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6.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Marketing\Factsheet\Factsheet\2022\February\Monthly Portfolio\"/>
    </mc:Choice>
  </mc:AlternateContent>
  <xr:revisionPtr revIDLastSave="0" documentId="13_ncr:1_{3A327377-3F55-4A1C-BF0C-668449D17961}" xr6:coauthVersionLast="47" xr6:coauthVersionMax="47" xr10:uidLastSave="{00000000-0000-0000-0000-000000000000}"/>
  <bookViews>
    <workbookView xWindow="-120" yWindow="-120" windowWidth="19440" windowHeight="15000" tabRatio="794" firstSheet="1" activeTab="21" xr2:uid="{6FB0B675-B4E3-46F9-96CF-99A11D4BD4D9}"/>
  </bookViews>
  <sheets>
    <sheet name="TA" sheetId="22" r:id="rId1"/>
    <sheet name="ST" sheetId="21" r:id="rId2"/>
    <sheet name="PE" sheetId="20" r:id="rId3"/>
    <sheet name="P1" sheetId="19" r:id="rId4"/>
    <sheet name="OF" sheetId="18" r:id="rId5"/>
    <sheet name="MI" sheetId="17" r:id="rId6"/>
    <sheet name="LM" sheetId="16" r:id="rId7"/>
    <sheet name="LF" sheetId="15" r:id="rId8"/>
    <sheet name="IS" sheetId="14" r:id="rId9"/>
    <sheet name="GR" sheetId="13" r:id="rId10"/>
    <sheet name="GF" sheetId="12" r:id="rId11"/>
    <sheet name="ES" sheetId="11" r:id="rId12"/>
    <sheet name="DE" sheetId="10" r:id="rId13"/>
    <sheet name="DB" sheetId="9" r:id="rId14"/>
    <sheet name="CO" sheetId="8" r:id="rId15"/>
    <sheet name="BS" sheetId="7" r:id="rId16"/>
    <sheet name="BP" sheetId="6" r:id="rId17"/>
    <sheet name="BM" sheetId="5" r:id="rId18"/>
    <sheet name="BF" sheetId="4" r:id="rId19"/>
    <sheet name="BC" sheetId="3" r:id="rId20"/>
    <sheet name="96" sheetId="2" r:id="rId21"/>
    <sheet name="US" sheetId="1" r:id="rId22"/>
  </sheets>
  <externalReferences>
    <externalReference r:id="rId23"/>
  </externalReferences>
  <definedNames>
    <definedName name="XDO_?AUM?">'96'!$H$13</definedName>
    <definedName name="XDO_?CLASS_3?">'96'!$C$8:$C$56</definedName>
    <definedName name="XDO_?CLASS_3?1?">GR!$C$8:$C$59</definedName>
    <definedName name="XDO_?CLASS_3?10?">BS!$C$8:$C$27</definedName>
    <definedName name="XDO_?CLASS_3?11?">DB!$C$16:$C$28</definedName>
    <definedName name="XDO_?CLASS_3?12?">CO!$C$16:$C$35</definedName>
    <definedName name="XDO_?CLASS_3?13?">US!$C$16:$C$28</definedName>
    <definedName name="XDO_?CLASS_3?14?">DE!$C$8:$C$70</definedName>
    <definedName name="XDO_?CLASS_3?15?">'P1'!$C$16:$C$25</definedName>
    <definedName name="XDO_?CLASS_3?16?">OF!$C$28:$C$34</definedName>
    <definedName name="XDO_?CLASS_3?17?">BM!$C$28:$C$31</definedName>
    <definedName name="XDO_?CLASS_3?18?">ES!$C$8:$C$62</definedName>
    <definedName name="XDO_?CLASS_3?19?">LM!$C$8:$C$54</definedName>
    <definedName name="XDO_?CLASS_3?2?">BF!$C$8:$C$50</definedName>
    <definedName name="XDO_?CLASS_3?20?">BP!$C$16:$C$26</definedName>
    <definedName name="XDO_?CLASS_3?21?">BC!$C$8:$C$49</definedName>
    <definedName name="XDO_?CLASS_3?3?">MI!$C$8:$C$50</definedName>
    <definedName name="XDO_?CLASS_3?4?">GF!$C$16:$C$32</definedName>
    <definedName name="XDO_?CLASS_3?5?">LF!$C$16:$C$24</definedName>
    <definedName name="XDO_?CLASS_3?6?">TA!$C$16:$C$18</definedName>
    <definedName name="XDO_?CLASS_3?7?">IS!$C$8:$C$43</definedName>
    <definedName name="XDO_?CLASS_3?8?">ST!$C$16:$C$32</definedName>
    <definedName name="XDO_?CLASS_3?9?">PE!$C$8:$C$51</definedName>
    <definedName name="XDO_?CLASS_4?">'96'!$C$9</definedName>
    <definedName name="XDO_?CS_1?">'96'!$H$11</definedName>
    <definedName name="XDO_?CS_2?">'96'!$I$11</definedName>
    <definedName name="XDO_?FINAL_ISIN?">'96'!$D$10:$D$102</definedName>
    <definedName name="XDO_?FINAL_ISIN?1?">GR!$D$10:$D$59</definedName>
    <definedName name="XDO_?FINAL_ISIN?10?">BF!$D$10:$D$112</definedName>
    <definedName name="XDO_?FINAL_ISIN?11?">MI!$D$10:$D$50</definedName>
    <definedName name="XDO_?FINAL_ISIN?12?">MI!$D$10:$D$61</definedName>
    <definedName name="XDO_?FINAL_ISIN?13?">MI!$D$10:$D$74</definedName>
    <definedName name="XDO_?FINAL_ISIN?14?">MI!$D$10:$D$79</definedName>
    <definedName name="XDO_?FINAL_ISIN?15?">MI!$D$10:$D$102</definedName>
    <definedName name="XDO_?FINAL_ISIN?16?">MI!$D$10:$D$106</definedName>
    <definedName name="XDO_?FINAL_ISIN?17?">GF!$D$24:$D$32</definedName>
    <definedName name="XDO_?FINAL_ISIN?18?">GF!$D$24:$D$37</definedName>
    <definedName name="XDO_?FINAL_ISIN?19?">GF!$D$24:$D$60</definedName>
    <definedName name="XDO_?FINAL_ISIN?2?">GR!$D$10:$D$68</definedName>
    <definedName name="XDO_?FINAL_ISIN?20?">GF!$D$24:$D$64</definedName>
    <definedName name="XDO_?FINAL_ISIN?21?">LF!$D$24</definedName>
    <definedName name="XDO_?FINAL_ISIN?22?">LF!$D$24:$D$44</definedName>
    <definedName name="XDO_?FINAL_ISIN?23?">LF!$D$24:$D$50</definedName>
    <definedName name="XDO_?FINAL_ISIN?24?">LF!$D$24:$D$56</definedName>
    <definedName name="XDO_?FINAL_ISIN?25?">LF!$D$24:$D$73</definedName>
    <definedName name="XDO_?FINAL_ISIN?26?">LF!$D$24:$D$77</definedName>
    <definedName name="XDO_?FINAL_ISIN?27?">TA!$D$18</definedName>
    <definedName name="XDO_?FINAL_ISIN?28?">TA!$D$18:$D$28</definedName>
    <definedName name="XDO_?FINAL_ISIN?29?">TA!$D$18:$D$53</definedName>
    <definedName name="XDO_?FINAL_ISIN?3?">GR!$D$10:$D$105</definedName>
    <definedName name="XDO_?FINAL_ISIN?30?">TA!$D$18:$D$57</definedName>
    <definedName name="XDO_?FINAL_ISIN?31?">IS!$D$10:$D$43</definedName>
    <definedName name="XDO_?FINAL_ISIN?32?">IS!$D$10:$D$82</definedName>
    <definedName name="XDO_?FINAL_ISIN?33?">IS!$D$10:$D$86</definedName>
    <definedName name="XDO_?FINAL_ISIN?34?">ST!$D$18:$D$32</definedName>
    <definedName name="XDO_?FINAL_ISIN?35?">ST!$D$18:$D$42</definedName>
    <definedName name="XDO_?FINAL_ISIN?36?">ST!$D$18:$D$50</definedName>
    <definedName name="XDO_?FINAL_ISIN?37?">ST!$D$18:$D$73</definedName>
    <definedName name="XDO_?FINAL_ISIN?38?">ST!$D$18:$D$77</definedName>
    <definedName name="XDO_?FINAL_ISIN?39?">PE!$D$10:$D$51</definedName>
    <definedName name="XDO_?FINAL_ISIN?4?">GR!$D$10:$D$109</definedName>
    <definedName name="XDO_?FINAL_ISIN?40?">PE!$D$10:$D$90</definedName>
    <definedName name="XDO_?FINAL_ISIN?41?">PE!$D$10:$D$94</definedName>
    <definedName name="XDO_?FINAL_ISIN?42?">BS!$D$10:$D$27</definedName>
    <definedName name="XDO_?FINAL_ISIN?43?">BS!$D$10:$D$66</definedName>
    <definedName name="XDO_?FINAL_ISIN?44?">BS!$D$10:$D$70</definedName>
    <definedName name="XDO_?FINAL_ISIN?45?">DB!$D$24:$D$28</definedName>
    <definedName name="XDO_?FINAL_ISIN?46?">DB!$D$24:$D$35</definedName>
    <definedName name="XDO_?FINAL_ISIN?47?">DB!$D$24:$D$58</definedName>
    <definedName name="XDO_?FINAL_ISIN?48?">DB!$D$24:$D$62</definedName>
    <definedName name="XDO_?FINAL_ISIN?49?">CO!$D$18:$D$35</definedName>
    <definedName name="XDO_?FINAL_ISIN?5?">BF!$D$10:$D$50</definedName>
    <definedName name="XDO_?FINAL_ISIN?50?">CO!$D$18:$D$45</definedName>
    <definedName name="XDO_?FINAL_ISIN?51?">CO!$D$18:$D$70</definedName>
    <definedName name="XDO_?FINAL_ISIN?52?">CO!$D$18:$D$74</definedName>
    <definedName name="XDO_?FINAL_ISIN?53?">US!$D$18:$D$28</definedName>
    <definedName name="XDO_?FINAL_ISIN?54?">US!$D$18:$D$37</definedName>
    <definedName name="XDO_?FINAL_ISIN?55?">US!$D$18:$D$43</definedName>
    <definedName name="XDO_?FINAL_ISIN?56?">US!$D$18:$D$52</definedName>
    <definedName name="XDO_?FINAL_ISIN?57?">US!$D$18:$D$56</definedName>
    <definedName name="XDO_?FINAL_ISIN?58?">US!$D$18:$D$63</definedName>
    <definedName name="XDO_?FINAL_ISIN?59?">US!$D$18:$D$78</definedName>
    <definedName name="XDO_?FINAL_ISIN?6?">BF!$D$10:$D$68</definedName>
    <definedName name="XDO_?FINAL_ISIN?60?">US!$D$18:$D$82</definedName>
    <definedName name="XDO_?FINAL_ISIN?61?">DE!$D$10:$D$70</definedName>
    <definedName name="XDO_?FINAL_ISIN?62?">DE!$D$10:$D$113</definedName>
    <definedName name="XDO_?FINAL_ISIN?63?">DE!$D$10:$D$129</definedName>
    <definedName name="XDO_?FINAL_ISIN?64?">DE!$D$10:$D$135</definedName>
    <definedName name="XDO_?FINAL_ISIN?65?">DE!$D$10:$D$141</definedName>
    <definedName name="XDO_?FINAL_ISIN?66?">DE!$D$10:$D$145</definedName>
    <definedName name="XDO_?FINAL_ISIN?67?">DE!$D$10:$D$162</definedName>
    <definedName name="XDO_?FINAL_ISIN?68?">DE!$D$10:$D$166</definedName>
    <definedName name="XDO_?FINAL_ISIN?69?">'P1'!$D$18:$D$25</definedName>
    <definedName name="XDO_?FINAL_ISIN?7?">BF!$D$10:$D$80</definedName>
    <definedName name="XDO_?FINAL_ISIN?70?">'P1'!$D$18:$D$56</definedName>
    <definedName name="XDO_?FINAL_ISIN?71?">'P1'!$D$18:$D$60</definedName>
    <definedName name="XDO_?FINAL_ISIN?72?">OF!$D$34</definedName>
    <definedName name="XDO_?FINAL_ISIN?73?">OF!$D$34:$D$50</definedName>
    <definedName name="XDO_?FINAL_ISIN?74?">OF!$D$34:$D$54</definedName>
    <definedName name="XDO_?FINAL_ISIN?75?">BM!$D$30:$D$31</definedName>
    <definedName name="XDO_?FINAL_ISIN?76?">BM!$D$30:$D$37</definedName>
    <definedName name="XDO_?FINAL_ISIN?77?">BM!$D$30:$D$52</definedName>
    <definedName name="XDO_?FINAL_ISIN?78?">BM!$D$30:$D$56</definedName>
    <definedName name="XDO_?FINAL_ISIN?79?">ES!$D$10:$D$62</definedName>
    <definedName name="XDO_?FINAL_ISIN?8?">BF!$D$10:$D$85</definedName>
    <definedName name="XDO_?FINAL_ISIN?80?">ES!$D$10:$D$81</definedName>
    <definedName name="XDO_?FINAL_ISIN?81?">ES!$D$10:$D$92</definedName>
    <definedName name="XDO_?FINAL_ISIN?82?">ES!$D$10:$D$99</definedName>
    <definedName name="XDO_?FINAL_ISIN?83?">ES!$D$10:$D$118</definedName>
    <definedName name="XDO_?FINAL_ISIN?84?">ES!$D$10:$D$122</definedName>
    <definedName name="XDO_?FINAL_ISIN?85?">LM!$D$10:$D$54</definedName>
    <definedName name="XDO_?FINAL_ISIN?86?">LM!$D$10:$D$93</definedName>
    <definedName name="XDO_?FINAL_ISIN?87?">LM!$D$10:$D$97</definedName>
    <definedName name="XDO_?FINAL_ISIN?88?">BP!$D$18:$D$26</definedName>
    <definedName name="XDO_?FINAL_ISIN?89?">BP!$D$18:$D$34</definedName>
    <definedName name="XDO_?FINAL_ISIN?9?">BF!$D$10:$D$108</definedName>
    <definedName name="XDO_?FINAL_ISIN?90?">BP!$D$18:$D$41</definedName>
    <definedName name="XDO_?FINAL_ISIN?91?">BP!$D$18:$D$60</definedName>
    <definedName name="XDO_?FINAL_ISIN?92?">BP!$D$18:$D$64</definedName>
    <definedName name="XDO_?FINAL_ISIN?93?">BC!$D$10:$D$49</definedName>
    <definedName name="XDO_?FINAL_ISIN?94?">BC!$D$10:$D$88</definedName>
    <definedName name="XDO_?FINAL_ISIN?95?">BC!$D$10:$D$92</definedName>
    <definedName name="XDO_?FINAL_MV?">'96'!$H$10:$H$102</definedName>
    <definedName name="XDO_?FINAL_MV?1?" localSheetId="9">GR!$H$10:$H$59</definedName>
    <definedName name="XDO_?FINAL_MV?1?">[1]GR!$H$10:$H$59</definedName>
    <definedName name="XDO_?FINAL_MV?10?">BF!$H$10:$H$112</definedName>
    <definedName name="XDO_?FINAL_MV?11?">MI!$H$10:$H$50</definedName>
    <definedName name="XDO_?FINAL_MV?12?">MI!$H$10:$H$61</definedName>
    <definedName name="XDO_?FINAL_MV?13?">MI!$H$10:$H$74</definedName>
    <definedName name="XDO_?FINAL_MV?14?">MI!$H$10:$H$79</definedName>
    <definedName name="XDO_?FINAL_MV?15?">MI!$H$10:$H$102</definedName>
    <definedName name="XDO_?FINAL_MV?16?">MI!$H$10:$H$106</definedName>
    <definedName name="XDO_?FINAL_MV?17?">GF!$H$24:$H$32</definedName>
    <definedName name="XDO_?FINAL_MV?18?">GF!$H$24:$H$37</definedName>
    <definedName name="XDO_?FINAL_MV?19?">GF!$H$24:$H$60</definedName>
    <definedName name="XDO_?FINAL_MV?2?">GR!$H$10:$H$68</definedName>
    <definedName name="XDO_?FINAL_MV?20?">GF!$H$24:$H$64</definedName>
    <definedName name="XDO_?FINAL_MV?21?">LF!$H$24</definedName>
    <definedName name="XDO_?FINAL_MV?22?">LF!$H$24:$H$44</definedName>
    <definedName name="XDO_?FINAL_MV?23?">LF!$H$24:$H$50</definedName>
    <definedName name="XDO_?FINAL_MV?24?">LF!$H$24:$H$56</definedName>
    <definedName name="XDO_?FINAL_MV?25?">LF!$H$24:$H$73</definedName>
    <definedName name="XDO_?FINAL_MV?26?">LF!$H$24:$H$77</definedName>
    <definedName name="XDO_?FINAL_MV?27?">TA!$H$18</definedName>
    <definedName name="XDO_?FINAL_MV?28?">TA!$H$18:$H$28</definedName>
    <definedName name="XDO_?FINAL_MV?29?">TA!$H$18:$H$53</definedName>
    <definedName name="XDO_?FINAL_MV?3?">GR!$H$10:$H$105</definedName>
    <definedName name="XDO_?FINAL_MV?30?">TA!$H$18:$H$57</definedName>
    <definedName name="XDO_?FINAL_MV?31?">IS!$H$10:$H$43</definedName>
    <definedName name="XDO_?FINAL_MV?32?">IS!$H$10:$H$82</definedName>
    <definedName name="XDO_?FINAL_MV?33?">IS!$H$10:$H$86</definedName>
    <definedName name="XDO_?FINAL_MV?34?">ST!$H$18:$H$32</definedName>
    <definedName name="XDO_?FINAL_MV?35?">ST!$H$18:$H$42</definedName>
    <definedName name="XDO_?FINAL_MV?36?">ST!$H$18:$H$50</definedName>
    <definedName name="XDO_?FINAL_MV?37?">ST!$H$18:$H$73</definedName>
    <definedName name="XDO_?FINAL_MV?38?">ST!$H$18:$H$77</definedName>
    <definedName name="XDO_?FINAL_MV?39?">PE!$H$10:$H$51</definedName>
    <definedName name="XDO_?FINAL_MV?4?">GR!$H$10:$H$109</definedName>
    <definedName name="XDO_?FINAL_MV?40?">PE!$H$10:$H$90</definedName>
    <definedName name="XDO_?FINAL_MV?41?">PE!$H$10:$H$94</definedName>
    <definedName name="XDO_?FINAL_MV?42?">BS!$H$10:$H$27</definedName>
    <definedName name="XDO_?FINAL_MV?43?">BS!$H$10:$H$66</definedName>
    <definedName name="XDO_?FINAL_MV?44?">BS!$H$10:$H$70</definedName>
    <definedName name="XDO_?FINAL_MV?45?">DB!$H$24:$H$28</definedName>
    <definedName name="XDO_?FINAL_MV?46?">DB!$H$24:$H$35</definedName>
    <definedName name="XDO_?FINAL_MV?47?">DB!$H$24:$H$58</definedName>
    <definedName name="XDO_?FINAL_MV?48?">DB!$H$24:$H$62</definedName>
    <definedName name="XDO_?FINAL_MV?49?">CO!$H$18:$H$35</definedName>
    <definedName name="XDO_?FINAL_MV?5?">BF!$H$10:$H$50</definedName>
    <definedName name="XDO_?FINAL_MV?50?">CO!$H$18:$H$45</definedName>
    <definedName name="XDO_?FINAL_MV?51?">CO!$H$18:$H$70</definedName>
    <definedName name="XDO_?FINAL_MV?52?">CO!$H$18:$H$74</definedName>
    <definedName name="XDO_?FINAL_MV?53?">US!$H$18:$H$28</definedName>
    <definedName name="XDO_?FINAL_MV?54?">US!$H$18:$H$37</definedName>
    <definedName name="XDO_?FINAL_MV?55?">US!$H$18:$H$43</definedName>
    <definedName name="XDO_?FINAL_MV?56?">US!$H$18:$H$52</definedName>
    <definedName name="XDO_?FINAL_MV?57?">US!$H$18:$H$56</definedName>
    <definedName name="XDO_?FINAL_MV?58?">US!$H$18:$H$63</definedName>
    <definedName name="XDO_?FINAL_MV?59?">US!$H$18:$H$78</definedName>
    <definedName name="XDO_?FINAL_MV?6?">BF!$H$10:$H$68</definedName>
    <definedName name="XDO_?FINAL_MV?60?">US!$H$18:$H$82</definedName>
    <definedName name="XDO_?FINAL_MV?61?">DE!$H$10:$H$70</definedName>
    <definedName name="XDO_?FINAL_MV?62?">DE!$H$10:$H$113</definedName>
    <definedName name="XDO_?FINAL_MV?63?">DE!$H$10:$H$129</definedName>
    <definedName name="XDO_?FINAL_MV?64?">DE!$H$10:$H$135</definedName>
    <definedName name="XDO_?FINAL_MV?65?">DE!$H$10:$H$141</definedName>
    <definedName name="XDO_?FINAL_MV?66?">DE!$H$10:$H$145</definedName>
    <definedName name="XDO_?FINAL_MV?67?">DE!$H$10:$H$162</definedName>
    <definedName name="XDO_?FINAL_MV?68?">DE!$H$10:$H$166</definedName>
    <definedName name="XDO_?FINAL_MV?69?">'P1'!$H$18:$H$25</definedName>
    <definedName name="XDO_?FINAL_MV?7?">BF!$H$10:$H$80</definedName>
    <definedName name="XDO_?FINAL_MV?70?">'P1'!$H$18:$H$56</definedName>
    <definedName name="XDO_?FINAL_MV?71?">'P1'!$H$18:$H$60</definedName>
    <definedName name="XDO_?FINAL_MV?72?">OF!$H$34</definedName>
    <definedName name="XDO_?FINAL_MV?73?">OF!$H$34:$H$50</definedName>
    <definedName name="XDO_?FINAL_MV?74?">OF!$H$34:$H$54</definedName>
    <definedName name="XDO_?FINAL_MV?75?">BM!$H$30:$H$31</definedName>
    <definedName name="XDO_?FINAL_MV?76?">BM!$H$30:$H$37</definedName>
    <definedName name="XDO_?FINAL_MV?77?">BM!$H$30:$H$52</definedName>
    <definedName name="XDO_?FINAL_MV?78?">BM!$H$30:$H$56</definedName>
    <definedName name="XDO_?FINAL_MV?79?">ES!$H$10:$H$62</definedName>
    <definedName name="XDO_?FINAL_MV?8?">BF!$H$10:$H$85</definedName>
    <definedName name="XDO_?FINAL_MV?80?">ES!$H$10:$H$81</definedName>
    <definedName name="XDO_?FINAL_MV?81?">ES!$H$10:$H$92</definedName>
    <definedName name="XDO_?FINAL_MV?82?">ES!$H$10:$H$99</definedName>
    <definedName name="XDO_?FINAL_MV?83?">ES!$H$10:$H$118</definedName>
    <definedName name="XDO_?FINAL_MV?84?">ES!$H$10:$H$122</definedName>
    <definedName name="XDO_?FINAL_MV?85?">LM!$H$10:$H$54</definedName>
    <definedName name="XDO_?FINAL_MV?86?">LM!$H$10:$H$93</definedName>
    <definedName name="XDO_?FINAL_MV?87?">LM!$H$10:$H$97</definedName>
    <definedName name="XDO_?FINAL_MV?88?">BP!$H$18:$H$26</definedName>
    <definedName name="XDO_?FINAL_MV?89?">BP!$H$18:$H$34</definedName>
    <definedName name="XDO_?FINAL_MV?9?">BF!$H$10:$H$108</definedName>
    <definedName name="XDO_?FINAL_MV?90?">BP!$H$18:$H$41</definedName>
    <definedName name="XDO_?FINAL_MV?91?">BP!$H$18:$H$60</definedName>
    <definedName name="XDO_?FINAL_MV?92?">BP!$H$18:$H$64</definedName>
    <definedName name="XDO_?FINAL_MV?93?">BC!$H$10:$H$49</definedName>
    <definedName name="XDO_?FINAL_MV?94?">BC!$H$10:$H$88</definedName>
    <definedName name="XDO_?FINAL_MV?95?">BC!$H$10:$H$92</definedName>
    <definedName name="XDO_?FINAL_NAME?">'96'!$C$10:$C$102</definedName>
    <definedName name="XDO_?FINAL_NAME?1?">GR!$C$10:$C$59</definedName>
    <definedName name="XDO_?FINAL_NAME?10?">BF!$C$10:$C$112</definedName>
    <definedName name="XDO_?FINAL_NAME?11?">MI!$C$10:$C$50</definedName>
    <definedName name="XDO_?FINAL_NAME?12?">MI!$C$10:$C$61</definedName>
    <definedName name="XDO_?FINAL_NAME?13?">MI!$C$10:$C$74</definedName>
    <definedName name="XDO_?FINAL_NAME?14?">MI!$C$10:$C$79</definedName>
    <definedName name="XDO_?FINAL_NAME?15?">MI!$C$10:$C$102</definedName>
    <definedName name="XDO_?FINAL_NAME?16?">MI!$C$10:$C$106</definedName>
    <definedName name="XDO_?FINAL_NAME?17?">GF!$C$24:$C$32</definedName>
    <definedName name="XDO_?FINAL_NAME?18?">GF!$C$24:$C$37</definedName>
    <definedName name="XDO_?FINAL_NAME?19?">GF!$C$24:$C$60</definedName>
    <definedName name="XDO_?FINAL_NAME?2?">GR!$C$10:$C$68</definedName>
    <definedName name="XDO_?FINAL_NAME?20?">GF!$C$24:$C$64</definedName>
    <definedName name="XDO_?FINAL_NAME?21?">LF!$C$24</definedName>
    <definedName name="XDO_?FINAL_NAME?22?">LF!$C$24:$C$44</definedName>
    <definedName name="XDO_?FINAL_NAME?23?">LF!$C$24:$C$50</definedName>
    <definedName name="XDO_?FINAL_NAME?24?">LF!$C$24:$C$56</definedName>
    <definedName name="XDO_?FINAL_NAME?25?">LF!$C$24:$C$73</definedName>
    <definedName name="XDO_?FINAL_NAME?26?">LF!$C$24:$C$77</definedName>
    <definedName name="XDO_?FINAL_NAME?27?">TA!$C$18</definedName>
    <definedName name="XDO_?FINAL_NAME?28?">TA!$C$18:$C$28</definedName>
    <definedName name="XDO_?FINAL_NAME?29?">TA!$C$18:$C$53</definedName>
    <definedName name="XDO_?FINAL_NAME?3?">GR!$C$10:$C$105</definedName>
    <definedName name="XDO_?FINAL_NAME?30?">TA!$C$18:$C$57</definedName>
    <definedName name="XDO_?FINAL_NAME?31?">IS!$C$10:$C$43</definedName>
    <definedName name="XDO_?FINAL_NAME?32?">IS!$C$10:$C$82</definedName>
    <definedName name="XDO_?FINAL_NAME?33?">IS!$C$10:$C$86</definedName>
    <definedName name="XDO_?FINAL_NAME?34?">ST!$C$18:$C$32</definedName>
    <definedName name="XDO_?FINAL_NAME?35?">ST!$C$18:$C$42</definedName>
    <definedName name="XDO_?FINAL_NAME?36?">ST!$C$18:$C$50</definedName>
    <definedName name="XDO_?FINAL_NAME?37?">ST!$C$18:$C$73</definedName>
    <definedName name="XDO_?FINAL_NAME?38?">ST!$C$18:$C$77</definedName>
    <definedName name="XDO_?FINAL_NAME?39?">PE!$C$10:$C$51</definedName>
    <definedName name="XDO_?FINAL_NAME?4?">GR!$C$10:$C$109</definedName>
    <definedName name="XDO_?FINAL_NAME?40?">PE!$C$10:$C$90</definedName>
    <definedName name="XDO_?FINAL_NAME?41?">PE!$C$10:$C$94</definedName>
    <definedName name="XDO_?FINAL_NAME?42?">BS!$C$10:$C$27</definedName>
    <definedName name="XDO_?FINAL_NAME?43?">BS!$C$10:$C$66</definedName>
    <definedName name="XDO_?FINAL_NAME?44?">BS!$C$10:$C$70</definedName>
    <definedName name="XDO_?FINAL_NAME?45?">DB!$C$24:$C$28</definedName>
    <definedName name="XDO_?FINAL_NAME?46?">DB!$C$24:$C$35</definedName>
    <definedName name="XDO_?FINAL_NAME?47?">DB!$C$24:$C$58</definedName>
    <definedName name="XDO_?FINAL_NAME?48?">DB!$C$24:$C$62</definedName>
    <definedName name="XDO_?FINAL_NAME?49?">CO!$C$18:$C$35</definedName>
    <definedName name="XDO_?FINAL_NAME?5?">BF!$C$10:$C$50</definedName>
    <definedName name="XDO_?FINAL_NAME?50?">CO!$C$18:$C$45</definedName>
    <definedName name="XDO_?FINAL_NAME?51?">CO!$C$18:$C$70</definedName>
    <definedName name="XDO_?FINAL_NAME?52?">CO!$C$18:$C$74</definedName>
    <definedName name="XDO_?FINAL_NAME?53?">US!$C$18:$C$28</definedName>
    <definedName name="XDO_?FINAL_NAME?54?">US!$C$18:$C$37</definedName>
    <definedName name="XDO_?FINAL_NAME?55?">US!$C$18:$C$43</definedName>
    <definedName name="XDO_?FINAL_NAME?56?">US!$C$18:$C$52</definedName>
    <definedName name="XDO_?FINAL_NAME?57?">US!$C$18:$C$56</definedName>
    <definedName name="XDO_?FINAL_NAME?58?">US!$C$18:$C$63</definedName>
    <definedName name="XDO_?FINAL_NAME?59?">US!$C$18:$C$78</definedName>
    <definedName name="XDO_?FINAL_NAME?6?">BF!$C$10:$C$68</definedName>
    <definedName name="XDO_?FINAL_NAME?60?">US!$C$18:$C$82</definedName>
    <definedName name="XDO_?FINAL_NAME?61?">DE!$C$10:$C$70</definedName>
    <definedName name="XDO_?FINAL_NAME?62?">DE!$C$10:$C$113</definedName>
    <definedName name="XDO_?FINAL_NAME?63?">DE!$C$10:$C$129</definedName>
    <definedName name="XDO_?FINAL_NAME?64?">DE!$C$10:$C$135</definedName>
    <definedName name="XDO_?FINAL_NAME?65?">DE!$C$10:$C$141</definedName>
    <definedName name="XDO_?FINAL_NAME?66?">DE!$C$10:$C$145</definedName>
    <definedName name="XDO_?FINAL_NAME?67?">DE!$C$10:$C$162</definedName>
    <definedName name="XDO_?FINAL_NAME?68?">DE!$C$10:$C$166</definedName>
    <definedName name="XDO_?FINAL_NAME?69?">'P1'!$C$18:$C$25</definedName>
    <definedName name="XDO_?FINAL_NAME?7?">BF!$C$10:$C$80</definedName>
    <definedName name="XDO_?FINAL_NAME?70?">'P1'!$C$18:$C$56</definedName>
    <definedName name="XDO_?FINAL_NAME?71?">'P1'!$C$18:$C$60</definedName>
    <definedName name="XDO_?FINAL_NAME?72?">OF!$C$34</definedName>
    <definedName name="XDO_?FINAL_NAME?73?">OF!$C$34:$C$50</definedName>
    <definedName name="XDO_?FINAL_NAME?74?">OF!$C$34:$C$54</definedName>
    <definedName name="XDO_?FINAL_NAME?75?">BM!$C$30:$C$31</definedName>
    <definedName name="XDO_?FINAL_NAME?76?">BM!$C$30:$C$37</definedName>
    <definedName name="XDO_?FINAL_NAME?77?">BM!$C$30:$C$52</definedName>
    <definedName name="XDO_?FINAL_NAME?78?">BM!$C$30:$C$56</definedName>
    <definedName name="XDO_?FINAL_NAME?79?">ES!$C$10:$C$62</definedName>
    <definedName name="XDO_?FINAL_NAME?8?">BF!$C$10:$C$85</definedName>
    <definedName name="XDO_?FINAL_NAME?80?">ES!$C$10:$C$81</definedName>
    <definedName name="XDO_?FINAL_NAME?81?">ES!$C$10:$C$92</definedName>
    <definedName name="XDO_?FINAL_NAME?82?">ES!$C$10:$C$99</definedName>
    <definedName name="XDO_?FINAL_NAME?83?">ES!$C$10:$C$118</definedName>
    <definedName name="XDO_?FINAL_NAME?84?">ES!$C$10:$C$122</definedName>
    <definedName name="XDO_?FINAL_NAME?85?">LM!$C$10:$C$54</definedName>
    <definedName name="XDO_?FINAL_NAME?86?">LM!$C$10:$C$93</definedName>
    <definedName name="XDO_?FINAL_NAME?87?">LM!$C$10:$C$97</definedName>
    <definedName name="XDO_?FINAL_NAME?88?">BP!$C$18:$C$26</definedName>
    <definedName name="XDO_?FINAL_NAME?89?">BP!$C$18:$C$34</definedName>
    <definedName name="XDO_?FINAL_NAME?9?">BF!$C$10:$C$108</definedName>
    <definedName name="XDO_?FINAL_NAME?90?">BP!$C$18:$C$41</definedName>
    <definedName name="XDO_?FINAL_NAME?91?">BP!$C$18:$C$60</definedName>
    <definedName name="XDO_?FINAL_NAME?92?">BP!$C$18:$C$64</definedName>
    <definedName name="XDO_?FINAL_NAME?93?">BC!$C$10:$C$49</definedName>
    <definedName name="XDO_?FINAL_NAME?94?">BC!$C$10:$C$88</definedName>
    <definedName name="XDO_?FINAL_NAME?95?">BC!$C$10:$C$92</definedName>
    <definedName name="XDO_?FINAL_PER_NET?">'96'!$I$10:$I$102</definedName>
    <definedName name="XDO_?FINAL_PER_NET?1?" localSheetId="9">GR!$I$10:$I$59</definedName>
    <definedName name="XDO_?FINAL_PER_NET?1?">[1]GR!$I$10:$I$59</definedName>
    <definedName name="XDO_?FINAL_PER_NET?10?">BF!$I$10:$I$112</definedName>
    <definedName name="XDO_?FINAL_PER_NET?11?">MI!$I$10:$I$50</definedName>
    <definedName name="XDO_?FINAL_PER_NET?12?">MI!$I$10:$I$61</definedName>
    <definedName name="XDO_?FINAL_PER_NET?13?">MI!$I$10:$I$74</definedName>
    <definedName name="XDO_?FINAL_PER_NET?14?">MI!$I$10:$I$79</definedName>
    <definedName name="XDO_?FINAL_PER_NET?15?">MI!$I$10:$I$102</definedName>
    <definedName name="XDO_?FINAL_PER_NET?16?">MI!$I$10:$I$106</definedName>
    <definedName name="XDO_?FINAL_PER_NET?17?">GF!$I$24:$I$32</definedName>
    <definedName name="XDO_?FINAL_PER_NET?18?">GF!$I$24:$I$37</definedName>
    <definedName name="XDO_?FINAL_PER_NET?19?">GF!$I$24:$I$60</definedName>
    <definedName name="XDO_?FINAL_PER_NET?2?">GR!$I$10:$I$68</definedName>
    <definedName name="XDO_?FINAL_PER_NET?20?">GF!$I$24:$I$64</definedName>
    <definedName name="XDO_?FINAL_PER_NET?21?">LF!$I$24</definedName>
    <definedName name="XDO_?FINAL_PER_NET?22?">LF!$I$24:$I$44</definedName>
    <definedName name="XDO_?FINAL_PER_NET?23?">LF!$I$24:$I$50</definedName>
    <definedName name="XDO_?FINAL_PER_NET?24?">LF!$I$24:$I$56</definedName>
    <definedName name="XDO_?FINAL_PER_NET?25?">LF!$I$24:$I$73</definedName>
    <definedName name="XDO_?FINAL_PER_NET?26?">LF!$I$24:$I$77</definedName>
    <definedName name="XDO_?FINAL_PER_NET?27?">TA!$I$18</definedName>
    <definedName name="XDO_?FINAL_PER_NET?28?">TA!$I$18:$I$28</definedName>
    <definedName name="XDO_?FINAL_PER_NET?29?">TA!$I$18:$I$53</definedName>
    <definedName name="XDO_?FINAL_PER_NET?3?">GR!$I$10:$I$105</definedName>
    <definedName name="XDO_?FINAL_PER_NET?30?">TA!$I$18:$I$57</definedName>
    <definedName name="XDO_?FINAL_PER_NET?31?">IS!$I$10:$I$43</definedName>
    <definedName name="XDO_?FINAL_PER_NET?32?">IS!$I$10:$I$82</definedName>
    <definedName name="XDO_?FINAL_PER_NET?33?">IS!$I$10:$I$86</definedName>
    <definedName name="XDO_?FINAL_PER_NET?34?">ST!$I$18:$I$32</definedName>
    <definedName name="XDO_?FINAL_PER_NET?35?">ST!$I$18:$I$42</definedName>
    <definedName name="XDO_?FINAL_PER_NET?36?">ST!$I$18:$I$50</definedName>
    <definedName name="XDO_?FINAL_PER_NET?37?">ST!$I$18:$I$73</definedName>
    <definedName name="XDO_?FINAL_PER_NET?38?">ST!$I$18:$I$77</definedName>
    <definedName name="XDO_?FINAL_PER_NET?39?">PE!$I$10:$I$51</definedName>
    <definedName name="XDO_?FINAL_PER_NET?4?">GR!$I$10:$I$109</definedName>
    <definedName name="XDO_?FINAL_PER_NET?40?">PE!$I$10:$I$90</definedName>
    <definedName name="XDO_?FINAL_PER_NET?41?">PE!$I$10:$I$94</definedName>
    <definedName name="XDO_?FINAL_PER_NET?42?">BS!$I$10:$I$27</definedName>
    <definedName name="XDO_?FINAL_PER_NET?43?">BS!$I$10:$I$66</definedName>
    <definedName name="XDO_?FINAL_PER_NET?44?">BS!$I$10:$I$70</definedName>
    <definedName name="XDO_?FINAL_PER_NET?45?">DB!$I$24:$I$28</definedName>
    <definedName name="XDO_?FINAL_PER_NET?46?">DB!$I$24:$I$35</definedName>
    <definedName name="XDO_?FINAL_PER_NET?47?">DB!$I$24:$I$58</definedName>
    <definedName name="XDO_?FINAL_PER_NET?48?">DB!$I$24:$I$62</definedName>
    <definedName name="XDO_?FINAL_PER_NET?49?">CO!$I$18:$I$35</definedName>
    <definedName name="XDO_?FINAL_PER_NET?5?">BF!$I$10:$I$50</definedName>
    <definedName name="XDO_?FINAL_PER_NET?50?">CO!$I$18:$I$45</definedName>
    <definedName name="XDO_?FINAL_PER_NET?51?">CO!$I$18:$I$70</definedName>
    <definedName name="XDO_?FINAL_PER_NET?52?">CO!$I$18:$I$74</definedName>
    <definedName name="XDO_?FINAL_PER_NET?53?">US!$I$18:$I$28</definedName>
    <definedName name="XDO_?FINAL_PER_NET?54?">US!$I$18:$I$37</definedName>
    <definedName name="XDO_?FINAL_PER_NET?55?">US!$I$18:$I$43</definedName>
    <definedName name="XDO_?FINAL_PER_NET?56?">US!$I$18:$I$52</definedName>
    <definedName name="XDO_?FINAL_PER_NET?57?">US!$I$18:$I$56</definedName>
    <definedName name="XDO_?FINAL_PER_NET?58?">US!$I$18:$I$63</definedName>
    <definedName name="XDO_?FINAL_PER_NET?59?">US!$I$18:$I$78</definedName>
    <definedName name="XDO_?FINAL_PER_NET?6?">BF!$I$10:$I$68</definedName>
    <definedName name="XDO_?FINAL_PER_NET?60?">US!$I$18:$I$82</definedName>
    <definedName name="XDO_?FINAL_PER_NET?61?">DE!$I$10:$I$70</definedName>
    <definedName name="XDO_?FINAL_PER_NET?62?">DE!$I$10:$I$113</definedName>
    <definedName name="XDO_?FINAL_PER_NET?63?">DE!$I$10:$I$129</definedName>
    <definedName name="XDO_?FINAL_PER_NET?64?">DE!$I$10:$I$135</definedName>
    <definedName name="XDO_?FINAL_PER_NET?65?">DE!$I$10:$I$141</definedName>
    <definedName name="XDO_?FINAL_PER_NET?66?">DE!$I$10:$I$145</definedName>
    <definedName name="XDO_?FINAL_PER_NET?67?">DE!$I$10:$I$162</definedName>
    <definedName name="XDO_?FINAL_PER_NET?68?">DE!$I$10:$I$166</definedName>
    <definedName name="XDO_?FINAL_PER_NET?69?">'P1'!$I$18:$I$25</definedName>
    <definedName name="XDO_?FINAL_PER_NET?7?">BF!$I$10:$I$80</definedName>
    <definedName name="XDO_?FINAL_PER_NET?70?">'P1'!$I$18:$I$56</definedName>
    <definedName name="XDO_?FINAL_PER_NET?71?">'P1'!$I$18:$I$60</definedName>
    <definedName name="XDO_?FINAL_PER_NET?72?">OF!$I$34</definedName>
    <definedName name="XDO_?FINAL_PER_NET?73?">OF!$I$34:$I$50</definedName>
    <definedName name="XDO_?FINAL_PER_NET?74?">OF!$I$34:$I$54</definedName>
    <definedName name="XDO_?FINAL_PER_NET?75?">BM!$I$30:$I$31</definedName>
    <definedName name="XDO_?FINAL_PER_NET?76?">BM!$I$30:$I$37</definedName>
    <definedName name="XDO_?FINAL_PER_NET?77?">BM!$I$30:$I$52</definedName>
    <definedName name="XDO_?FINAL_PER_NET?78?">BM!$I$30:$I$56</definedName>
    <definedName name="XDO_?FINAL_PER_NET?79?">ES!$I$10:$I$62</definedName>
    <definedName name="XDO_?FINAL_PER_NET?8?">BF!$I$10:$I$85</definedName>
    <definedName name="XDO_?FINAL_PER_NET?80?">ES!$I$10:$I$81</definedName>
    <definedName name="XDO_?FINAL_PER_NET?81?">ES!$I$10:$I$92</definedName>
    <definedName name="XDO_?FINAL_PER_NET?82?">ES!$I$10:$I$99</definedName>
    <definedName name="XDO_?FINAL_PER_NET?83?">ES!$I$10:$I$118</definedName>
    <definedName name="XDO_?FINAL_PER_NET?84?">ES!$I$10:$I$122</definedName>
    <definedName name="XDO_?FINAL_PER_NET?85?">LM!$I$10:$I$54</definedName>
    <definedName name="XDO_?FINAL_PER_NET?86?">LM!$I$10:$I$93</definedName>
    <definedName name="XDO_?FINAL_PER_NET?87?">LM!$I$10:$I$97</definedName>
    <definedName name="XDO_?FINAL_PER_NET?88?">BP!$I$18:$I$26</definedName>
    <definedName name="XDO_?FINAL_PER_NET?89?">BP!$I$18:$I$34</definedName>
    <definedName name="XDO_?FINAL_PER_NET?9?">BF!$I$10:$I$108</definedName>
    <definedName name="XDO_?FINAL_PER_NET?90?">BP!$I$18:$I$41</definedName>
    <definedName name="XDO_?FINAL_PER_NET?91?">BP!$I$18:$I$60</definedName>
    <definedName name="XDO_?FINAL_PER_NET?92?">BP!$I$18:$I$64</definedName>
    <definedName name="XDO_?FINAL_PER_NET?93?">BC!$I$10:$I$49</definedName>
    <definedName name="XDO_?FINAL_PER_NET?94?">BC!$I$10:$I$88</definedName>
    <definedName name="XDO_?FINAL_PER_NET?95?">BC!$I$10:$I$92</definedName>
    <definedName name="XDO_?FINAL_QUANTITE?">'96'!$G$10:$G$102</definedName>
    <definedName name="XDO_?FINAL_QUANTITE?1?">GR!$G$10:$G$59</definedName>
    <definedName name="XDO_?FINAL_QUANTITE?10?">BF!$G$10:$G$112</definedName>
    <definedName name="XDO_?FINAL_QUANTITE?11?">MI!$G$10:$G$50</definedName>
    <definedName name="XDO_?FINAL_QUANTITE?12?">MI!$G$10:$G$61</definedName>
    <definedName name="XDO_?FINAL_QUANTITE?13?">MI!$G$10:$G$74</definedName>
    <definedName name="XDO_?FINAL_QUANTITE?14?">MI!$G$10:$G$79</definedName>
    <definedName name="XDO_?FINAL_QUANTITE?15?">MI!$G$10:$G$102</definedName>
    <definedName name="XDO_?FINAL_QUANTITE?16?">MI!$G$10:$G$106</definedName>
    <definedName name="XDO_?FINAL_QUANTITE?17?">GF!$G$24:$G$32</definedName>
    <definedName name="XDO_?FINAL_QUANTITE?18?">GF!$G$24:$G$37</definedName>
    <definedName name="XDO_?FINAL_QUANTITE?19?">GF!$G$24:$G$60</definedName>
    <definedName name="XDO_?FINAL_QUANTITE?2?">GR!$G$10:$G$68</definedName>
    <definedName name="XDO_?FINAL_QUANTITE?20?">GF!$G$24:$G$64</definedName>
    <definedName name="XDO_?FINAL_QUANTITE?21?">LF!$G$24</definedName>
    <definedName name="XDO_?FINAL_QUANTITE?22?">LF!$G$24:$G$44</definedName>
    <definedName name="XDO_?FINAL_QUANTITE?23?">LF!$G$24:$G$50</definedName>
    <definedName name="XDO_?FINAL_QUANTITE?24?">LF!$G$24:$G$56</definedName>
    <definedName name="XDO_?FINAL_QUANTITE?25?">LF!$G$24:$G$73</definedName>
    <definedName name="XDO_?FINAL_QUANTITE?26?">LF!$G$24:$G$77</definedName>
    <definedName name="XDO_?FINAL_QUANTITE?27?">TA!$G$18</definedName>
    <definedName name="XDO_?FINAL_QUANTITE?28?">TA!$G$18:$G$28</definedName>
    <definedName name="XDO_?FINAL_QUANTITE?29?">TA!$G$18:$G$53</definedName>
    <definedName name="XDO_?FINAL_QUANTITE?3?">GR!$G$10:$G$105</definedName>
    <definedName name="XDO_?FINAL_QUANTITE?30?">TA!$G$18:$G$57</definedName>
    <definedName name="XDO_?FINAL_QUANTITE?31?">IS!$G$10:$G$43</definedName>
    <definedName name="XDO_?FINAL_QUANTITE?32?">IS!$G$10:$G$82</definedName>
    <definedName name="XDO_?FINAL_QUANTITE?33?">IS!$G$10:$G$86</definedName>
    <definedName name="XDO_?FINAL_QUANTITE?34?">ST!$G$18:$G$32</definedName>
    <definedName name="XDO_?FINAL_QUANTITE?35?">ST!$G$18:$G$42</definedName>
    <definedName name="XDO_?FINAL_QUANTITE?36?">ST!$G$18:$G$50</definedName>
    <definedName name="XDO_?FINAL_QUANTITE?37?">ST!$G$18:$G$73</definedName>
    <definedName name="XDO_?FINAL_QUANTITE?38?">ST!$G$18:$G$77</definedName>
    <definedName name="XDO_?FINAL_QUANTITE?39?">PE!$G$10:$G$51</definedName>
    <definedName name="XDO_?FINAL_QUANTITE?4?">GR!$G$10:$G$109</definedName>
    <definedName name="XDO_?FINAL_QUANTITE?40?">PE!$G$10:$G$90</definedName>
    <definedName name="XDO_?FINAL_QUANTITE?41?">PE!$G$10:$G$94</definedName>
    <definedName name="XDO_?FINAL_QUANTITE?42?">BS!$G$10:$G$27</definedName>
    <definedName name="XDO_?FINAL_QUANTITE?43?">BS!$G$10:$G$66</definedName>
    <definedName name="XDO_?FINAL_QUANTITE?44?">BS!$G$10:$G$70</definedName>
    <definedName name="XDO_?FINAL_QUANTITE?45?">DB!$G$24:$G$28</definedName>
    <definedName name="XDO_?FINAL_QUANTITE?46?">DB!$G$24:$G$35</definedName>
    <definedName name="XDO_?FINAL_QUANTITE?47?">DB!$G$24:$G$58</definedName>
    <definedName name="XDO_?FINAL_QUANTITE?48?">DB!$G$24:$G$62</definedName>
    <definedName name="XDO_?FINAL_QUANTITE?49?">CO!$G$18:$G$35</definedName>
    <definedName name="XDO_?FINAL_QUANTITE?5?">BF!$G$10:$G$50</definedName>
    <definedName name="XDO_?FINAL_QUANTITE?50?">CO!$G$18:$G$45</definedName>
    <definedName name="XDO_?FINAL_QUANTITE?51?">CO!$G$18:$G$70</definedName>
    <definedName name="XDO_?FINAL_QUANTITE?52?">CO!$G$18:$G$74</definedName>
    <definedName name="XDO_?FINAL_QUANTITE?53?">US!$G$18:$G$28</definedName>
    <definedName name="XDO_?FINAL_QUANTITE?54?">US!$G$18:$G$37</definedName>
    <definedName name="XDO_?FINAL_QUANTITE?55?">US!$G$18:$G$43</definedName>
    <definedName name="XDO_?FINAL_QUANTITE?56?">US!$G$18:$G$52</definedName>
    <definedName name="XDO_?FINAL_QUANTITE?57?">US!$G$18:$G$56</definedName>
    <definedName name="XDO_?FINAL_QUANTITE?58?">US!$G$18:$G$63</definedName>
    <definedName name="XDO_?FINAL_QUANTITE?59?">US!$G$18:$G$78</definedName>
    <definedName name="XDO_?FINAL_QUANTITE?6?">BF!$G$10:$G$68</definedName>
    <definedName name="XDO_?FINAL_QUANTITE?60?">US!$G$18:$G$82</definedName>
    <definedName name="XDO_?FINAL_QUANTITE?61?">DE!$G$10:$G$70</definedName>
    <definedName name="XDO_?FINAL_QUANTITE?62?">DE!$G$10:$G$113</definedName>
    <definedName name="XDO_?FINAL_QUANTITE?63?">DE!$G$10:$G$129</definedName>
    <definedName name="XDO_?FINAL_QUANTITE?64?">DE!$G$10:$G$135</definedName>
    <definedName name="XDO_?FINAL_QUANTITE?65?">DE!$G$10:$G$141</definedName>
    <definedName name="XDO_?FINAL_QUANTITE?66?">DE!$G$10:$G$145</definedName>
    <definedName name="XDO_?FINAL_QUANTITE?67?">DE!$G$10:$G$162</definedName>
    <definedName name="XDO_?FINAL_QUANTITE?68?">DE!$G$10:$G$166</definedName>
    <definedName name="XDO_?FINAL_QUANTITE?69?">'P1'!$G$18:$G$25</definedName>
    <definedName name="XDO_?FINAL_QUANTITE?7?">BF!$G$10:$G$80</definedName>
    <definedName name="XDO_?FINAL_QUANTITE?70?">'P1'!$G$18:$G$56</definedName>
    <definedName name="XDO_?FINAL_QUANTITE?71?">'P1'!$G$18:$G$60</definedName>
    <definedName name="XDO_?FINAL_QUANTITE?72?">OF!$G$34</definedName>
    <definedName name="XDO_?FINAL_QUANTITE?73?">OF!$G$34:$G$50</definedName>
    <definedName name="XDO_?FINAL_QUANTITE?74?">OF!$G$34:$G$54</definedName>
    <definedName name="XDO_?FINAL_QUANTITE?75?">BM!$G$30:$G$31</definedName>
    <definedName name="XDO_?FINAL_QUANTITE?76?">BM!$G$30:$G$37</definedName>
    <definedName name="XDO_?FINAL_QUANTITE?77?">BM!$G$30:$G$52</definedName>
    <definedName name="XDO_?FINAL_QUANTITE?78?">BM!$G$30:$G$56</definedName>
    <definedName name="XDO_?FINAL_QUANTITE?79?">ES!$G$10:$G$62</definedName>
    <definedName name="XDO_?FINAL_QUANTITE?8?">BF!$G$10:$G$85</definedName>
    <definedName name="XDO_?FINAL_QUANTITE?80?">ES!$G$10:$G$81</definedName>
    <definedName name="XDO_?FINAL_QUANTITE?81?">ES!$G$10:$G$92</definedName>
    <definedName name="XDO_?FINAL_QUANTITE?82?">ES!$G$10:$G$99</definedName>
    <definedName name="XDO_?FINAL_QUANTITE?83?">ES!$G$10:$G$118</definedName>
    <definedName name="XDO_?FINAL_QUANTITE?84?">ES!$G$10:$G$122</definedName>
    <definedName name="XDO_?FINAL_QUANTITE?85?">LM!$G$10:$G$54</definedName>
    <definedName name="XDO_?FINAL_QUANTITE?86?">LM!$G$10:$G$93</definedName>
    <definedName name="XDO_?FINAL_QUANTITE?87?">LM!$G$10:$G$97</definedName>
    <definedName name="XDO_?FINAL_QUANTITE?88?">BP!$G$18:$G$26</definedName>
    <definedName name="XDO_?FINAL_QUANTITE?89?">BP!$G$18:$G$34</definedName>
    <definedName name="XDO_?FINAL_QUANTITE?9?">BF!$G$10:$G$108</definedName>
    <definedName name="XDO_?FINAL_QUANTITE?90?">BP!$G$18:$G$41</definedName>
    <definedName name="XDO_?FINAL_QUANTITE?91?">BP!$G$18:$G$60</definedName>
    <definedName name="XDO_?FINAL_QUANTITE?92?">BP!$G$18:$G$64</definedName>
    <definedName name="XDO_?FINAL_QUANTITE?93?">BC!$G$10:$G$49</definedName>
    <definedName name="XDO_?FINAL_QUANTITE?94?">BC!$G$10:$G$88</definedName>
    <definedName name="XDO_?FINAL_QUANTITE?95?">BC!$G$10:$G$92</definedName>
    <definedName name="XDO_?IND_01?">'96'!$F$10:$F$102</definedName>
    <definedName name="XDO_?IND_01?1?">GR!$F$10:$F$59</definedName>
    <definedName name="XDO_?IND_01?10?">BF!$F$10:$F$112</definedName>
    <definedName name="XDO_?IND_01?11?">MI!$F$10:$F$50</definedName>
    <definedName name="XDO_?IND_01?12?">MI!$F$10:$F$61</definedName>
    <definedName name="XDO_?IND_01?13?">MI!$F$10:$F$74</definedName>
    <definedName name="XDO_?IND_01?14?">MI!$F$10:$F$79</definedName>
    <definedName name="XDO_?IND_01?15?">MI!$F$10:$F$102</definedName>
    <definedName name="XDO_?IND_01?16?">MI!$F$10:$F$106</definedName>
    <definedName name="XDO_?IND_01?17?">GF!$F$24:$F$32</definedName>
    <definedName name="XDO_?IND_01?18?">GF!$F$24:$F$37</definedName>
    <definedName name="XDO_?IND_01?19?">GF!$F$24:$F$60</definedName>
    <definedName name="XDO_?IND_01?2?">GR!$F$10:$F$68</definedName>
    <definedName name="XDO_?IND_01?20?">GF!$F$24:$F$64</definedName>
    <definedName name="XDO_?IND_01?21?">LF!$F$24</definedName>
    <definedName name="XDO_?IND_01?22?">LF!$F$24:$F$44</definedName>
    <definedName name="XDO_?IND_01?23?">LF!$F$24:$F$50</definedName>
    <definedName name="XDO_?IND_01?24?">LF!$F$24:$F$56</definedName>
    <definedName name="XDO_?IND_01?25?">LF!$F$24:$F$73</definedName>
    <definedName name="XDO_?IND_01?26?">LF!$F$24:$F$77</definedName>
    <definedName name="XDO_?IND_01?27?">TA!$F$18</definedName>
    <definedName name="XDO_?IND_01?28?">TA!$F$18:$F$28</definedName>
    <definedName name="XDO_?IND_01?29?">TA!$F$18:$F$53</definedName>
    <definedName name="XDO_?IND_01?3?">GR!$F$10:$F$105</definedName>
    <definedName name="XDO_?IND_01?30?">TA!$F$18:$F$57</definedName>
    <definedName name="XDO_?IND_01?31?">IS!$F$10:$F$43</definedName>
    <definedName name="XDO_?IND_01?32?">IS!$F$10:$F$82</definedName>
    <definedName name="XDO_?IND_01?33?">IS!$F$10:$F$86</definedName>
    <definedName name="XDO_?IND_01?34?">ST!$F$18:$F$32</definedName>
    <definedName name="XDO_?IND_01?35?">ST!$F$18:$F$42</definedName>
    <definedName name="XDO_?IND_01?36?">ST!$F$18:$F$50</definedName>
    <definedName name="XDO_?IND_01?37?">ST!$F$18:$F$73</definedName>
    <definedName name="XDO_?IND_01?38?">ST!$F$18:$F$77</definedName>
    <definedName name="XDO_?IND_01?39?">PE!$F$10:$F$51</definedName>
    <definedName name="XDO_?IND_01?4?">GR!$F$10:$F$109</definedName>
    <definedName name="XDO_?IND_01?40?">PE!$F$10:$F$90</definedName>
    <definedName name="XDO_?IND_01?41?">PE!$F$10:$F$94</definedName>
    <definedName name="XDO_?IND_01?42?">BS!$F$10:$F$27</definedName>
    <definedName name="XDO_?IND_01?43?">BS!$F$10:$F$66</definedName>
    <definedName name="XDO_?IND_01?44?">BS!$F$10:$F$70</definedName>
    <definedName name="XDO_?IND_01?45?">DB!$F$24:$F$28</definedName>
    <definedName name="XDO_?IND_01?46?">DB!$F$24:$F$35</definedName>
    <definedName name="XDO_?IND_01?47?">DB!$F$24:$F$58</definedName>
    <definedName name="XDO_?IND_01?48?">DB!$F$24:$F$62</definedName>
    <definedName name="XDO_?IND_01?49?">CO!$F$18:$F$35</definedName>
    <definedName name="XDO_?IND_01?5?">BF!$F$10:$F$50</definedName>
    <definedName name="XDO_?IND_01?50?">CO!$F$18:$F$45</definedName>
    <definedName name="XDO_?IND_01?51?">CO!$F$18:$F$70</definedName>
    <definedName name="XDO_?IND_01?52?">CO!$F$18:$F$74</definedName>
    <definedName name="XDO_?IND_01?53?">US!$F$18:$F$28</definedName>
    <definedName name="XDO_?IND_01?54?">US!$F$18:$F$37</definedName>
    <definedName name="XDO_?IND_01?55?">US!$F$18:$F$43</definedName>
    <definedName name="XDO_?IND_01?56?">US!$F$18:$F$52</definedName>
    <definedName name="XDO_?IND_01?57?">US!$F$18:$F$56</definedName>
    <definedName name="XDO_?IND_01?58?">US!$F$18:$F$63</definedName>
    <definedName name="XDO_?IND_01?59?">US!$F$18:$F$78</definedName>
    <definedName name="XDO_?IND_01?6?">BF!$F$10:$F$68</definedName>
    <definedName name="XDO_?IND_01?60?">US!$F$18:$F$82</definedName>
    <definedName name="XDO_?IND_01?61?">DE!$F$10:$F$70</definedName>
    <definedName name="XDO_?IND_01?62?">DE!$F$10:$F$113</definedName>
    <definedName name="XDO_?IND_01?63?">DE!$F$10:$F$129</definedName>
    <definedName name="XDO_?IND_01?64?">DE!$F$10:$F$135</definedName>
    <definedName name="XDO_?IND_01?65?">DE!$F$10:$F$141</definedName>
    <definedName name="XDO_?IND_01?66?">DE!$F$10:$F$145</definedName>
    <definedName name="XDO_?IND_01?67?">DE!$F$10:$F$162</definedName>
    <definedName name="XDO_?IND_01?68?">DE!$F$10:$F$166</definedName>
    <definedName name="XDO_?IND_01?69?">'P1'!$F$18:$F$25</definedName>
    <definedName name="XDO_?IND_01?7?">BF!$F$10:$F$80</definedName>
    <definedName name="XDO_?IND_01?70?">'P1'!$F$18:$F$56</definedName>
    <definedName name="XDO_?IND_01?71?">'P1'!$F$18:$F$60</definedName>
    <definedName name="XDO_?IND_01?72?">OF!$F$34</definedName>
    <definedName name="XDO_?IND_01?73?">OF!$F$34:$F$50</definedName>
    <definedName name="XDO_?IND_01?74?">OF!$F$34:$F$54</definedName>
    <definedName name="XDO_?IND_01?75?">BM!$F$30:$F$31</definedName>
    <definedName name="XDO_?IND_01?76?">BM!$F$30:$F$37</definedName>
    <definedName name="XDO_?IND_01?77?">BM!$F$30:$F$52</definedName>
    <definedName name="XDO_?IND_01?78?">BM!$F$30:$F$56</definedName>
    <definedName name="XDO_?IND_01?79?">ES!$F$10:$F$62</definedName>
    <definedName name="XDO_?IND_01?8?">BF!$F$10:$F$85</definedName>
    <definedName name="XDO_?IND_01?80?">ES!$F$10:$F$81</definedName>
    <definedName name="XDO_?IND_01?81?">ES!$F$10:$F$92</definedName>
    <definedName name="XDO_?IND_01?82?">ES!$F$10:$F$99</definedName>
    <definedName name="XDO_?IND_01?83?">ES!$F$10:$F$118</definedName>
    <definedName name="XDO_?IND_01?84?">ES!$F$10:$F$122</definedName>
    <definedName name="XDO_?IND_01?85?">LM!$F$10:$F$54</definedName>
    <definedName name="XDO_?IND_01?86?">LM!$F$10:$F$93</definedName>
    <definedName name="XDO_?IND_01?87?">LM!$F$10:$F$97</definedName>
    <definedName name="XDO_?IND_01?88?">BP!$F$18:$F$26</definedName>
    <definedName name="XDO_?IND_01?89?">BP!$F$18:$F$34</definedName>
    <definedName name="XDO_?IND_01?9?">BF!$F$10:$F$108</definedName>
    <definedName name="XDO_?IND_01?90?">BP!$F$18:$F$41</definedName>
    <definedName name="XDO_?IND_01?91?">BP!$F$18:$F$60</definedName>
    <definedName name="XDO_?IND_01?92?">BP!$F$18:$F$64</definedName>
    <definedName name="XDO_?IND_01?93?">BC!$F$10:$F$49</definedName>
    <definedName name="XDO_?IND_01?94?">BC!$F$10:$F$88</definedName>
    <definedName name="XDO_?IND_01?95?">BC!$F$10:$F$92</definedName>
    <definedName name="XDO_?LONG_DESC?">'96'!$D$3</definedName>
    <definedName name="XDO_?NAMC?" localSheetId="20">'96'!#REF!</definedName>
    <definedName name="XDO_?NAMC?" localSheetId="19">'[1]96'!#REF!</definedName>
    <definedName name="XDO_?NAMC?" localSheetId="18">'[1]96'!#REF!</definedName>
    <definedName name="XDO_?NAMC?" localSheetId="17">'[1]96'!#REF!</definedName>
    <definedName name="XDO_?NAMC?" localSheetId="16">'[1]96'!#REF!</definedName>
    <definedName name="XDO_?NAMC?" localSheetId="15">'[1]96'!#REF!</definedName>
    <definedName name="XDO_?NAMC?" localSheetId="14">'[1]96'!#REF!</definedName>
    <definedName name="XDO_?NAMC?" localSheetId="13">'[1]96'!#REF!</definedName>
    <definedName name="XDO_?NAMC?" localSheetId="12">'[1]96'!#REF!</definedName>
    <definedName name="XDO_?NAMC?" localSheetId="11">'[1]96'!#REF!</definedName>
    <definedName name="XDO_?NAMC?" localSheetId="10">'[1]96'!#REF!</definedName>
    <definedName name="XDO_?NAMC?" localSheetId="9">'[1]96'!#REF!</definedName>
    <definedName name="XDO_?NAMC?" localSheetId="8">'[1]96'!#REF!</definedName>
    <definedName name="XDO_?NAMC?" localSheetId="7">'[1]96'!#REF!</definedName>
    <definedName name="XDO_?NAMC?" localSheetId="6">'[1]96'!#REF!</definedName>
    <definedName name="XDO_?NAMC?" localSheetId="5">'[1]96'!#REF!</definedName>
    <definedName name="XDO_?NAMC?" localSheetId="4">'[1]96'!#REF!</definedName>
    <definedName name="XDO_?NAMC?" localSheetId="3">'[1]96'!#REF!</definedName>
    <definedName name="XDO_?NAMC?" localSheetId="2">'[1]96'!#REF!</definedName>
    <definedName name="XDO_?NAMC?" localSheetId="1">'[1]96'!#REF!</definedName>
    <definedName name="XDO_?NAMC?" localSheetId="0">'[1]96'!#REF!</definedName>
    <definedName name="XDO_?NAMC?">'[1]96'!#REF!</definedName>
    <definedName name="XDO_?NAMC?1?" localSheetId="20">[1]GR!#REF!</definedName>
    <definedName name="XDO_?NAMC?1?" localSheetId="19">[1]GR!#REF!</definedName>
    <definedName name="XDO_?NAMC?1?" localSheetId="18">[1]GR!#REF!</definedName>
    <definedName name="XDO_?NAMC?1?" localSheetId="17">[1]GR!#REF!</definedName>
    <definedName name="XDO_?NAMC?1?" localSheetId="16">[1]GR!#REF!</definedName>
    <definedName name="XDO_?NAMC?1?" localSheetId="15">[1]GR!#REF!</definedName>
    <definedName name="XDO_?NAMC?1?" localSheetId="14">[1]GR!#REF!</definedName>
    <definedName name="XDO_?NAMC?1?" localSheetId="13">[1]GR!#REF!</definedName>
    <definedName name="XDO_?NAMC?1?" localSheetId="12">[1]GR!#REF!</definedName>
    <definedName name="XDO_?NAMC?1?" localSheetId="11">[1]GR!#REF!</definedName>
    <definedName name="XDO_?NAMC?1?" localSheetId="10">[1]GR!#REF!</definedName>
    <definedName name="XDO_?NAMC?1?" localSheetId="9">GR!#REF!</definedName>
    <definedName name="XDO_?NAMC?1?" localSheetId="8">[1]GR!#REF!</definedName>
    <definedName name="XDO_?NAMC?1?" localSheetId="7">[1]GR!#REF!</definedName>
    <definedName name="XDO_?NAMC?1?" localSheetId="6">[1]GR!#REF!</definedName>
    <definedName name="XDO_?NAMC?1?" localSheetId="5">[1]GR!#REF!</definedName>
    <definedName name="XDO_?NAMC?1?" localSheetId="4">[1]GR!#REF!</definedName>
    <definedName name="XDO_?NAMC?1?" localSheetId="3">[1]GR!#REF!</definedName>
    <definedName name="XDO_?NAMC?1?" localSheetId="2">[1]GR!#REF!</definedName>
    <definedName name="XDO_?NAMC?1?" localSheetId="1">[1]GR!#REF!</definedName>
    <definedName name="XDO_?NAMC?1?" localSheetId="0">[1]GR!#REF!</definedName>
    <definedName name="XDO_?NAMC?1?">[1]GR!#REF!</definedName>
    <definedName name="XDO_?NAMC?10?" localSheetId="20">[1]BS!#REF!</definedName>
    <definedName name="XDO_?NAMC?10?" localSheetId="19">[1]BS!#REF!</definedName>
    <definedName name="XDO_?NAMC?10?" localSheetId="18">[1]BS!#REF!</definedName>
    <definedName name="XDO_?NAMC?10?" localSheetId="17">[1]BS!#REF!</definedName>
    <definedName name="XDO_?NAMC?10?" localSheetId="16">[1]BS!#REF!</definedName>
    <definedName name="XDO_?NAMC?10?" localSheetId="15">BS!#REF!</definedName>
    <definedName name="XDO_?NAMC?10?" localSheetId="14">[1]BS!#REF!</definedName>
    <definedName name="XDO_?NAMC?10?" localSheetId="13">[1]BS!#REF!</definedName>
    <definedName name="XDO_?NAMC?10?" localSheetId="12">[1]BS!#REF!</definedName>
    <definedName name="XDO_?NAMC?10?" localSheetId="11">[1]BS!#REF!</definedName>
    <definedName name="XDO_?NAMC?10?" localSheetId="10">[1]BS!#REF!</definedName>
    <definedName name="XDO_?NAMC?10?" localSheetId="9">[1]BS!#REF!</definedName>
    <definedName name="XDO_?NAMC?10?" localSheetId="8">[1]BS!#REF!</definedName>
    <definedName name="XDO_?NAMC?10?" localSheetId="7">[1]BS!#REF!</definedName>
    <definedName name="XDO_?NAMC?10?" localSheetId="6">[1]BS!#REF!</definedName>
    <definedName name="XDO_?NAMC?10?" localSheetId="5">[1]BS!#REF!</definedName>
    <definedName name="XDO_?NAMC?10?" localSheetId="4">[1]BS!#REF!</definedName>
    <definedName name="XDO_?NAMC?10?" localSheetId="3">[1]BS!#REF!</definedName>
    <definedName name="XDO_?NAMC?10?" localSheetId="2">[1]BS!#REF!</definedName>
    <definedName name="XDO_?NAMC?10?" localSheetId="1">[1]BS!#REF!</definedName>
    <definedName name="XDO_?NAMC?10?" localSheetId="0">[1]BS!#REF!</definedName>
    <definedName name="XDO_?NAMC?10?">[1]BS!#REF!</definedName>
    <definedName name="XDO_?NAMC?11?" localSheetId="20">[1]DB!#REF!</definedName>
    <definedName name="XDO_?NAMC?11?" localSheetId="19">[1]DB!#REF!</definedName>
    <definedName name="XDO_?NAMC?11?" localSheetId="18">[1]DB!#REF!</definedName>
    <definedName name="XDO_?NAMC?11?" localSheetId="17">[1]DB!#REF!</definedName>
    <definedName name="XDO_?NAMC?11?" localSheetId="16">[1]DB!#REF!</definedName>
    <definedName name="XDO_?NAMC?11?" localSheetId="15">[1]DB!#REF!</definedName>
    <definedName name="XDO_?NAMC?11?" localSheetId="14">[1]DB!#REF!</definedName>
    <definedName name="XDO_?NAMC?11?" localSheetId="13">DB!#REF!</definedName>
    <definedName name="XDO_?NAMC?11?" localSheetId="12">[1]DB!#REF!</definedName>
    <definedName name="XDO_?NAMC?11?" localSheetId="11">[1]DB!#REF!</definedName>
    <definedName name="XDO_?NAMC?11?" localSheetId="10">[1]DB!#REF!</definedName>
    <definedName name="XDO_?NAMC?11?" localSheetId="9">[1]DB!#REF!</definedName>
    <definedName name="XDO_?NAMC?11?" localSheetId="8">[1]DB!#REF!</definedName>
    <definedName name="XDO_?NAMC?11?" localSheetId="7">[1]DB!#REF!</definedName>
    <definedName name="XDO_?NAMC?11?" localSheetId="6">[1]DB!#REF!</definedName>
    <definedName name="XDO_?NAMC?11?" localSheetId="5">[1]DB!#REF!</definedName>
    <definedName name="XDO_?NAMC?11?" localSheetId="4">[1]DB!#REF!</definedName>
    <definedName name="XDO_?NAMC?11?" localSheetId="3">[1]DB!#REF!</definedName>
    <definedName name="XDO_?NAMC?11?" localSheetId="2">[1]DB!#REF!</definedName>
    <definedName name="XDO_?NAMC?11?" localSheetId="1">[1]DB!#REF!</definedName>
    <definedName name="XDO_?NAMC?11?" localSheetId="0">[1]DB!#REF!</definedName>
    <definedName name="XDO_?NAMC?11?">[1]DB!#REF!</definedName>
    <definedName name="XDO_?NAMC?12?" localSheetId="14">CO!#REF!</definedName>
    <definedName name="XDO_?NAMC?12?">[1]CO!#REF!</definedName>
    <definedName name="XDO_?NAMC?13?" localSheetId="20">[1]US!#REF!</definedName>
    <definedName name="XDO_?NAMC?13?" localSheetId="19">[1]US!#REF!</definedName>
    <definedName name="XDO_?NAMC?13?" localSheetId="18">[1]US!#REF!</definedName>
    <definedName name="XDO_?NAMC?13?" localSheetId="17">[1]US!#REF!</definedName>
    <definedName name="XDO_?NAMC?13?" localSheetId="16">[1]US!#REF!</definedName>
    <definedName name="XDO_?NAMC?13?" localSheetId="15">[1]US!#REF!</definedName>
    <definedName name="XDO_?NAMC?13?" localSheetId="14">[1]US!#REF!</definedName>
    <definedName name="XDO_?NAMC?13?" localSheetId="13">[1]US!#REF!</definedName>
    <definedName name="XDO_?NAMC?13?" localSheetId="12">[1]US!#REF!</definedName>
    <definedName name="XDO_?NAMC?13?" localSheetId="11">[1]US!#REF!</definedName>
    <definedName name="XDO_?NAMC?13?" localSheetId="10">[1]US!#REF!</definedName>
    <definedName name="XDO_?NAMC?13?" localSheetId="9">[1]US!#REF!</definedName>
    <definedName name="XDO_?NAMC?13?" localSheetId="8">[1]US!#REF!</definedName>
    <definedName name="XDO_?NAMC?13?" localSheetId="7">[1]US!#REF!</definedName>
    <definedName name="XDO_?NAMC?13?" localSheetId="6">[1]US!#REF!</definedName>
    <definedName name="XDO_?NAMC?13?" localSheetId="5">[1]US!#REF!</definedName>
    <definedName name="XDO_?NAMC?13?" localSheetId="4">[1]US!#REF!</definedName>
    <definedName name="XDO_?NAMC?13?" localSheetId="3">[1]US!#REF!</definedName>
    <definedName name="XDO_?NAMC?13?" localSheetId="2">[1]US!#REF!</definedName>
    <definedName name="XDO_?NAMC?13?" localSheetId="1">[1]US!#REF!</definedName>
    <definedName name="XDO_?NAMC?13?" localSheetId="0">[1]US!#REF!</definedName>
    <definedName name="XDO_?NAMC?13?">US!#REF!</definedName>
    <definedName name="XDO_?NAMC?14?" localSheetId="14">[1]DE!#REF!</definedName>
    <definedName name="XDO_?NAMC?14?" localSheetId="12">DE!#REF!</definedName>
    <definedName name="XDO_?NAMC?14?">[1]DE!#REF!</definedName>
    <definedName name="XDO_?NAMC?15?" localSheetId="14">[1]P1!#REF!</definedName>
    <definedName name="XDO_?NAMC?15?" localSheetId="3">'P1'!#REF!</definedName>
    <definedName name="XDO_?NAMC?15?">[1]P1!#REF!</definedName>
    <definedName name="XDO_?NAMC?16?" localSheetId="4">OF!#REF!</definedName>
    <definedName name="XDO_?NAMC?16?">[1]OF!#REF!</definedName>
    <definedName name="XDO_?NAMC?17?" localSheetId="17">BM!#REF!</definedName>
    <definedName name="XDO_?NAMC?17?">[1]BM!#REF!</definedName>
    <definedName name="XDO_?NAMC?18?" localSheetId="11">ES!#REF!</definedName>
    <definedName name="XDO_?NAMC?18?">[1]ES!#REF!</definedName>
    <definedName name="XDO_?NAMC?19?" localSheetId="6">LM!#REF!</definedName>
    <definedName name="XDO_?NAMC?19?">[1]LM!#REF!</definedName>
    <definedName name="XDO_?NAMC?2?" localSheetId="18">BF!#REF!</definedName>
    <definedName name="XDO_?NAMC?2?">[1]BF!#REF!</definedName>
    <definedName name="XDO_?NAMC?20?" localSheetId="16">BP!#REF!</definedName>
    <definedName name="XDO_?NAMC?20?">[1]BP!#REF!</definedName>
    <definedName name="XDO_?NAMC?21?" localSheetId="19">BC!#REF!</definedName>
    <definedName name="XDO_?NAMC?21?">[1]BC!#REF!</definedName>
    <definedName name="XDO_?NAMC?3?" localSheetId="5">MI!#REF!</definedName>
    <definedName name="XDO_?NAMC?3?">[1]MI!#REF!</definedName>
    <definedName name="XDO_?NAMC?4?" localSheetId="10">GF!#REF!</definedName>
    <definedName name="XDO_?NAMC?4?">[1]GF!#REF!</definedName>
    <definedName name="XDO_?NAMC?5?" localSheetId="7">LF!#REF!</definedName>
    <definedName name="XDO_?NAMC?5?">[1]LF!#REF!</definedName>
    <definedName name="XDO_?NAMC?6?" localSheetId="0">TA!#REF!</definedName>
    <definedName name="XDO_?NAMC?6?">[1]TA!#REF!</definedName>
    <definedName name="XDO_?NAMC?7?" localSheetId="8">IS!#REF!</definedName>
    <definedName name="XDO_?NAMC?7?">[1]IS!#REF!</definedName>
    <definedName name="XDO_?NAMC?8?" localSheetId="1">ST!#REF!</definedName>
    <definedName name="XDO_?NAMC?8?">[1]ST!#REF!</definedName>
    <definedName name="XDO_?NAMC?9?" localSheetId="2">PE!#REF!</definedName>
    <definedName name="XDO_?NAMC?9?">[1]PE!#REF!</definedName>
    <definedName name="XDO_?NAMCNAME?">'96'!$C$2:$C$56</definedName>
    <definedName name="XDO_?NAMCNAME?1?">GR!$C$2:$C$59</definedName>
    <definedName name="XDO_?NAMCNAME?10?">BS!$C$2:$C$27</definedName>
    <definedName name="XDO_?NAMCNAME?11?">DB!$C$2:$C$28</definedName>
    <definedName name="XDO_?NAMCNAME?12?">CO!$C$2:$C$35</definedName>
    <definedName name="XDO_?NAMCNAME?13?">US!$C$2:$C$28</definedName>
    <definedName name="XDO_?NAMCNAME?14?">DE!$C$2:$C$70</definedName>
    <definedName name="XDO_?NAMCNAME?15?">'P1'!$C$2:$C$25</definedName>
    <definedName name="XDO_?NAMCNAME?16?">OF!$C$2:$C$34</definedName>
    <definedName name="XDO_?NAMCNAME?17?">BM!$C$2:$C$31</definedName>
    <definedName name="XDO_?NAMCNAME?18?">ES!$C$2:$C$62</definedName>
    <definedName name="XDO_?NAMCNAME?19?">LM!$C$2:$C$54</definedName>
    <definedName name="XDO_?NAMCNAME?2?">BF!$C$2:$C$50</definedName>
    <definedName name="XDO_?NAMCNAME?20?">BP!$C$2:$C$26</definedName>
    <definedName name="XDO_?NAMCNAME?21?">BC!$C$2:$C$49</definedName>
    <definedName name="XDO_?NAMCNAME?3?">MI!$C$2:$C$50</definedName>
    <definedName name="XDO_?NAMCNAME?4?">GF!$C$2:$C$32</definedName>
    <definedName name="XDO_?NAMCNAME?5?">LF!$C$2:$C$24</definedName>
    <definedName name="XDO_?NAMCNAME?6?">TA!$C$2:$C$18</definedName>
    <definedName name="XDO_?NAMCNAME?7?">IS!$C$2:$C$43</definedName>
    <definedName name="XDO_?NAMCNAME?8?">ST!$C$2:$C$32</definedName>
    <definedName name="XDO_?NAMCNAME?9?">PE!$C$2:$C$51</definedName>
    <definedName name="XDO_?NDATE?" localSheetId="20">'96'!#REF!</definedName>
    <definedName name="XDO_?NDATE?" localSheetId="19">'[1]96'!#REF!</definedName>
    <definedName name="XDO_?NDATE?" localSheetId="18">'[1]96'!#REF!</definedName>
    <definedName name="XDO_?NDATE?" localSheetId="17">'[1]96'!#REF!</definedName>
    <definedName name="XDO_?NDATE?" localSheetId="16">'[1]96'!#REF!</definedName>
    <definedName name="XDO_?NDATE?" localSheetId="15">'[1]96'!#REF!</definedName>
    <definedName name="XDO_?NDATE?" localSheetId="14">'[1]96'!#REF!</definedName>
    <definedName name="XDO_?NDATE?" localSheetId="12">'[1]96'!#REF!</definedName>
    <definedName name="XDO_?NDATE?" localSheetId="11">'[1]96'!#REF!</definedName>
    <definedName name="XDO_?NDATE?" localSheetId="10">'[1]96'!#REF!</definedName>
    <definedName name="XDO_?NDATE?" localSheetId="9">'[1]96'!#REF!</definedName>
    <definedName name="XDO_?NDATE?" localSheetId="8">'[1]96'!#REF!</definedName>
    <definedName name="XDO_?NDATE?" localSheetId="7">'[1]96'!#REF!</definedName>
    <definedName name="XDO_?NDATE?" localSheetId="6">'[1]96'!#REF!</definedName>
    <definedName name="XDO_?NDATE?" localSheetId="5">'[1]96'!#REF!</definedName>
    <definedName name="XDO_?NDATE?" localSheetId="4">'[1]96'!#REF!</definedName>
    <definedName name="XDO_?NDATE?" localSheetId="3">'[1]96'!#REF!</definedName>
    <definedName name="XDO_?NDATE?" localSheetId="2">'[1]96'!#REF!</definedName>
    <definedName name="XDO_?NDATE?" localSheetId="1">'[1]96'!#REF!</definedName>
    <definedName name="XDO_?NDATE?" localSheetId="0">'[1]96'!#REF!</definedName>
    <definedName name="XDO_?NDATE?">'[1]96'!#REF!</definedName>
    <definedName name="XDO_?NDATE?1?" localSheetId="20">[1]GR!#REF!</definedName>
    <definedName name="XDO_?NDATE?1?" localSheetId="19">[1]GR!#REF!</definedName>
    <definedName name="XDO_?NDATE?1?" localSheetId="18">[1]GR!#REF!</definedName>
    <definedName name="XDO_?NDATE?1?" localSheetId="17">[1]GR!#REF!</definedName>
    <definedName name="XDO_?NDATE?1?" localSheetId="16">[1]GR!#REF!</definedName>
    <definedName name="XDO_?NDATE?1?" localSheetId="15">[1]GR!#REF!</definedName>
    <definedName name="XDO_?NDATE?1?" localSheetId="14">[1]GR!#REF!</definedName>
    <definedName name="XDO_?NDATE?1?" localSheetId="12">[1]GR!#REF!</definedName>
    <definedName name="XDO_?NDATE?1?" localSheetId="11">[1]GR!#REF!</definedName>
    <definedName name="XDO_?NDATE?1?" localSheetId="10">[1]GR!#REF!</definedName>
    <definedName name="XDO_?NDATE?1?" localSheetId="9">GR!#REF!</definedName>
    <definedName name="XDO_?NDATE?1?" localSheetId="8">[1]GR!#REF!</definedName>
    <definedName name="XDO_?NDATE?1?" localSheetId="7">[1]GR!#REF!</definedName>
    <definedName name="XDO_?NDATE?1?" localSheetId="6">[1]GR!#REF!</definedName>
    <definedName name="XDO_?NDATE?1?" localSheetId="5">[1]GR!#REF!</definedName>
    <definedName name="XDO_?NDATE?1?" localSheetId="4">[1]GR!#REF!</definedName>
    <definedName name="XDO_?NDATE?1?" localSheetId="3">[1]GR!#REF!</definedName>
    <definedName name="XDO_?NDATE?1?" localSheetId="2">[1]GR!#REF!</definedName>
    <definedName name="XDO_?NDATE?1?" localSheetId="1">[1]GR!#REF!</definedName>
    <definedName name="XDO_?NDATE?1?" localSheetId="0">[1]GR!#REF!</definedName>
    <definedName name="XDO_?NDATE?1?">[1]GR!#REF!</definedName>
    <definedName name="XDO_?NDATE?10?" localSheetId="20">[1]BS!#REF!</definedName>
    <definedName name="XDO_?NDATE?10?" localSheetId="19">[1]BS!#REF!</definedName>
    <definedName name="XDO_?NDATE?10?" localSheetId="18">[1]BS!#REF!</definedName>
    <definedName name="XDO_?NDATE?10?" localSheetId="17">[1]BS!#REF!</definedName>
    <definedName name="XDO_?NDATE?10?" localSheetId="16">[1]BS!#REF!</definedName>
    <definedName name="XDO_?NDATE?10?" localSheetId="15">BS!#REF!</definedName>
    <definedName name="XDO_?NDATE?10?" localSheetId="14">[1]BS!#REF!</definedName>
    <definedName name="XDO_?NDATE?10?" localSheetId="12">[1]BS!#REF!</definedName>
    <definedName name="XDO_?NDATE?10?" localSheetId="11">[1]BS!#REF!</definedName>
    <definedName name="XDO_?NDATE?10?" localSheetId="10">[1]BS!#REF!</definedName>
    <definedName name="XDO_?NDATE?10?" localSheetId="9">[1]BS!#REF!</definedName>
    <definedName name="XDO_?NDATE?10?" localSheetId="8">[1]BS!#REF!</definedName>
    <definedName name="XDO_?NDATE?10?" localSheetId="7">[1]BS!#REF!</definedName>
    <definedName name="XDO_?NDATE?10?" localSheetId="6">[1]BS!#REF!</definedName>
    <definedName name="XDO_?NDATE?10?" localSheetId="5">[1]BS!#REF!</definedName>
    <definedName name="XDO_?NDATE?10?" localSheetId="4">[1]BS!#REF!</definedName>
    <definedName name="XDO_?NDATE?10?" localSheetId="3">[1]BS!#REF!</definedName>
    <definedName name="XDO_?NDATE?10?" localSheetId="2">[1]BS!#REF!</definedName>
    <definedName name="XDO_?NDATE?10?" localSheetId="1">[1]BS!#REF!</definedName>
    <definedName name="XDO_?NDATE?10?" localSheetId="0">[1]BS!#REF!</definedName>
    <definedName name="XDO_?NDATE?10?">[1]BS!#REF!</definedName>
    <definedName name="XDO_?NDATE?11?" localSheetId="20">[1]DB!#REF!</definedName>
    <definedName name="XDO_?NDATE?11?" localSheetId="19">[1]DB!#REF!</definedName>
    <definedName name="XDO_?NDATE?11?" localSheetId="18">[1]DB!#REF!</definedName>
    <definedName name="XDO_?NDATE?11?" localSheetId="17">[1]DB!#REF!</definedName>
    <definedName name="XDO_?NDATE?11?" localSheetId="16">[1]DB!#REF!</definedName>
    <definedName name="XDO_?NDATE?11?" localSheetId="15">[1]DB!#REF!</definedName>
    <definedName name="XDO_?NDATE?11?" localSheetId="14">[1]DB!#REF!</definedName>
    <definedName name="XDO_?NDATE?11?" localSheetId="13">DB!#REF!</definedName>
    <definedName name="XDO_?NDATE?11?" localSheetId="12">[1]DB!#REF!</definedName>
    <definedName name="XDO_?NDATE?11?" localSheetId="11">[1]DB!#REF!</definedName>
    <definedName name="XDO_?NDATE?11?" localSheetId="10">[1]DB!#REF!</definedName>
    <definedName name="XDO_?NDATE?11?" localSheetId="9">[1]DB!#REF!</definedName>
    <definedName name="XDO_?NDATE?11?" localSheetId="8">[1]DB!#REF!</definedName>
    <definedName name="XDO_?NDATE?11?" localSheetId="7">[1]DB!#REF!</definedName>
    <definedName name="XDO_?NDATE?11?" localSheetId="6">[1]DB!#REF!</definedName>
    <definedName name="XDO_?NDATE?11?" localSheetId="5">[1]DB!#REF!</definedName>
    <definedName name="XDO_?NDATE?11?" localSheetId="4">[1]DB!#REF!</definedName>
    <definedName name="XDO_?NDATE?11?" localSheetId="3">[1]DB!#REF!</definedName>
    <definedName name="XDO_?NDATE?11?" localSheetId="2">[1]DB!#REF!</definedName>
    <definedName name="XDO_?NDATE?11?" localSheetId="1">[1]DB!#REF!</definedName>
    <definedName name="XDO_?NDATE?11?" localSheetId="0">[1]DB!#REF!</definedName>
    <definedName name="XDO_?NDATE?11?">[1]DB!#REF!</definedName>
    <definedName name="XDO_?NDATE?12?" localSheetId="14">CO!#REF!</definedName>
    <definedName name="XDO_?NDATE?12?">[1]CO!#REF!</definedName>
    <definedName name="XDO_?NDATE?13?" localSheetId="20">[1]US!#REF!</definedName>
    <definedName name="XDO_?NDATE?13?" localSheetId="19">[1]US!#REF!</definedName>
    <definedName name="XDO_?NDATE?13?" localSheetId="18">[1]US!#REF!</definedName>
    <definedName name="XDO_?NDATE?13?" localSheetId="17">[1]US!#REF!</definedName>
    <definedName name="XDO_?NDATE?13?" localSheetId="16">[1]US!#REF!</definedName>
    <definedName name="XDO_?NDATE?13?" localSheetId="15">[1]US!#REF!</definedName>
    <definedName name="XDO_?NDATE?13?" localSheetId="14">[1]US!#REF!</definedName>
    <definedName name="XDO_?NDATE?13?" localSheetId="13">[1]US!#REF!</definedName>
    <definedName name="XDO_?NDATE?13?" localSheetId="12">[1]US!#REF!</definedName>
    <definedName name="XDO_?NDATE?13?" localSheetId="11">[1]US!#REF!</definedName>
    <definedName name="XDO_?NDATE?13?" localSheetId="10">[1]US!#REF!</definedName>
    <definedName name="XDO_?NDATE?13?" localSheetId="9">[1]US!#REF!</definedName>
    <definedName name="XDO_?NDATE?13?" localSheetId="8">[1]US!#REF!</definedName>
    <definedName name="XDO_?NDATE?13?" localSheetId="7">[1]US!#REF!</definedName>
    <definedName name="XDO_?NDATE?13?" localSheetId="6">[1]US!#REF!</definedName>
    <definedName name="XDO_?NDATE?13?" localSheetId="5">[1]US!#REF!</definedName>
    <definedName name="XDO_?NDATE?13?" localSheetId="4">[1]US!#REF!</definedName>
    <definedName name="XDO_?NDATE?13?" localSheetId="3">[1]US!#REF!</definedName>
    <definedName name="XDO_?NDATE?13?" localSheetId="2">[1]US!#REF!</definedName>
    <definedName name="XDO_?NDATE?13?" localSheetId="1">[1]US!#REF!</definedName>
    <definedName name="XDO_?NDATE?13?" localSheetId="0">[1]US!#REF!</definedName>
    <definedName name="XDO_?NDATE?13?">US!#REF!</definedName>
    <definedName name="XDO_?NDATE?14?" localSheetId="14">[1]DE!#REF!</definedName>
    <definedName name="XDO_?NDATE?14?" localSheetId="12">DE!#REF!</definedName>
    <definedName name="XDO_?NDATE?14?">[1]DE!#REF!</definedName>
    <definedName name="XDO_?NDATE?15?" localSheetId="14">[1]P1!#REF!</definedName>
    <definedName name="XDO_?NDATE?15?" localSheetId="3">'P1'!#REF!</definedName>
    <definedName name="XDO_?NDATE?15?">[1]P1!#REF!</definedName>
    <definedName name="XDO_?NDATE?16?" localSheetId="4">OF!#REF!</definedName>
    <definedName name="XDO_?NDATE?16?">[1]OF!#REF!</definedName>
    <definedName name="XDO_?NDATE?17?" localSheetId="17">BM!#REF!</definedName>
    <definedName name="XDO_?NDATE?17?">[1]BM!#REF!</definedName>
    <definedName name="XDO_?NDATE?18?" localSheetId="11">ES!#REF!</definedName>
    <definedName name="XDO_?NDATE?18?">[1]ES!#REF!</definedName>
    <definedName name="XDO_?NDATE?19?" localSheetId="6">LM!#REF!</definedName>
    <definedName name="XDO_?NDATE?19?">[1]LM!#REF!</definedName>
    <definedName name="XDO_?NDATE?2?" localSheetId="18">BF!#REF!</definedName>
    <definedName name="XDO_?NDATE?2?">[1]BF!#REF!</definedName>
    <definedName name="XDO_?NDATE?20?" localSheetId="16">BP!#REF!</definedName>
    <definedName name="XDO_?NDATE?20?">[1]BP!#REF!</definedName>
    <definedName name="XDO_?NDATE?21?" localSheetId="19">BC!#REF!</definedName>
    <definedName name="XDO_?NDATE?21?">[1]BC!#REF!</definedName>
    <definedName name="XDO_?NDATE?3?" localSheetId="5">MI!#REF!</definedName>
    <definedName name="XDO_?NDATE?3?">[1]MI!#REF!</definedName>
    <definedName name="XDO_?NDATE?4?" localSheetId="10">GF!#REF!</definedName>
    <definedName name="XDO_?NDATE?4?">[1]GF!#REF!</definedName>
    <definedName name="XDO_?NDATE?5?" localSheetId="7">LF!#REF!</definedName>
    <definedName name="XDO_?NDATE?5?">[1]LF!#REF!</definedName>
    <definedName name="XDO_?NDATE?6?" localSheetId="0">TA!#REF!</definedName>
    <definedName name="XDO_?NDATE?6?">[1]TA!#REF!</definedName>
    <definedName name="XDO_?NDATE?7?" localSheetId="8">IS!#REF!</definedName>
    <definedName name="XDO_?NDATE?7?">[1]IS!#REF!</definedName>
    <definedName name="XDO_?NDATE?8?" localSheetId="1">ST!#REF!</definedName>
    <definedName name="XDO_?NDATE?8?">[1]ST!#REF!</definedName>
    <definedName name="XDO_?NDATE?9?" localSheetId="2">PE!#REF!</definedName>
    <definedName name="XDO_?NDATE?9?">[1]PE!#REF!</definedName>
    <definedName name="XDO_?NNPTF?" localSheetId="20">'96'!#REF!</definedName>
    <definedName name="XDO_?NNPTF?">'[1]96'!#REF!</definedName>
    <definedName name="XDO_?NNPTF?1?" localSheetId="9">GR!#REF!</definedName>
    <definedName name="XDO_?NNPTF?1?">[1]GR!#REF!</definedName>
    <definedName name="XDO_?NNPTF?10?" localSheetId="15">BS!#REF!</definedName>
    <definedName name="XDO_?NNPTF?10?">[1]BS!#REF!</definedName>
    <definedName name="XDO_?NNPTF?11?" localSheetId="13">DB!#REF!</definedName>
    <definedName name="XDO_?NNPTF?11?">[1]DB!#REF!</definedName>
    <definedName name="XDO_?NNPTF?12?" localSheetId="14">CO!#REF!</definedName>
    <definedName name="XDO_?NNPTF?12?">[1]CO!#REF!</definedName>
    <definedName name="XDO_?NNPTF?13?" localSheetId="20">[1]US!#REF!</definedName>
    <definedName name="XDO_?NNPTF?13?" localSheetId="19">[1]US!#REF!</definedName>
    <definedName name="XDO_?NNPTF?13?" localSheetId="18">[1]US!#REF!</definedName>
    <definedName name="XDO_?NNPTF?13?" localSheetId="17">[1]US!#REF!</definedName>
    <definedName name="XDO_?NNPTF?13?" localSheetId="16">[1]US!#REF!</definedName>
    <definedName name="XDO_?NNPTF?13?" localSheetId="15">[1]US!#REF!</definedName>
    <definedName name="XDO_?NNPTF?13?" localSheetId="14">[1]US!#REF!</definedName>
    <definedName name="XDO_?NNPTF?13?" localSheetId="13">[1]US!#REF!</definedName>
    <definedName name="XDO_?NNPTF?13?" localSheetId="12">[1]US!#REF!</definedName>
    <definedName name="XDO_?NNPTF?13?" localSheetId="11">[1]US!#REF!</definedName>
    <definedName name="XDO_?NNPTF?13?" localSheetId="10">[1]US!#REF!</definedName>
    <definedName name="XDO_?NNPTF?13?" localSheetId="9">[1]US!#REF!</definedName>
    <definedName name="XDO_?NNPTF?13?" localSheetId="8">[1]US!#REF!</definedName>
    <definedName name="XDO_?NNPTF?13?" localSheetId="7">[1]US!#REF!</definedName>
    <definedName name="XDO_?NNPTF?13?" localSheetId="6">[1]US!#REF!</definedName>
    <definedName name="XDO_?NNPTF?13?" localSheetId="5">[1]US!#REF!</definedName>
    <definedName name="XDO_?NNPTF?13?" localSheetId="4">[1]US!#REF!</definedName>
    <definedName name="XDO_?NNPTF?13?" localSheetId="3">[1]US!#REF!</definedName>
    <definedName name="XDO_?NNPTF?13?" localSheetId="2">[1]US!#REF!</definedName>
    <definedName name="XDO_?NNPTF?13?" localSheetId="1">[1]US!#REF!</definedName>
    <definedName name="XDO_?NNPTF?13?" localSheetId="0">[1]US!#REF!</definedName>
    <definedName name="XDO_?NNPTF?13?">US!#REF!</definedName>
    <definedName name="XDO_?NNPTF?14?" localSheetId="14">[1]DE!#REF!</definedName>
    <definedName name="XDO_?NNPTF?14?" localSheetId="12">DE!#REF!</definedName>
    <definedName name="XDO_?NNPTF?14?">[1]DE!#REF!</definedName>
    <definedName name="XDO_?NNPTF?15?" localSheetId="14">[1]P1!#REF!</definedName>
    <definedName name="XDO_?NNPTF?15?" localSheetId="3">'P1'!#REF!</definedName>
    <definedName name="XDO_?NNPTF?15?">[1]P1!#REF!</definedName>
    <definedName name="XDO_?NNPTF?16?" localSheetId="4">OF!#REF!</definedName>
    <definedName name="XDO_?NNPTF?16?">[1]OF!#REF!</definedName>
    <definedName name="XDO_?NNPTF?17?" localSheetId="17">BM!#REF!</definedName>
    <definedName name="XDO_?NNPTF?17?">[1]BM!#REF!</definedName>
    <definedName name="XDO_?NNPTF?18?" localSheetId="11">ES!#REF!</definedName>
    <definedName name="XDO_?NNPTF?18?">[1]ES!#REF!</definedName>
    <definedName name="XDO_?NNPTF?19?" localSheetId="6">LM!#REF!</definedName>
    <definedName name="XDO_?NNPTF?19?">[1]LM!#REF!</definedName>
    <definedName name="XDO_?NNPTF?2?" localSheetId="18">BF!#REF!</definedName>
    <definedName name="XDO_?NNPTF?2?">[1]BF!#REF!</definedName>
    <definedName name="XDO_?NNPTF?20?" localSheetId="16">BP!#REF!</definedName>
    <definedName name="XDO_?NNPTF?20?">[1]BP!#REF!</definedName>
    <definedName name="XDO_?NNPTF?21?" localSheetId="19">BC!#REF!</definedName>
    <definedName name="XDO_?NNPTF?21?">[1]BC!#REF!</definedName>
    <definedName name="XDO_?NNPTF?3?" localSheetId="5">MI!#REF!</definedName>
    <definedName name="XDO_?NNPTF?3?">[1]MI!#REF!</definedName>
    <definedName name="XDO_?NNPTF?4?" localSheetId="10">GF!#REF!</definedName>
    <definedName name="XDO_?NNPTF?4?">[1]GF!#REF!</definedName>
    <definedName name="XDO_?NNPTF?5?" localSheetId="7">LF!#REF!</definedName>
    <definedName name="XDO_?NNPTF?5?">[1]LF!#REF!</definedName>
    <definedName name="XDO_?NNPTF?6?" localSheetId="0">TA!#REF!</definedName>
    <definedName name="XDO_?NNPTF?6?">[1]TA!#REF!</definedName>
    <definedName name="XDO_?NNPTF?7?" localSheetId="8">IS!#REF!</definedName>
    <definedName name="XDO_?NNPTF?7?">[1]IS!#REF!</definedName>
    <definedName name="XDO_?NNPTF?8?" localSheetId="1">ST!#REF!</definedName>
    <definedName name="XDO_?NNPTF?8?">[1]ST!#REF!</definedName>
    <definedName name="XDO_?NNPTF?9?" localSheetId="2">PE!#REF!</definedName>
    <definedName name="XDO_?NNPTF?9?">[1]PE!#REF!</definedName>
    <definedName name="XDO_?NOVAL?">'96'!$B$10:$B$102</definedName>
    <definedName name="XDO_?NOVAL?1?">GR!$B$10:$B$59</definedName>
    <definedName name="XDO_?NOVAL?10?">BF!$B$10:$B$112</definedName>
    <definedName name="XDO_?NOVAL?11?">MI!$B$10:$B$50</definedName>
    <definedName name="XDO_?NOVAL?12?">MI!$B$10:$B$61</definedName>
    <definedName name="XDO_?NOVAL?13?">MI!$B$10:$B$74</definedName>
    <definedName name="XDO_?NOVAL?14?">MI!$B$10:$B$79</definedName>
    <definedName name="XDO_?NOVAL?15?">MI!$B$10:$B$102</definedName>
    <definedName name="XDO_?NOVAL?16?">MI!$B$10:$B$106</definedName>
    <definedName name="XDO_?NOVAL?17?">GF!$B$24:$B$32</definedName>
    <definedName name="XDO_?NOVAL?18?">GF!$B$24:$B$37</definedName>
    <definedName name="XDO_?NOVAL?19?">GF!$B$24:$B$60</definedName>
    <definedName name="XDO_?NOVAL?2?">GR!$B$10:$B$68</definedName>
    <definedName name="XDO_?NOVAL?20?">GF!$B$24:$B$64</definedName>
    <definedName name="XDO_?NOVAL?21?">LF!$B$24</definedName>
    <definedName name="XDO_?NOVAL?22?">LF!$B$24:$B$44</definedName>
    <definedName name="XDO_?NOVAL?23?">LF!$B$24:$B$50</definedName>
    <definedName name="XDO_?NOVAL?24?">LF!$B$24:$B$56</definedName>
    <definedName name="XDO_?NOVAL?25?">LF!$B$24:$B$73</definedName>
    <definedName name="XDO_?NOVAL?26?">LF!$B$24:$B$77</definedName>
    <definedName name="XDO_?NOVAL?27?">TA!$B$18</definedName>
    <definedName name="XDO_?NOVAL?28?">TA!$B$18:$B$28</definedName>
    <definedName name="XDO_?NOVAL?29?">TA!$B$18:$B$53</definedName>
    <definedName name="XDO_?NOVAL?3?">GR!$B$10:$B$105</definedName>
    <definedName name="XDO_?NOVAL?30?">TA!$B$18:$B$57</definedName>
    <definedName name="XDO_?NOVAL?31?">IS!$B$10:$B$43</definedName>
    <definedName name="XDO_?NOVAL?32?">IS!$B$10:$B$82</definedName>
    <definedName name="XDO_?NOVAL?33?">IS!$B$10:$B$86</definedName>
    <definedName name="XDO_?NOVAL?34?">ST!$B$18:$B$32</definedName>
    <definedName name="XDO_?NOVAL?35?">ST!$B$18:$B$42</definedName>
    <definedName name="XDO_?NOVAL?36?">ST!$B$18:$B$50</definedName>
    <definedName name="XDO_?NOVAL?37?">ST!$B$18:$B$73</definedName>
    <definedName name="XDO_?NOVAL?38?">ST!$B$18:$B$77</definedName>
    <definedName name="XDO_?NOVAL?39?">PE!$B$10:$B$51</definedName>
    <definedName name="XDO_?NOVAL?4?">GR!$B$10:$B$109</definedName>
    <definedName name="XDO_?NOVAL?40?">PE!$B$10:$B$90</definedName>
    <definedName name="XDO_?NOVAL?41?">PE!$B$10:$B$94</definedName>
    <definedName name="XDO_?NOVAL?42?">BS!$B$10:$B$27</definedName>
    <definedName name="XDO_?NOVAL?43?">BS!$B$10:$B$66</definedName>
    <definedName name="XDO_?NOVAL?44?">BS!$B$10:$B$70</definedName>
    <definedName name="XDO_?NOVAL?45?">DB!$B$24:$B$28</definedName>
    <definedName name="XDO_?NOVAL?46?">DB!$B$24:$B$35</definedName>
    <definedName name="XDO_?NOVAL?47?">DB!$B$24:$B$58</definedName>
    <definedName name="XDO_?NOVAL?48?">DB!$B$24:$B$62</definedName>
    <definedName name="XDO_?NOVAL?49?">CO!$B$18:$B$35</definedName>
    <definedName name="XDO_?NOVAL?5?">BF!$B$10:$B$50</definedName>
    <definedName name="XDO_?NOVAL?50?">CO!$B$18:$B$45</definedName>
    <definedName name="XDO_?NOVAL?51?">CO!$B$18:$B$70</definedName>
    <definedName name="XDO_?NOVAL?52?">CO!$B$18:$B$74</definedName>
    <definedName name="XDO_?NOVAL?53?">US!$B$18:$B$28</definedName>
    <definedName name="XDO_?NOVAL?54?">US!$B$18:$B$37</definedName>
    <definedName name="XDO_?NOVAL?55?">US!$B$18:$B$43</definedName>
    <definedName name="XDO_?NOVAL?56?">US!$B$18:$B$52</definedName>
    <definedName name="XDO_?NOVAL?57?">US!$B$18:$B$56</definedName>
    <definedName name="XDO_?NOVAL?58?">US!$B$18:$B$63</definedName>
    <definedName name="XDO_?NOVAL?59?">US!$B$18:$B$78</definedName>
    <definedName name="XDO_?NOVAL?6?">BF!$B$10:$B$68</definedName>
    <definedName name="XDO_?NOVAL?60?">US!$B$18:$B$82</definedName>
    <definedName name="XDO_?NOVAL?61?">DE!$B$10:$B$70</definedName>
    <definedName name="XDO_?NOVAL?62?">DE!$B$10:$B$113</definedName>
    <definedName name="XDO_?NOVAL?63?">DE!$B$10:$B$129</definedName>
    <definedName name="XDO_?NOVAL?64?">DE!$B$10:$B$135</definedName>
    <definedName name="XDO_?NOVAL?65?">DE!$B$10:$B$141</definedName>
    <definedName name="XDO_?NOVAL?66?">DE!$B$10:$B$145</definedName>
    <definedName name="XDO_?NOVAL?67?">DE!$B$10:$B$162</definedName>
    <definedName name="XDO_?NOVAL?68?">DE!$B$10:$B$166</definedName>
    <definedName name="XDO_?NOVAL?69?">'P1'!$B$18:$B$25</definedName>
    <definedName name="XDO_?NOVAL?7?">BF!$B$10:$B$80</definedName>
    <definedName name="XDO_?NOVAL?70?">'P1'!$B$18:$B$56</definedName>
    <definedName name="XDO_?NOVAL?71?">'P1'!$B$18:$B$60</definedName>
    <definedName name="XDO_?NOVAL?72?">OF!$B$34</definedName>
    <definedName name="XDO_?NOVAL?73?">OF!$B$34:$B$50</definedName>
    <definedName name="XDO_?NOVAL?74?">OF!$B$34:$B$54</definedName>
    <definedName name="XDO_?NOVAL?75?">BM!$B$30:$B$31</definedName>
    <definedName name="XDO_?NOVAL?76?">BM!$B$30:$B$37</definedName>
    <definedName name="XDO_?NOVAL?77?">BM!$B$30:$B$52</definedName>
    <definedName name="XDO_?NOVAL?78?">BM!$B$30:$B$56</definedName>
    <definedName name="XDO_?NOVAL?79?">ES!$B$10:$B$62</definedName>
    <definedName name="XDO_?NOVAL?8?">BF!$B$10:$B$85</definedName>
    <definedName name="XDO_?NOVAL?80?">ES!$B$10:$B$81</definedName>
    <definedName name="XDO_?NOVAL?81?">ES!$B$10:$B$92</definedName>
    <definedName name="XDO_?NOVAL?82?">ES!$B$10:$B$99</definedName>
    <definedName name="XDO_?NOVAL?83?">ES!$B$10:$B$118</definedName>
    <definedName name="XDO_?NOVAL?84?">ES!$B$10:$B$122</definedName>
    <definedName name="XDO_?NOVAL?85?">LM!$B$10:$B$54</definedName>
    <definedName name="XDO_?NOVAL?86?">LM!$B$10:$B$93</definedName>
    <definedName name="XDO_?NOVAL?87?">LM!$B$10:$B$97</definedName>
    <definedName name="XDO_?NOVAL?88?">BP!$B$18:$B$26</definedName>
    <definedName name="XDO_?NOVAL?89?">BP!$B$18:$B$34</definedName>
    <definedName name="XDO_?NOVAL?9?">BF!$B$10:$B$108</definedName>
    <definedName name="XDO_?NOVAL?90?">BP!$B$18:$B$41</definedName>
    <definedName name="XDO_?NOVAL?91?">BP!$B$18:$B$60</definedName>
    <definedName name="XDO_?NOVAL?92?">BP!$B$18:$B$64</definedName>
    <definedName name="XDO_?NOVAL?93?">BC!$B$10:$B$49</definedName>
    <definedName name="XDO_?NOVAL?94?">BC!$B$10:$B$88</definedName>
    <definedName name="XDO_?NOVAL?95?">BC!$B$10:$B$92</definedName>
    <definedName name="XDO_?NPTF?">'96'!$D$2:$D$56</definedName>
    <definedName name="XDO_?NPTF?1?">GR!$D$2:$D$59</definedName>
    <definedName name="XDO_?NPTF?10?">BS!$D$2:$D$27</definedName>
    <definedName name="XDO_?NPTF?11?">DB!$D$2:$D$28</definedName>
    <definedName name="XDO_?NPTF?12?">CO!$D$2:$D$35</definedName>
    <definedName name="XDO_?NPTF?13?">US!$D$2:$D$28</definedName>
    <definedName name="XDO_?NPTF?14?">DE!$D$2:$D$70</definedName>
    <definedName name="XDO_?NPTF?15?">'P1'!$D$2:$D$25</definedName>
    <definedName name="XDO_?NPTF?16?">OF!$D$2:$D$34</definedName>
    <definedName name="XDO_?NPTF?17?">BM!$D$2:$D$31</definedName>
    <definedName name="XDO_?NPTF?18?">ES!$D$2:$D$62</definedName>
    <definedName name="XDO_?NPTF?19?">LM!$D$2:$D$54</definedName>
    <definedName name="XDO_?NPTF?2?">BF!$D$2:$D$50</definedName>
    <definedName name="XDO_?NPTF?20?">BP!$D$2:$D$26</definedName>
    <definedName name="XDO_?NPTF?21?">BC!$D$2:$D$49</definedName>
    <definedName name="XDO_?NPTF?3?">MI!$D$2:$D$50</definedName>
    <definedName name="XDO_?NPTF?4?">GF!$D$2:$D$32</definedName>
    <definedName name="XDO_?NPTF?5?">LF!$D$2:$D$24</definedName>
    <definedName name="XDO_?NPTF?6?">TA!$D$2:$D$18</definedName>
    <definedName name="XDO_?NPTF?7?">IS!$D$2:$D$43</definedName>
    <definedName name="XDO_?NPTF?8?">ST!$D$2:$D$32</definedName>
    <definedName name="XDO_?NPTF?9?">PE!$D$2:$D$51</definedName>
    <definedName name="XDO_?RATING?">'96'!$E$10:$E$102</definedName>
    <definedName name="XDO_?RATING?1?">GR!$E$10:$E$59</definedName>
    <definedName name="XDO_?RATING?10?">BF!$E$10:$E$112</definedName>
    <definedName name="XDO_?RATING?11?">MI!$E$10:$E$50</definedName>
    <definedName name="XDO_?RATING?12?">MI!$E$10:$E$61</definedName>
    <definedName name="XDO_?RATING?13?">MI!$E$10:$E$74</definedName>
    <definedName name="XDO_?RATING?14?">MI!$E$10:$E$79</definedName>
    <definedName name="XDO_?RATING?15?">MI!$E$10:$E$102</definedName>
    <definedName name="XDO_?RATING?16?">MI!$E$10:$E$106</definedName>
    <definedName name="XDO_?RATING?17?">GF!$E$24:$E$32</definedName>
    <definedName name="XDO_?RATING?18?">GF!$E$24:$E$37</definedName>
    <definedName name="XDO_?RATING?19?">GF!$E$24:$E$60</definedName>
    <definedName name="XDO_?RATING?2?">GR!$E$10:$E$68</definedName>
    <definedName name="XDO_?RATING?20?">GF!$E$24:$E$64</definedName>
    <definedName name="XDO_?RATING?21?">LF!$E$24</definedName>
    <definedName name="XDO_?RATING?22?">LF!$E$24:$E$44</definedName>
    <definedName name="XDO_?RATING?23?">LF!$E$24:$E$50</definedName>
    <definedName name="XDO_?RATING?24?">LF!$E$24:$E$56</definedName>
    <definedName name="XDO_?RATING?25?">LF!$E$24:$E$73</definedName>
    <definedName name="XDO_?RATING?26?">LF!$E$24:$E$77</definedName>
    <definedName name="XDO_?RATING?27?">TA!$E$18</definedName>
    <definedName name="XDO_?RATING?28?">TA!$E$18:$E$28</definedName>
    <definedName name="XDO_?RATING?29?">TA!$E$18:$E$53</definedName>
    <definedName name="XDO_?RATING?3?">GR!$E$10:$E$105</definedName>
    <definedName name="XDO_?RATING?30?">TA!$E$18:$E$57</definedName>
    <definedName name="XDO_?RATING?31?">IS!$E$10:$E$43</definedName>
    <definedName name="XDO_?RATING?32?">IS!$E$10:$E$82</definedName>
    <definedName name="XDO_?RATING?33?">IS!$E$10:$E$86</definedName>
    <definedName name="XDO_?RATING?34?">ST!$E$18:$E$32</definedName>
    <definedName name="XDO_?RATING?35?">ST!$E$18:$E$42</definedName>
    <definedName name="XDO_?RATING?36?">ST!$E$18:$E$50</definedName>
    <definedName name="XDO_?RATING?37?">ST!$E$18:$E$73</definedName>
    <definedName name="XDO_?RATING?38?">ST!$E$18:$E$77</definedName>
    <definedName name="XDO_?RATING?39?">PE!$E$10:$E$51</definedName>
    <definedName name="XDO_?RATING?4?">GR!$E$10:$E$109</definedName>
    <definedName name="XDO_?RATING?40?">PE!$E$10:$E$90</definedName>
    <definedName name="XDO_?RATING?41?">PE!$E$10:$E$94</definedName>
    <definedName name="XDO_?RATING?42?">BS!$E$10:$E$27</definedName>
    <definedName name="XDO_?RATING?43?">BS!$E$10:$E$66</definedName>
    <definedName name="XDO_?RATING?44?">BS!$E$10:$E$70</definedName>
    <definedName name="XDO_?RATING?45?">DB!$E$24:$E$28</definedName>
    <definedName name="XDO_?RATING?46?">DB!$E$24:$E$35</definedName>
    <definedName name="XDO_?RATING?47?">DB!$E$24:$E$58</definedName>
    <definedName name="XDO_?RATING?48?">DB!$E$24:$E$62</definedName>
    <definedName name="XDO_?RATING?49?">CO!$E$18:$E$35</definedName>
    <definedName name="XDO_?RATING?5?">BF!$E$10:$E$50</definedName>
    <definedName name="XDO_?RATING?50?">CO!$E$18:$E$45</definedName>
    <definedName name="XDO_?RATING?51?">CO!$E$18:$E$70</definedName>
    <definedName name="XDO_?RATING?52?">CO!$E$18:$E$74</definedName>
    <definedName name="XDO_?RATING?53?">US!$E$18:$E$28</definedName>
    <definedName name="XDO_?RATING?54?">US!$E$18:$E$37</definedName>
    <definedName name="XDO_?RATING?55?">US!$E$18:$E$43</definedName>
    <definedName name="XDO_?RATING?56?">US!$E$18:$E$52</definedName>
    <definedName name="XDO_?RATING?57?">US!$E$18:$E$56</definedName>
    <definedName name="XDO_?RATING?58?">US!$E$18:$E$63</definedName>
    <definedName name="XDO_?RATING?59?">US!$E$18:$E$78</definedName>
    <definedName name="XDO_?RATING?6?">BF!$E$10:$E$68</definedName>
    <definedName name="XDO_?RATING?60?">US!$E$18:$E$82</definedName>
    <definedName name="XDO_?RATING?61?">DE!$E$10:$E$70</definedName>
    <definedName name="XDO_?RATING?62?">DE!$E$10:$E$113</definedName>
    <definedName name="XDO_?RATING?63?">DE!$E$10:$E$129</definedName>
    <definedName name="XDO_?RATING?64?">DE!$E$10:$E$135</definedName>
    <definedName name="XDO_?RATING?65?">DE!$E$10:$E$141</definedName>
    <definedName name="XDO_?RATING?66?">DE!$E$10:$E$145</definedName>
    <definedName name="XDO_?RATING?67?">DE!$E$10:$E$162</definedName>
    <definedName name="XDO_?RATING?68?">DE!$E$10:$E$166</definedName>
    <definedName name="XDO_?RATING?69?">'P1'!$E$18:$E$25</definedName>
    <definedName name="XDO_?RATING?7?">BF!$E$10:$E$80</definedName>
    <definedName name="XDO_?RATING?70?">'P1'!$E$18:$E$56</definedName>
    <definedName name="XDO_?RATING?71?">'P1'!$E$18:$E$60</definedName>
    <definedName name="XDO_?RATING?72?">OF!$E$34</definedName>
    <definedName name="XDO_?RATING?73?">OF!$E$34:$E$50</definedName>
    <definedName name="XDO_?RATING?74?">OF!$E$34:$E$54</definedName>
    <definedName name="XDO_?RATING?75?">BM!$E$30:$E$31</definedName>
    <definedName name="XDO_?RATING?76?">BM!$E$30:$E$37</definedName>
    <definedName name="XDO_?RATING?77?">BM!$E$30:$E$52</definedName>
    <definedName name="XDO_?RATING?78?">BM!$E$30:$E$56</definedName>
    <definedName name="XDO_?RATING?79?">ES!$E$10:$E$62</definedName>
    <definedName name="XDO_?RATING?8?">BF!$E$10:$E$85</definedName>
    <definedName name="XDO_?RATING?80?">ES!$E$10:$E$81</definedName>
    <definedName name="XDO_?RATING?81?">ES!$E$10:$E$92</definedName>
    <definedName name="XDO_?RATING?82?">ES!$E$10:$E$99</definedName>
    <definedName name="XDO_?RATING?83?">ES!$E$10:$E$118</definedName>
    <definedName name="XDO_?RATING?84?">ES!$E$10:$E$122</definedName>
    <definedName name="XDO_?RATING?85?">LM!$E$10:$E$54</definedName>
    <definedName name="XDO_?RATING?86?">LM!$E$10:$E$93</definedName>
    <definedName name="XDO_?RATING?87?">LM!$E$10:$E$97</definedName>
    <definedName name="XDO_?RATING?88?">BP!$E$18:$E$26</definedName>
    <definedName name="XDO_?RATING?89?">BP!$E$18:$E$34</definedName>
    <definedName name="XDO_?RATING?9?">BF!$E$10:$E$108</definedName>
    <definedName name="XDO_?RATING?90?">BP!$E$18:$E$41</definedName>
    <definedName name="XDO_?RATING?91?">BP!$E$18:$E$60</definedName>
    <definedName name="XDO_?RATING?92?">BP!$E$18:$E$64</definedName>
    <definedName name="XDO_?RATING?93?">BC!$E$10:$E$49</definedName>
    <definedName name="XDO_?RATING?94?">BC!$E$10:$E$88</definedName>
    <definedName name="XDO_?RATING?95?">BC!$E$10:$E$92</definedName>
    <definedName name="XDO_?REMARKS?">'96'!$K$10:$K$102</definedName>
    <definedName name="XDO_?REMARKS?1?">GR!$K$10:$K$59</definedName>
    <definedName name="XDO_?REMARKS?10?">BF!$L$10:$L$112</definedName>
    <definedName name="XDO_?REMARKS?11?">MI!$K$10:$K$50</definedName>
    <definedName name="XDO_?REMARKS?12?">MI!$K$10:$K$61</definedName>
    <definedName name="XDO_?REMARKS?13?">MI!$K$10:$K$74</definedName>
    <definedName name="XDO_?REMARKS?14?">MI!$K$10:$K$79</definedName>
    <definedName name="XDO_?REMARKS?15?">MI!$K$10:$K$102</definedName>
    <definedName name="XDO_?REMARKS?16?">MI!$K$10:$K$106</definedName>
    <definedName name="XDO_?REMARKS?17?">GF!$K$24:$K$32</definedName>
    <definedName name="XDO_?REMARKS?18?">GF!$K$24:$K$37</definedName>
    <definedName name="XDO_?REMARKS?19?">GF!$K$24:$K$60</definedName>
    <definedName name="XDO_?REMARKS?2?">GR!$K$10:$K$68</definedName>
    <definedName name="XDO_?REMARKS?20?">GF!$K$24:$K$64</definedName>
    <definedName name="XDO_?REMARKS?21?">LF!$K$24</definedName>
    <definedName name="XDO_?REMARKS?22?">LF!$K$24:$K$44</definedName>
    <definedName name="XDO_?REMARKS?23?">LF!$K$24:$K$50</definedName>
    <definedName name="XDO_?REMARKS?24?">LF!$K$24:$K$56</definedName>
    <definedName name="XDO_?REMARKS?25?">LF!$K$24:$K$73</definedName>
    <definedName name="XDO_?REMARKS?26?">LF!$K$24:$K$77</definedName>
    <definedName name="XDO_?REMARKS?27?">TA!$K$18</definedName>
    <definedName name="XDO_?REMARKS?28?">TA!$K$18:$K$28</definedName>
    <definedName name="XDO_?REMARKS?29?">TA!$K$18:$K$53</definedName>
    <definedName name="XDO_?REMARKS?3?">GR!$K$10:$K$105</definedName>
    <definedName name="XDO_?REMARKS?30?">TA!$K$18:$K$57</definedName>
    <definedName name="XDO_?REMARKS?31?">IS!$K$10:$K$43</definedName>
    <definedName name="XDO_?REMARKS?32?">IS!$K$10:$K$82</definedName>
    <definedName name="XDO_?REMARKS?33?">IS!$K$10:$K$86</definedName>
    <definedName name="XDO_?REMARKS?34?">ST!$L$18:$L$32</definedName>
    <definedName name="XDO_?REMARKS?35?">ST!$L$18:$L$42</definedName>
    <definedName name="XDO_?REMARKS?36?">ST!$L$18:$L$50</definedName>
    <definedName name="XDO_?REMARKS?37?">ST!$L$18:$L$73</definedName>
    <definedName name="XDO_?REMARKS?38?">ST!$L$18:$L$77</definedName>
    <definedName name="XDO_?REMARKS?39?">PE!$K$10:$K$51</definedName>
    <definedName name="XDO_?REMARKS?4?">GR!$K$10:$K$109</definedName>
    <definedName name="XDO_?REMARKS?40?">PE!$K$10:$K$90</definedName>
    <definedName name="XDO_?REMARKS?41?">PE!$K$10:$K$94</definedName>
    <definedName name="XDO_?REMARKS?42?">BS!$K$10:$K$27</definedName>
    <definedName name="XDO_?REMARKS?43?">BS!$K$10:$K$66</definedName>
    <definedName name="XDO_?REMARKS?44?">BS!$K$10:$K$70</definedName>
    <definedName name="XDO_?REMARKS?45?">DB!$K$24:$K$28</definedName>
    <definedName name="XDO_?REMARKS?46?">DB!$K$24:$K$35</definedName>
    <definedName name="XDO_?REMARKS?47?">DB!$K$24:$K$58</definedName>
    <definedName name="XDO_?REMARKS?48?">DB!$K$24:$K$62</definedName>
    <definedName name="XDO_?REMARKS?49?">CO!$L$18:$L$35</definedName>
    <definedName name="XDO_?REMARKS?5?">BF!$L$10:$L$50</definedName>
    <definedName name="XDO_?REMARKS?50?">CO!$L$18:$L$45</definedName>
    <definedName name="XDO_?REMARKS?51?">CO!$L$18:$L$70</definedName>
    <definedName name="XDO_?REMARKS?52?">CO!$L$18:$L$74</definedName>
    <definedName name="XDO_?REMARKS?53?">US!$K$18:$K$28</definedName>
    <definedName name="XDO_?REMARKS?54?">US!$K$18:$K$37</definedName>
    <definedName name="XDO_?REMARKS?55?">US!$K$18:$K$43</definedName>
    <definedName name="XDO_?REMARKS?56?">US!$K$18:$K$52</definedName>
    <definedName name="XDO_?REMARKS?57?">US!$K$18:$K$56</definedName>
    <definedName name="XDO_?REMARKS?58?">US!$K$18:$K$63</definedName>
    <definedName name="XDO_?REMARKS?59?">US!$K$18:$K$78</definedName>
    <definedName name="XDO_?REMARKS?6?">BF!$L$10:$L$68</definedName>
    <definedName name="XDO_?REMARKS?60?">US!$K$18:$K$82</definedName>
    <definedName name="XDO_?REMARKS?61?">DE!$L$10:$L$70</definedName>
    <definedName name="XDO_?REMARKS?62?">DE!$L$10:$L$113</definedName>
    <definedName name="XDO_?REMARKS?63?">DE!$L$10:$L$129</definedName>
    <definedName name="XDO_?REMARKS?64?">DE!$L$10:$L$135</definedName>
    <definedName name="XDO_?REMARKS?65?">DE!$L$10:$L$141</definedName>
    <definedName name="XDO_?REMARKS?66?">DE!$L$10:$L$145</definedName>
    <definedName name="XDO_?REMARKS?67?">DE!$L$10:$L$162</definedName>
    <definedName name="XDO_?REMARKS?68?">DE!$L$10:$L$166</definedName>
    <definedName name="XDO_?REMARKS?69?">'P1'!$K$18:$K$25</definedName>
    <definedName name="XDO_?REMARKS?7?">BF!$L$10:$L$80</definedName>
    <definedName name="XDO_?REMARKS?70?">'P1'!$K$18:$K$56</definedName>
    <definedName name="XDO_?REMARKS?71?">'P1'!$K$18:$K$60</definedName>
    <definedName name="XDO_?REMARKS?72?">OF!$K$34</definedName>
    <definedName name="XDO_?REMARKS?73?">OF!$K$34:$K$50</definedName>
    <definedName name="XDO_?REMARKS?74?">OF!$K$34:$K$54</definedName>
    <definedName name="XDO_?REMARKS?75?">BM!$K$30:$K$31</definedName>
    <definedName name="XDO_?REMARKS?76?">BM!$K$30:$K$37</definedName>
    <definedName name="XDO_?REMARKS?77?">BM!$K$30:$K$52</definedName>
    <definedName name="XDO_?REMARKS?78?">BM!$K$30:$K$56</definedName>
    <definedName name="XDO_?REMARKS?79?">ES!$L$10:$L$62</definedName>
    <definedName name="XDO_?REMARKS?8?">BF!$L$10:$L$85</definedName>
    <definedName name="XDO_?REMARKS?80?">ES!$L$10:$L$81</definedName>
    <definedName name="XDO_?REMARKS?81?">ES!$L$10:$L$92</definedName>
    <definedName name="XDO_?REMARKS?82?">ES!$L$10:$L$99</definedName>
    <definedName name="XDO_?REMARKS?83?">ES!$L$10:$L$118</definedName>
    <definedName name="XDO_?REMARKS?84?">ES!$L$10:$L$122</definedName>
    <definedName name="XDO_?REMARKS?85?">LM!$K$10:$K$54</definedName>
    <definedName name="XDO_?REMARKS?86?">LM!$K$10:$K$93</definedName>
    <definedName name="XDO_?REMARKS?87?">LM!$K$10:$K$97</definedName>
    <definedName name="XDO_?REMARKS?88?">BP!$L$18:$L$26</definedName>
    <definedName name="XDO_?REMARKS?89?">BP!$L$18:$L$34</definedName>
    <definedName name="XDO_?REMARKS?9?">BF!$L$10:$L$108</definedName>
    <definedName name="XDO_?REMARKS?90?">BP!$L$18:$L$41</definedName>
    <definedName name="XDO_?REMARKS?91?">BP!$L$18:$L$60</definedName>
    <definedName name="XDO_?REMARKS?92?">BP!$L$18:$L$64</definedName>
    <definedName name="XDO_?REMARKS?93?">BC!$K$10:$K$49</definedName>
    <definedName name="XDO_?REMARKS?94?">BC!$K$10:$K$88</definedName>
    <definedName name="XDO_?REMARKS?95?">BC!$K$10:$K$92</definedName>
    <definedName name="XDO_?TDATE?">'96'!$D$4</definedName>
    <definedName name="XDO_?TITL?">'96'!$A$8:$A$56</definedName>
    <definedName name="XDO_?TITL?1?">GR!$A$8:$A$59</definedName>
    <definedName name="XDO_?TITL?10?">BS!$A$8:$A$27</definedName>
    <definedName name="XDO_?TITL?11?">DB!$A$16:$A$28</definedName>
    <definedName name="XDO_?TITL?12?">CO!$A$16:$A$35</definedName>
    <definedName name="XDO_?TITL?13?">US!$A$16:$A$28</definedName>
    <definedName name="XDO_?TITL?14?">DE!$A$8:$A$70</definedName>
    <definedName name="XDO_?TITL?15?">'P1'!$A$16:$A$25</definedName>
    <definedName name="XDO_?TITL?16?">OF!$A$28:$A$34</definedName>
    <definedName name="XDO_?TITL?17?">BM!$A$28:$A$31</definedName>
    <definedName name="XDO_?TITL?18?">ES!$A$8:$A$62</definedName>
    <definedName name="XDO_?TITL?19?">LM!$A$8:$A$54</definedName>
    <definedName name="XDO_?TITL?2?">BF!$A$8:$A$50</definedName>
    <definedName name="XDO_?TITL?20?">BP!$A$16:$A$26</definedName>
    <definedName name="XDO_?TITL?21?">BC!$A$8:$A$49</definedName>
    <definedName name="XDO_?TITL?3?">MI!$A$8:$A$50</definedName>
    <definedName name="XDO_?TITL?4?">GF!$A$16:$A$32</definedName>
    <definedName name="XDO_?TITL?5?">LF!$A$16:$A$24</definedName>
    <definedName name="XDO_?TITL?6?">TA!$A$16:$A$18</definedName>
    <definedName name="XDO_?TITL?7?">IS!$A$8:$A$43</definedName>
    <definedName name="XDO_?TITL?8?">ST!$A$16:$A$32</definedName>
    <definedName name="XDO_?TITL?9?">PE!$A$8:$A$51</definedName>
    <definedName name="XDO_?YTM?">'96'!$J$10:$J$102</definedName>
    <definedName name="XDO_?YTM?1?">GR!$J$10:$J$59</definedName>
    <definedName name="XDO_?YTM?10?">BF!$J$10:$J$112</definedName>
    <definedName name="XDO_?YTM?11?">MI!$J$10:$J$50</definedName>
    <definedName name="XDO_?YTM?12?">MI!$J$10:$J$61</definedName>
    <definedName name="XDO_?YTM?13?">MI!$J$10:$J$74</definedName>
    <definedName name="XDO_?YTM?14?">MI!$J$10:$J$79</definedName>
    <definedName name="XDO_?YTM?15?">MI!$J$10:$J$102</definedName>
    <definedName name="XDO_?YTM?16?">MI!$J$10:$J$106</definedName>
    <definedName name="XDO_?YTM?17?">GF!$J$24:$J$32</definedName>
    <definedName name="XDO_?YTM?18?">GF!$J$24:$J$37</definedName>
    <definedName name="XDO_?YTM?19?">GF!$J$24:$J$60</definedName>
    <definedName name="XDO_?YTM?2?">GR!$J$10:$J$68</definedName>
    <definedName name="XDO_?YTM?20?">GF!$J$24:$J$64</definedName>
    <definedName name="XDO_?YTM?21?">LF!$J$24</definedName>
    <definedName name="XDO_?YTM?22?">LF!$J$24:$J$44</definedName>
    <definedName name="XDO_?YTM?23?">LF!$J$24:$J$50</definedName>
    <definedName name="XDO_?YTM?24?">LF!$J$24:$J$56</definedName>
    <definedName name="XDO_?YTM?25?">LF!$J$24:$J$73</definedName>
    <definedName name="XDO_?YTM?26?">LF!$J$24:$J$77</definedName>
    <definedName name="XDO_?YTM?27?">TA!$J$18</definedName>
    <definedName name="XDO_?YTM?28?">TA!$J$18:$J$28</definedName>
    <definedName name="XDO_?YTM?29?">TA!$J$18:$J$53</definedName>
    <definedName name="XDO_?YTM?3?">GR!$J$10:$J$105</definedName>
    <definedName name="XDO_?YTM?30?">TA!$J$18:$J$57</definedName>
    <definedName name="XDO_?YTM?31?">IS!$J$10:$J$43</definedName>
    <definedName name="XDO_?YTM?32?">IS!$J$10:$J$82</definedName>
    <definedName name="XDO_?YTM?33?">IS!$J$10:$J$86</definedName>
    <definedName name="XDO_?YTM?34?">ST!$J$18:$J$32</definedName>
    <definedName name="XDO_?YTM?35?">ST!$J$18:$J$42</definedName>
    <definedName name="XDO_?YTM?36?">ST!$J$18:$J$50</definedName>
    <definedName name="XDO_?YTM?37?">ST!$J$18:$J$73</definedName>
    <definedName name="XDO_?YTM?38?">ST!$J$18:$J$77</definedName>
    <definedName name="XDO_?YTM?39?">PE!$J$10:$J$51</definedName>
    <definedName name="XDO_?YTM?4?">GR!$J$10:$J$109</definedName>
    <definedName name="XDO_?YTM?40?">PE!$J$10:$J$90</definedName>
    <definedName name="XDO_?YTM?41?">PE!$J$10:$J$94</definedName>
    <definedName name="XDO_?YTM?42?">BS!$J$10:$J$27</definedName>
    <definedName name="XDO_?YTM?43?">BS!$J$10:$J$66</definedName>
    <definedName name="XDO_?YTM?44?">BS!$J$10:$J$70</definedName>
    <definedName name="XDO_?YTM?45?">DB!$J$24:$J$28</definedName>
    <definedName name="XDO_?YTM?46?">DB!$J$24:$J$35</definedName>
    <definedName name="XDO_?YTM?47?">DB!$J$24:$J$58</definedName>
    <definedName name="XDO_?YTM?48?">DB!$J$24:$J$62</definedName>
    <definedName name="XDO_?YTM?49?">CO!$J$18:$J$35</definedName>
    <definedName name="XDO_?YTM?5?">BF!$J$10:$J$50</definedName>
    <definedName name="XDO_?YTM?50?">CO!$J$18:$J$45</definedName>
    <definedName name="XDO_?YTM?51?">CO!$J$18:$J$70</definedName>
    <definedName name="XDO_?YTM?52?">CO!$J$18:$J$74</definedName>
    <definedName name="XDO_?YTM?53?">US!$J$18:$J$28</definedName>
    <definedName name="XDO_?YTM?54?">US!$J$18:$J$37</definedName>
    <definedName name="XDO_?YTM?55?">US!$J$18:$J$43</definedName>
    <definedName name="XDO_?YTM?56?">US!$J$18:$J$52</definedName>
    <definedName name="XDO_?YTM?57?">US!$J$18:$J$56</definedName>
    <definedName name="XDO_?YTM?58?">US!$J$18:$J$63</definedName>
    <definedName name="XDO_?YTM?59?">US!$J$18:$J$78</definedName>
    <definedName name="XDO_?YTM?6?">BF!$J$10:$J$68</definedName>
    <definedName name="XDO_?YTM?60?">US!$J$18:$J$82</definedName>
    <definedName name="XDO_?YTM?61?">DE!$J$10:$J$70</definedName>
    <definedName name="XDO_?YTM?62?">DE!$J$10:$J$113</definedName>
    <definedName name="XDO_?YTM?63?">DE!$J$10:$J$129</definedName>
    <definedName name="XDO_?YTM?64?">DE!$J$10:$J$135</definedName>
    <definedName name="XDO_?YTM?65?">DE!$J$10:$J$141</definedName>
    <definedName name="XDO_?YTM?66?">DE!$J$10:$J$145</definedName>
    <definedName name="XDO_?YTM?67?">DE!$J$10:$J$162</definedName>
    <definedName name="XDO_?YTM?68?">DE!$J$10:$J$166</definedName>
    <definedName name="XDO_?YTM?69?">'P1'!$J$18:$J$25</definedName>
    <definedName name="XDO_?YTM?7?">BF!$J$10:$J$80</definedName>
    <definedName name="XDO_?YTM?70?">'P1'!$J$18:$J$56</definedName>
    <definedName name="XDO_?YTM?71?">'P1'!$J$18:$J$60</definedName>
    <definedName name="XDO_?YTM?72?">OF!$J$34</definedName>
    <definedName name="XDO_?YTM?73?">OF!$J$34:$J$50</definedName>
    <definedName name="XDO_?YTM?74?">OF!$J$34:$J$54</definedName>
    <definedName name="XDO_?YTM?75?">BM!$J$30:$J$31</definedName>
    <definedName name="XDO_?YTM?76?">BM!$J$30:$J$37</definedName>
    <definedName name="XDO_?YTM?77?">BM!$J$30:$J$52</definedName>
    <definedName name="XDO_?YTM?78?">BM!$J$30:$J$56</definedName>
    <definedName name="XDO_?YTM?79?">ES!$J$10:$J$62</definedName>
    <definedName name="XDO_?YTM?8?">BF!$J$10:$J$85</definedName>
    <definedName name="XDO_?YTM?80?">ES!$J$10:$J$81</definedName>
    <definedName name="XDO_?YTM?81?">ES!$J$10:$J$92</definedName>
    <definedName name="XDO_?YTM?82?">ES!$J$10:$J$99</definedName>
    <definedName name="XDO_?YTM?83?">ES!$J$10:$J$118</definedName>
    <definedName name="XDO_?YTM?84?">ES!$J$10:$J$122</definedName>
    <definedName name="XDO_?YTM?85?">LM!$J$10:$J$54</definedName>
    <definedName name="XDO_?YTM?86?">LM!$J$10:$J$93</definedName>
    <definedName name="XDO_?YTM?87?">LM!$J$10:$J$97</definedName>
    <definedName name="XDO_?YTM?88?">BP!$J$18:$J$26</definedName>
    <definedName name="XDO_?YTM?89?">BP!$J$18:$J$34</definedName>
    <definedName name="XDO_?YTM?9?">BF!$J$10:$J$108</definedName>
    <definedName name="XDO_?YTM?90?">BP!$J$18:$J$41</definedName>
    <definedName name="XDO_?YTM?91?">BP!$J$18:$J$60</definedName>
    <definedName name="XDO_?YTM?92?">BP!$J$18:$J$64</definedName>
    <definedName name="XDO_?YTM?93?">BC!$J$10:$J$49</definedName>
    <definedName name="XDO_?YTM?94?">BC!$J$10:$J$88</definedName>
    <definedName name="XDO_?YTM?95?">BC!$J$10:$J$92</definedName>
    <definedName name="XDO_GROUP_?G_2?">'96'!$2:$105</definedName>
    <definedName name="XDO_GROUP_?G_2?1?">GR!$2:$112</definedName>
    <definedName name="XDO_GROUP_?G_2?10?">BS!$2:$73</definedName>
    <definedName name="XDO_GROUP_?G_2?11?">DB!$2:$65</definedName>
    <definedName name="XDO_GROUP_?G_2?12?">CO!$2:$77</definedName>
    <definedName name="XDO_GROUP_?G_2?13?">US!$2:$85</definedName>
    <definedName name="XDO_GROUP_?G_2?14?">DE!$2:$169</definedName>
    <definedName name="XDO_GROUP_?G_2?15?">'P1'!$2:$63</definedName>
    <definedName name="XDO_GROUP_?G_2?16?">OF!$2:$57</definedName>
    <definedName name="XDO_GROUP_?G_2?17?">BM!$2:$59</definedName>
    <definedName name="XDO_GROUP_?G_2?18?">ES!$2:$125</definedName>
    <definedName name="XDO_GROUP_?G_2?19?">LM!$2:$100</definedName>
    <definedName name="XDO_GROUP_?G_2?2?">BF!$2:$115</definedName>
    <definedName name="XDO_GROUP_?G_2?20?">BP!$2:$67</definedName>
    <definedName name="XDO_GROUP_?G_2?21?">BC!$2:$95</definedName>
    <definedName name="XDO_GROUP_?G_2?3?">MI!$2:$109</definedName>
    <definedName name="XDO_GROUP_?G_2?4?">GF!$2:$67</definedName>
    <definedName name="XDO_GROUP_?G_2?5?">LF!$2:$80</definedName>
    <definedName name="XDO_GROUP_?G_2?6?">TA!$2:$60</definedName>
    <definedName name="XDO_GROUP_?G_2?7?">IS!$2:$89</definedName>
    <definedName name="XDO_GROUP_?G_2?8?">ST!$2:$80</definedName>
    <definedName name="XDO_GROUP_?G_2?9?">PE!$2:$97</definedName>
    <definedName name="XDO_GROUP_?G_3?">'96'!$8:$104</definedName>
    <definedName name="XDO_GROUP_?G_3?1?">GR!$8:$111</definedName>
    <definedName name="XDO_GROUP_?G_3?10?">BS!$8:$72</definedName>
    <definedName name="XDO_GROUP_?G_3?11?">DB!$16:$64</definedName>
    <definedName name="XDO_GROUP_?G_3?12?">CO!$16:$76</definedName>
    <definedName name="XDO_GROUP_?G_3?13?">US!$16:$84</definedName>
    <definedName name="XDO_GROUP_?G_3?14?">DE!$8:$168</definedName>
    <definedName name="XDO_GROUP_?G_3?15?">'P1'!$16:$62</definedName>
    <definedName name="XDO_GROUP_?G_3?16?">OF!$28:$56</definedName>
    <definedName name="XDO_GROUP_?G_3?17?">BM!$28:$58</definedName>
    <definedName name="XDO_GROUP_?G_3?18?">ES!$8:$124</definedName>
    <definedName name="XDO_GROUP_?G_3?19?">LM!$8:$99</definedName>
    <definedName name="XDO_GROUP_?G_3?2?">BF!$8:$114</definedName>
    <definedName name="XDO_GROUP_?G_3?20?">BP!$16:$66</definedName>
    <definedName name="XDO_GROUP_?G_3?21?">BC!$8:$94</definedName>
    <definedName name="XDO_GROUP_?G_3?3?">MI!$8:$108</definedName>
    <definedName name="XDO_GROUP_?G_3?4?">GF!$16:$66</definedName>
    <definedName name="XDO_GROUP_?G_3?5?">LF!$16:$79</definedName>
    <definedName name="XDO_GROUP_?G_3?6?">TA!$16:$59</definedName>
    <definedName name="XDO_GROUP_?G_3?7?">IS!$8:$88</definedName>
    <definedName name="XDO_GROUP_?G_3?8?">ST!$16:$79</definedName>
    <definedName name="XDO_GROUP_?G_3?9?">PE!$8:$96</definedName>
    <definedName name="XDO_GROUP_?G_4?">'96'!$B$102:$IV$102</definedName>
    <definedName name="XDO_GROUP_?G_4?1?">GR!$B$10:$IV$59</definedName>
    <definedName name="XDO_GROUP_?G_4?10?">BF!$B$112:$IV$112</definedName>
    <definedName name="XDO_GROUP_?G_4?11?">MI!$B$10:$IV$50</definedName>
    <definedName name="XDO_GROUP_?G_4?12?">MI!$B$59:$IV$61</definedName>
    <definedName name="XDO_GROUP_?G_4?13?">MI!$B$69:$IV$74</definedName>
    <definedName name="XDO_GROUP_?G_4?14?">MI!$B$78:$IV$79</definedName>
    <definedName name="XDO_GROUP_?G_4?15?">MI!$B$102:$IV$102</definedName>
    <definedName name="XDO_GROUP_?G_4?16?">MI!$B$106:$IV$106</definedName>
    <definedName name="XDO_GROUP_?G_4?17?">GF!$B$24:$IV$32</definedName>
    <definedName name="XDO_GROUP_?G_4?18?">GF!$B$36:$IV$37</definedName>
    <definedName name="XDO_GROUP_?G_4?19?">GF!$B$60:$IV$60</definedName>
    <definedName name="XDO_GROUP_?G_4?2?">GR!$B$63:$IV$68</definedName>
    <definedName name="XDO_GROUP_?G_4?20?">GF!$B$64:$IV$64</definedName>
    <definedName name="XDO_GROUP_?G_4?21?">LF!$B$24:$IV$24</definedName>
    <definedName name="XDO_GROUP_?G_4?22?">LF!$B$31:$IV$44</definedName>
    <definedName name="XDO_GROUP_?G_4?23?">LF!$B$48:$IV$50</definedName>
    <definedName name="XDO_GROUP_?G_4?24?">LF!$B$54:$IV$56</definedName>
    <definedName name="XDO_GROUP_?G_4?25?">LF!$B$71:$IV$73</definedName>
    <definedName name="XDO_GROUP_?G_4?26?">LF!$B$77:$IV$77</definedName>
    <definedName name="XDO_GROUP_?G_4?27?">TA!$B$18:$IV$18</definedName>
    <definedName name="XDO_GROUP_?G_4?28?">TA!$B$26:$IV$28</definedName>
    <definedName name="XDO_GROUP_?G_4?29?">TA!$B$53:$IV$53</definedName>
    <definedName name="XDO_GROUP_?G_4?3?">GR!$B$105:$IV$105</definedName>
    <definedName name="XDO_GROUP_?G_4?30?">TA!$B$57:$IV$57</definedName>
    <definedName name="XDO_GROUP_?G_4?31?">IS!$B$10:$IV$43</definedName>
    <definedName name="XDO_GROUP_?G_4?32?">IS!$B$82:$IV$82</definedName>
    <definedName name="XDO_GROUP_?G_4?33?">IS!$B$86:$IV$86</definedName>
    <definedName name="XDO_GROUP_?G_4?34?">ST!$B$18:$IV$32</definedName>
    <definedName name="XDO_GROUP_?G_4?35?">ST!$B$40:$IV$42</definedName>
    <definedName name="XDO_GROUP_?G_4?36?">ST!$B$46:$IV$50</definedName>
    <definedName name="XDO_GROUP_?G_4?37?">ST!$B$73:$IV$73</definedName>
    <definedName name="XDO_GROUP_?G_4?38?">ST!$B$77:$IV$77</definedName>
    <definedName name="XDO_GROUP_?G_4?39?">PE!$B$10:$IV$51</definedName>
    <definedName name="XDO_GROUP_?G_4?4?">GR!$B$109:$IV$109</definedName>
    <definedName name="XDO_GROUP_?G_4?40?">PE!$B$90:$IV$90</definedName>
    <definedName name="XDO_GROUP_?G_4?41?">PE!$B$94:$IV$94</definedName>
    <definedName name="XDO_GROUP_?G_4?42?">BS!$B$10:$IV$27</definedName>
    <definedName name="XDO_GROUP_?G_4?43?">BS!$B$66:$IV$66</definedName>
    <definedName name="XDO_GROUP_?G_4?44?">BS!$B$70:$IV$70</definedName>
    <definedName name="XDO_GROUP_?G_4?45?">DB!$B$24:$IV$28</definedName>
    <definedName name="XDO_GROUP_?G_4?46?">DB!$B$32:$IV$35</definedName>
    <definedName name="XDO_GROUP_?G_4?47?">DB!$B$58:$IV$58</definedName>
    <definedName name="XDO_GROUP_?G_4?48?">DB!$B$62:$IV$62</definedName>
    <definedName name="XDO_GROUP_?G_4?49?">CO!$B$18:$IV$35</definedName>
    <definedName name="XDO_GROUP_?G_4?5?">BF!$B$10:$IV$50</definedName>
    <definedName name="XDO_GROUP_?G_4?50?">CO!$B$43:$IV$45</definedName>
    <definedName name="XDO_GROUP_?G_4?51?">CO!$B$70:$IV$70</definedName>
    <definedName name="XDO_GROUP_?G_4?52?">CO!$B$74:$IV$74</definedName>
    <definedName name="XDO_GROUP_?G_4?53?">US!$B$18:$IV$28</definedName>
    <definedName name="XDO_GROUP_?G_4?54?">US!$B$36:$IV$37</definedName>
    <definedName name="XDO_GROUP_?G_4?55?">US!$B$41:$IV$43</definedName>
    <definedName name="XDO_GROUP_?G_4?56?">US!$B$48:$IV$52</definedName>
    <definedName name="XDO_GROUP_?G_4?57?">US!$B$56:$IV$56</definedName>
    <definedName name="XDO_GROUP_?G_4?58?">US!$B$60:$IV$63</definedName>
    <definedName name="XDO_GROUP_?G_4?59?">US!$B$78:$IV$78</definedName>
    <definedName name="XDO_GROUP_?G_4?6?">BF!$B$59:$IV$68</definedName>
    <definedName name="XDO_GROUP_?G_4?60?">US!$B$82:$IV$82</definedName>
    <definedName name="XDO_GROUP_?G_4?61?">DE!$B$10:$IV$70</definedName>
    <definedName name="XDO_GROUP_?G_4?62?">DE!$B$79:$IV$113</definedName>
    <definedName name="XDO_GROUP_?G_4?63?">DE!$B$121:$IV$129</definedName>
    <definedName name="XDO_GROUP_?G_4?64?">DE!$B$133:$IV$135</definedName>
    <definedName name="XDO_GROUP_?G_4?65?">DE!$B$140:$IV$141</definedName>
    <definedName name="XDO_GROUP_?G_4?66?">DE!$B$145:$IV$145</definedName>
    <definedName name="XDO_GROUP_?G_4?67?">DE!$B$162:$IV$162</definedName>
    <definedName name="XDO_GROUP_?G_4?68?">DE!$B$166:$IV$166</definedName>
    <definedName name="XDO_GROUP_?G_4?69?">'P1'!$B$18:$IV$25</definedName>
    <definedName name="XDO_GROUP_?G_4?7?">BF!$B$76:$IV$80</definedName>
    <definedName name="XDO_GROUP_?G_4?70?">'P1'!$B$56:$IV$56</definedName>
    <definedName name="XDO_GROUP_?G_4?71?">'P1'!$B$60:$IV$60</definedName>
    <definedName name="XDO_GROUP_?G_4?72?">OF!$B$34:$IV$34</definedName>
    <definedName name="XDO_GROUP_?G_4?73?">OF!$B$49:$IV$50</definedName>
    <definedName name="XDO_GROUP_?G_4?74?">OF!$B$54:$IV$54</definedName>
    <definedName name="XDO_GROUP_?G_4?75?">BM!$B$30:$IV$31</definedName>
    <definedName name="XDO_GROUP_?G_4?76?">BM!$B$37:$IV$37</definedName>
    <definedName name="XDO_GROUP_?G_4?77?">BM!$B$52:$IV$52</definedName>
    <definedName name="XDO_GROUP_?G_4?78?">BM!$B$56:$IV$56</definedName>
    <definedName name="XDO_GROUP_?G_4?79?">ES!$B$10:$IV$62</definedName>
    <definedName name="XDO_GROUP_?G_4?8?">BF!$B$84:$IV$85</definedName>
    <definedName name="XDO_GROUP_?G_4?80?">ES!$B$71:$IV$81</definedName>
    <definedName name="XDO_GROUP_?G_4?81?">ES!$B$89:$IV$92</definedName>
    <definedName name="XDO_GROUP_?G_4?82?">ES!$B$99:$IV$99</definedName>
    <definedName name="XDO_GROUP_?G_4?83?">ES!$B$118:$IV$118</definedName>
    <definedName name="XDO_GROUP_?G_4?84?">ES!$B$122:$IV$122</definedName>
    <definedName name="XDO_GROUP_?G_4?85?">LM!$B$10:$IV$54</definedName>
    <definedName name="XDO_GROUP_?G_4?86?">LM!$B$93:$IV$93</definedName>
    <definedName name="XDO_GROUP_?G_4?87?">LM!$B$97:$IV$97</definedName>
    <definedName name="XDO_GROUP_?G_4?88?">BP!$B$18:$IV$26</definedName>
    <definedName name="XDO_GROUP_?G_4?89?">BP!$B$34:$IV$34</definedName>
    <definedName name="XDO_GROUP_?G_4?9?">BF!$B$108:$IV$108</definedName>
    <definedName name="XDO_GROUP_?G_4?90?">BP!$B$41:$IV$41</definedName>
    <definedName name="XDO_GROUP_?G_4?91?">BP!$B$60:$IV$60</definedName>
    <definedName name="XDO_GROUP_?G_4?92?">BP!$B$64:$IV$64</definedName>
    <definedName name="XDO_GROUP_?G_4?93?">BC!$B$10:$IV$49</definedName>
    <definedName name="XDO_GROUP_?G_4?94?">BC!$B$88:$IV$88</definedName>
    <definedName name="XDO_GROUP_?G_4?95?">BC!$B$92:$IV$92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0" i="22" l="1"/>
  <c r="I80" i="21"/>
  <c r="I97" i="20"/>
  <c r="I63" i="19"/>
  <c r="I57" i="18"/>
  <c r="I109" i="17"/>
  <c r="I100" i="16"/>
  <c r="I80" i="15"/>
  <c r="I89" i="14"/>
  <c r="H60" i="13"/>
  <c r="I60" i="13"/>
  <c r="I112" i="13" s="1"/>
  <c r="H69" i="13"/>
  <c r="I69" i="13"/>
  <c r="I67" i="12"/>
  <c r="I125" i="11"/>
  <c r="H150" i="11"/>
  <c r="I150" i="11"/>
  <c r="I169" i="10"/>
  <c r="H192" i="10"/>
  <c r="I192" i="10"/>
  <c r="I65" i="9"/>
  <c r="I77" i="8"/>
  <c r="H102" i="8"/>
  <c r="H136" i="8"/>
  <c r="I73" i="7"/>
  <c r="I67" i="6"/>
  <c r="I59" i="5"/>
  <c r="I115" i="4"/>
  <c r="I95" i="3"/>
  <c r="I105" i="2"/>
  <c r="I85" i="1"/>
</calcChain>
</file>

<file path=xl/sharedStrings.xml><?xml version="1.0" encoding="utf-8"?>
<sst xmlns="http://schemas.openxmlformats.org/spreadsheetml/2006/main" count="5357" uniqueCount="927">
  <si>
    <t>BARODA MUTUAL FUND</t>
  </si>
  <si>
    <t>YR47</t>
  </si>
  <si>
    <t>Back to Index</t>
  </si>
  <si>
    <t>SCHEME NAME :</t>
  </si>
  <si>
    <t>Baroda Ultra Short Duration Fund</t>
  </si>
  <si>
    <t>PORTFOLIO STATEMENT AS ON :</t>
  </si>
  <si>
    <t>Name of the Instrument / Issuer</t>
  </si>
  <si>
    <t>ISIN</t>
  </si>
  <si>
    <t>Rating</t>
  </si>
  <si>
    <t>Industry ^</t>
  </si>
  <si>
    <t>Quantity</t>
  </si>
  <si>
    <t>Market value
(Rs. in Lakhs)</t>
  </si>
  <si>
    <t>% to AUM</t>
  </si>
  <si>
    <t>YTM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</si>
  <si>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</si>
  <si>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</si>
  <si>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</si>
  <si>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</si>
  <si>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</si>
  <si>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</si>
  <si>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</si>
  <si>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</si>
  <si>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701493</t>
  </si>
  <si>
    <t>Power Finance Corporation Ltd.</t>
  </si>
  <si>
    <t>INE134E08JD1</t>
  </si>
  <si>
    <t>CRISIL AAA</t>
  </si>
  <si>
    <t>Finance</t>
  </si>
  <si>
    <t>N**</t>
  </si>
  <si>
    <t>701603</t>
  </si>
  <si>
    <t>Small Industries Development Bank of India</t>
  </si>
  <si>
    <t>INE556F08JN1</t>
  </si>
  <si>
    <t>CARE AAA</t>
  </si>
  <si>
    <t>702889</t>
  </si>
  <si>
    <t>Housing Development Finance Corporation Ltd.</t>
  </si>
  <si>
    <t>INE001A07SX1</t>
  </si>
  <si>
    <t>702358</t>
  </si>
  <si>
    <t>INE001A07SH4</t>
  </si>
  <si>
    <t>702689</t>
  </si>
  <si>
    <t>LIC Housing Finance Ltd.</t>
  </si>
  <si>
    <t>INE115A07OZ3</t>
  </si>
  <si>
    <t>702989</t>
  </si>
  <si>
    <t>Shriram City Union Finance Ltd.</t>
  </si>
  <si>
    <t>INE722A07BB4</t>
  </si>
  <si>
    <t>CRISIL AA</t>
  </si>
  <si>
    <t>702476</t>
  </si>
  <si>
    <t>Indian Oil Corporation Ltd.</t>
  </si>
  <si>
    <t>INE242A08460</t>
  </si>
  <si>
    <t>Petroleum Products</t>
  </si>
  <si>
    <t>701779</t>
  </si>
  <si>
    <t>Hindustan Petroleum Corporation Ltd.</t>
  </si>
  <si>
    <t>INE094A08044</t>
  </si>
  <si>
    <t>701425</t>
  </si>
  <si>
    <t>Larsen &amp; Toubro Ltd.</t>
  </si>
  <si>
    <t>INE018A08AS1</t>
  </si>
  <si>
    <t>Construction Project</t>
  </si>
  <si>
    <t>703019</t>
  </si>
  <si>
    <t>Shriram Transport Finance Company Ltd.</t>
  </si>
  <si>
    <t>INE721A07PT8</t>
  </si>
  <si>
    <t>CRISIL AA+</t>
  </si>
  <si>
    <t>701326</t>
  </si>
  <si>
    <t>National Bank for Agriculture and Rural Development</t>
  </si>
  <si>
    <t>INE261F08BI5</t>
  </si>
  <si>
    <t>Total</t>
  </si>
  <si>
    <t>b) Privately Placed/Unlisted</t>
  </si>
  <si>
    <t>c) Securitised Debt Instruments</t>
  </si>
  <si>
    <t>d) Central Government Securities</t>
  </si>
  <si>
    <t>900034</t>
  </si>
  <si>
    <t>8.08% CGL 2022</t>
  </si>
  <si>
    <t>IN0020070028</t>
  </si>
  <si>
    <t>Sovereign</t>
  </si>
  <si>
    <t>900032</t>
  </si>
  <si>
    <t>7.16% CGL 2023</t>
  </si>
  <si>
    <t>IN0020130012</t>
  </si>
  <si>
    <t>e) State Government Securities</t>
  </si>
  <si>
    <t>1900292</t>
  </si>
  <si>
    <t>8.39% State Government of Rajasthan 2022</t>
  </si>
  <si>
    <t>IN2920150314</t>
  </si>
  <si>
    <t>1901195</t>
  </si>
  <si>
    <t>8.24% State Government of Gujarat 2023</t>
  </si>
  <si>
    <t>IN1520130015</t>
  </si>
  <si>
    <t>1900490</t>
  </si>
  <si>
    <t>9.37% State Government of Gujarat 2023</t>
  </si>
  <si>
    <t>IN1520130130</t>
  </si>
  <si>
    <t>MONEY MARKET INSTRUMENTS</t>
  </si>
  <si>
    <t>a) Commercial Paper</t>
  </si>
  <si>
    <t>1008123</t>
  </si>
  <si>
    <t>Motilal Oswal Financial Services Ltd.</t>
  </si>
  <si>
    <t>INE338I14DD0</t>
  </si>
  <si>
    <t>CRISIL A1+</t>
  </si>
  <si>
    <t>Capital Markets</t>
  </si>
  <si>
    <t>1007950</t>
  </si>
  <si>
    <t>IIFL Wealth Prime Ltd.</t>
  </si>
  <si>
    <t>INE248U14KB5</t>
  </si>
  <si>
    <t>1007988</t>
  </si>
  <si>
    <t>IIFL Wealth Management Ltd.</t>
  </si>
  <si>
    <t>INE466L14AS7</t>
  </si>
  <si>
    <t>1007663</t>
  </si>
  <si>
    <t>Piramal Capital &amp; Housing Finance Ltd.</t>
  </si>
  <si>
    <t>INE516Y14BI1</t>
  </si>
  <si>
    <t>1008024</t>
  </si>
  <si>
    <t>INE516Y14BN1</t>
  </si>
  <si>
    <t>b) Certificate of Deposits</t>
  </si>
  <si>
    <t>1101901</t>
  </si>
  <si>
    <t>Axis Bank Ltd.</t>
  </si>
  <si>
    <t>INE238A160X0</t>
  </si>
  <si>
    <t>Banks</t>
  </si>
  <si>
    <t>c) Treasury Bills</t>
  </si>
  <si>
    <t>1800765</t>
  </si>
  <si>
    <t>182 DAY T-BILL 21.07.22</t>
  </si>
  <si>
    <t>IN002021Y452</t>
  </si>
  <si>
    <t>1800768</t>
  </si>
  <si>
    <t>182 DAY T-BILL 28.07.22</t>
  </si>
  <si>
    <t>IN002021Y460</t>
  </si>
  <si>
    <t>1800770</t>
  </si>
  <si>
    <t>182 DAY T-BILL 04.08.22</t>
  </si>
  <si>
    <t>IN002021Y478</t>
  </si>
  <si>
    <t>1800632</t>
  </si>
  <si>
    <t>364 DAY T-BILL 14.04.22</t>
  </si>
  <si>
    <t>IN002021Z020</t>
  </si>
  <si>
    <t>d) Bills Re- Discounting</t>
  </si>
  <si>
    <t>OTHERS</t>
  </si>
  <si>
    <t>a) Mutual Fund Units / Exchange Traded Funds</t>
  </si>
  <si>
    <t>b) Gold</t>
  </si>
  <si>
    <t>c) Short Term Deposits</t>
  </si>
  <si>
    <t>d) Term Deposits Placed as Margins</t>
  </si>
  <si>
    <t>e) TREPS / Reverse Repo Investments</t>
  </si>
  <si>
    <t>203220100</t>
  </si>
  <si>
    <t>TREPS</t>
  </si>
  <si>
    <t>Other Current Assets / (Liabilities)</t>
  </si>
  <si>
    <t>Net Receivable / Payable</t>
  </si>
  <si>
    <t>GRAND TOTAL (AUM)</t>
  </si>
  <si>
    <t>Notes &amp; Symbols :-</t>
  </si>
  <si>
    <t xml:space="preserve"> #  -&gt; Less Than 0.005% ; A**  -&gt; Awaiting Listing on Stock Exchanges ;  T** -&gt; Thinly Traded Securities ;  N** -&gt; Non Traded Securities ; I**  -&gt; Illiquid Shares ; R** -&gt; Rights Entitalment ; P** Preference Shares ; W** Warrants; B** -&gt; Below Investment Grade Security, PP*-&gt; Partly Paid</t>
  </si>
  <si>
    <t>1. Non Convertible Debentures and  Bonds are considered as Traded based on information provided by external agencies.</t>
  </si>
  <si>
    <t>2. ^ The Name of the Industry is in accordance with Industry Classification as recommended by AMFI.</t>
  </si>
  <si>
    <t>Riskometers:</t>
  </si>
  <si>
    <t>The Risk Level of the Scheme in the Risk O Meter is based on the portfolio of the scheme as on February 28, 2022</t>
  </si>
  <si>
    <t>The Risk Level of CRISIL Ultra Short Fund Index (Benchmark) in the Risk O Meter is as on February 28, 2022</t>
  </si>
  <si>
    <t>The Potential Risk Class Matrix of the scheme is as follows:</t>
  </si>
  <si>
    <t>Potential Risk Class</t>
  </si>
  <si>
    <t>Credit Risk →</t>
  </si>
  <si>
    <t>Relatively Low (Class A)</t>
  </si>
  <si>
    <t>Moderate (Class B)</t>
  </si>
  <si>
    <t>Relatively High (Class C)</t>
  </si>
  <si>
    <t>Interest Rate Risk ↓</t>
  </si>
  <si>
    <t>Relatively Low (Class I)</t>
  </si>
  <si>
    <t>B-I</t>
  </si>
  <si>
    <t>Moderate (Class II)</t>
  </si>
  <si>
    <t>Relatively High (Class III)</t>
  </si>
  <si>
    <t>With effect from December 01, 2021, in accordance with SEBI circular no. SEBI/HO/IMD/IMD-II DF3/P/CIR/2021/652 dated October 27, 2021, and AMFI communication ref. 35P/ MEM-COR/70/ 2021-22 dated November 25, 2021 regarding Guiding Principles for bringing uniformity in Benchmarks of Mutual Fund Schemes, effective December 1, 2021, the benchmark of the scheme has been changed. Kindly refer NOTICE CUM ADDENDUM NO. 81/ 2021 uploaded on our website for complete details.</t>
  </si>
  <si>
    <t>The Risk Level of S&amp;P BSE 500 TRI (Benchmark) in the Risk O Meter is as on February, 2022</t>
  </si>
  <si>
    <t>#</t>
  </si>
  <si>
    <t>T**</t>
  </si>
  <si>
    <t>Software</t>
  </si>
  <si>
    <t>INE286A01017</t>
  </si>
  <si>
    <t>DSQ Software Ltd.</t>
  </si>
  <si>
    <t>100239</t>
  </si>
  <si>
    <t>IT Enabled Services</t>
  </si>
  <si>
    <t>INE981A01013</t>
  </si>
  <si>
    <t>Transtream India.Com Ltd.</t>
  </si>
  <si>
    <t>100244</t>
  </si>
  <si>
    <t>PP*</t>
  </si>
  <si>
    <t>Telecom - Services</t>
  </si>
  <si>
    <t>IN9397D01014</t>
  </si>
  <si>
    <t>Bharti Airtel Ltd.</t>
  </si>
  <si>
    <t>101364</t>
  </si>
  <si>
    <t>Auto Ancillaries</t>
  </si>
  <si>
    <t>INE787D01026</t>
  </si>
  <si>
    <t>Balkrishna Industries Ltd.</t>
  </si>
  <si>
    <t>100271</t>
  </si>
  <si>
    <t>Construction</t>
  </si>
  <si>
    <t>INE195J01029</t>
  </si>
  <si>
    <t>PNC Infratech Ltd.</t>
  </si>
  <si>
    <t>100255</t>
  </si>
  <si>
    <t>Chemicals</t>
  </si>
  <si>
    <t>INE659A01023</t>
  </si>
  <si>
    <t>Sudarshan Chemical Industries Ltd.</t>
  </si>
  <si>
    <t>101205</t>
  </si>
  <si>
    <t>Consumer Non Durables</t>
  </si>
  <si>
    <t>INE192A01025</t>
  </si>
  <si>
    <t>Tata Consumer Products Ltd.</t>
  </si>
  <si>
    <t>100020</t>
  </si>
  <si>
    <t>INE239A01016</t>
  </si>
  <si>
    <t>Nestle India Ltd.</t>
  </si>
  <si>
    <t>100025</t>
  </si>
  <si>
    <t>INE089C01029</t>
  </si>
  <si>
    <t>Sterlite Technologies Ltd.</t>
  </si>
  <si>
    <t>100740</t>
  </si>
  <si>
    <t>Industrial Products</t>
  </si>
  <si>
    <t>INE878B01027</t>
  </si>
  <si>
    <t>KEI Industries Ltd.</t>
  </si>
  <si>
    <t>100746</t>
  </si>
  <si>
    <t>Ferrous Metals</t>
  </si>
  <si>
    <t>INE081A01012</t>
  </si>
  <si>
    <t>Tata Steel Ltd.</t>
  </si>
  <si>
    <t>100184</t>
  </si>
  <si>
    <t>W**</t>
  </si>
  <si>
    <t>INE001A13049</t>
  </si>
  <si>
    <t>300005</t>
  </si>
  <si>
    <t>Cement &amp; Cement Products</t>
  </si>
  <si>
    <t>INE481G01011</t>
  </si>
  <si>
    <t>Ultratech Cement Ltd.</t>
  </si>
  <si>
    <t>100082</t>
  </si>
  <si>
    <t>INE791I01019</t>
  </si>
  <si>
    <t>Brigade Enterprises Ltd.</t>
  </si>
  <si>
    <t>100942</t>
  </si>
  <si>
    <t>Entertainment</t>
  </si>
  <si>
    <t>INE418L01021</t>
  </si>
  <si>
    <t>Nazara Technologies Ltd.</t>
  </si>
  <si>
    <t>101256</t>
  </si>
  <si>
    <t>Pharmaceuticals</t>
  </si>
  <si>
    <t>INE987B01026</t>
  </si>
  <si>
    <t>Natco Pharma Ltd.</t>
  </si>
  <si>
    <t>100317</t>
  </si>
  <si>
    <t>INE397D01024</t>
  </si>
  <si>
    <t>100095</t>
  </si>
  <si>
    <t>INE405E01023</t>
  </si>
  <si>
    <t>Minda Industries Ltd.</t>
  </si>
  <si>
    <t>100739</t>
  </si>
  <si>
    <t>INE669C01036</t>
  </si>
  <si>
    <t>Tech Mahindra Ltd.</t>
  </si>
  <si>
    <t>100147</t>
  </si>
  <si>
    <t>INE298A01020</t>
  </si>
  <si>
    <t>Cummins India Ltd.</t>
  </si>
  <si>
    <t>100161</t>
  </si>
  <si>
    <t>INE571A01038</t>
  </si>
  <si>
    <t>IPCA Laboratories Ltd.</t>
  </si>
  <si>
    <t>100034</t>
  </si>
  <si>
    <t>INE749A01030</t>
  </si>
  <si>
    <t>Jindal Steel &amp; Power Ltd.</t>
  </si>
  <si>
    <t>100378</t>
  </si>
  <si>
    <t>INE022Q01020</t>
  </si>
  <si>
    <t>Indian Energy Exchange Ltd.</t>
  </si>
  <si>
    <t>100694</t>
  </si>
  <si>
    <t>INE00R701025</t>
  </si>
  <si>
    <t>Dalmia Bharat Ltd.</t>
  </si>
  <si>
    <t>100843</t>
  </si>
  <si>
    <t>INE296A01024</t>
  </si>
  <si>
    <t>Bajaj Finance Ltd.</t>
  </si>
  <si>
    <t>100125</t>
  </si>
  <si>
    <t>INE021A01026</t>
  </si>
  <si>
    <t>Asian Paints Ltd.</t>
  </si>
  <si>
    <t>100173</t>
  </si>
  <si>
    <t>INE030A01027</t>
  </si>
  <si>
    <t>Hindustan Unilever Ltd.</t>
  </si>
  <si>
    <t>100099</t>
  </si>
  <si>
    <t>INE094A01015</t>
  </si>
  <si>
    <t>100100</t>
  </si>
  <si>
    <t>INE477A01020</t>
  </si>
  <si>
    <t>Can Fin Homes Ltd.</t>
  </si>
  <si>
    <t>100240</t>
  </si>
  <si>
    <t>Auto</t>
  </si>
  <si>
    <t>INE208A01029</t>
  </si>
  <si>
    <t>Ashok Leyland Ltd.</t>
  </si>
  <si>
    <t>100365</t>
  </si>
  <si>
    <t>INE591G01017</t>
  </si>
  <si>
    <t>Coforge Ltd.</t>
  </si>
  <si>
    <t>100234</t>
  </si>
  <si>
    <t>INE572A01028</t>
  </si>
  <si>
    <t>JB Chemicals &amp; Pharmaceuticals Ltd.</t>
  </si>
  <si>
    <t>101080</t>
  </si>
  <si>
    <t>INE016A01026</t>
  </si>
  <si>
    <t>Dabur India Ltd.</t>
  </si>
  <si>
    <t>100421</t>
  </si>
  <si>
    <t>INE256A01028</t>
  </si>
  <si>
    <t>Zee Entertainment Enterprises Ltd.</t>
  </si>
  <si>
    <t>100186</t>
  </si>
  <si>
    <t>Healthcare Services</t>
  </si>
  <si>
    <t>INE061F01013</t>
  </si>
  <si>
    <t>Fortis Healthcare Ltd.</t>
  </si>
  <si>
    <t>100382</t>
  </si>
  <si>
    <t>INE095A01012</t>
  </si>
  <si>
    <t>IndusInd Bank Ltd.</t>
  </si>
  <si>
    <t>100013</t>
  </si>
  <si>
    <t>INE073K01018</t>
  </si>
  <si>
    <t>Sona Blw Precision Forgings Ltd.</t>
  </si>
  <si>
    <t>101301</t>
  </si>
  <si>
    <t>INE325A01013</t>
  </si>
  <si>
    <t>Timken India Ltd.</t>
  </si>
  <si>
    <t>100572</t>
  </si>
  <si>
    <t>INE860A01027</t>
  </si>
  <si>
    <t>HCL Technologies Ltd.</t>
  </si>
  <si>
    <t>100037</t>
  </si>
  <si>
    <t>Retailing</t>
  </si>
  <si>
    <t>INE647O01011</t>
  </si>
  <si>
    <t>Aditya Birla Fashion and Retail Ltd.</t>
  </si>
  <si>
    <t>100398</t>
  </si>
  <si>
    <t>Power</t>
  </si>
  <si>
    <t>INE245A01021</t>
  </si>
  <si>
    <t>Tata Power Company Ltd.</t>
  </si>
  <si>
    <t>100185</t>
  </si>
  <si>
    <t>INE238A01034</t>
  </si>
  <si>
    <t>100024</t>
  </si>
  <si>
    <t>Non - Ferrous Metals</t>
  </si>
  <si>
    <t>INE038A01020</t>
  </si>
  <si>
    <t>Hindalco Industries Ltd.</t>
  </si>
  <si>
    <t>100180</t>
  </si>
  <si>
    <t>INE044A01036</t>
  </si>
  <si>
    <t>Sun Pharmaceutical Industries Ltd.</t>
  </si>
  <si>
    <t>100008</t>
  </si>
  <si>
    <t>INE262H01013</t>
  </si>
  <si>
    <t>Persistent Systems Ltd.</t>
  </si>
  <si>
    <t>100026</t>
  </si>
  <si>
    <t>INE002A01018</t>
  </si>
  <si>
    <t>Reliance Industries Ltd.</t>
  </si>
  <si>
    <t>100002</t>
  </si>
  <si>
    <t>INE040A01034</t>
  </si>
  <si>
    <t>HDFC Bank Ltd.</t>
  </si>
  <si>
    <t>100006</t>
  </si>
  <si>
    <t>INE009A01021</t>
  </si>
  <si>
    <t>Infosys Ltd.</t>
  </si>
  <si>
    <t>100003</t>
  </si>
  <si>
    <t>INE090A01021</t>
  </si>
  <si>
    <t>ICICI Bank Ltd.</t>
  </si>
  <si>
    <t>100012</t>
  </si>
  <si>
    <t>Baroda ELSS 96 Fund</t>
  </si>
  <si>
    <t>YR02</t>
  </si>
  <si>
    <t>The Risk Level of S&amp;P BSE 500 TRI (Benchmark) in the Risk O Meter is  as on February 28, 2022</t>
  </si>
  <si>
    <t>INE079A01024</t>
  </si>
  <si>
    <t>Ambuja Cements Ltd.</t>
  </si>
  <si>
    <t>100178</t>
  </si>
  <si>
    <t>INE271C01023</t>
  </si>
  <si>
    <t>DLF Ltd.</t>
  </si>
  <si>
    <t>100302</t>
  </si>
  <si>
    <t>INE665J01013</t>
  </si>
  <si>
    <t>V-Mart Retail Ltd.</t>
  </si>
  <si>
    <t>100768</t>
  </si>
  <si>
    <t>Insurance</t>
  </si>
  <si>
    <t>INE123W01016</t>
  </si>
  <si>
    <t>SBI Life Insurance Company Ltd.</t>
  </si>
  <si>
    <t>100684</t>
  </si>
  <si>
    <t>Leisure Services</t>
  </si>
  <si>
    <t>INE797F01012</t>
  </si>
  <si>
    <t>Jubilant Foodworks Ltd.</t>
  </si>
  <si>
    <t>100227</t>
  </si>
  <si>
    <t>INE312H01016</t>
  </si>
  <si>
    <t>Inox Leisure Ltd.</t>
  </si>
  <si>
    <t>100204</t>
  </si>
  <si>
    <t>Aerospace &amp; Defense</t>
  </si>
  <si>
    <t>INE263A01024</t>
  </si>
  <si>
    <t>Bharat Electronics Ltd.</t>
  </si>
  <si>
    <t>100089</t>
  </si>
  <si>
    <t>INE944F01028</t>
  </si>
  <si>
    <t>Radico Khaitan Ltd.</t>
  </si>
  <si>
    <t>100533</t>
  </si>
  <si>
    <t>INE200M01013</t>
  </si>
  <si>
    <t>Varun Beverages Ltd.</t>
  </si>
  <si>
    <t>100830</t>
  </si>
  <si>
    <t>INE062A01020</t>
  </si>
  <si>
    <t>State Bank of India</t>
  </si>
  <si>
    <t>100010</t>
  </si>
  <si>
    <t>INE356A01018</t>
  </si>
  <si>
    <t>Mphasis Ltd.</t>
  </si>
  <si>
    <t>100029</t>
  </si>
  <si>
    <t>INE018A01030</t>
  </si>
  <si>
    <t>100005</t>
  </si>
  <si>
    <t>INE001A01036</t>
  </si>
  <si>
    <t>100001</t>
  </si>
  <si>
    <t>Baroda Business Cycle Fund</t>
  </si>
  <si>
    <t>YR56</t>
  </si>
  <si>
    <t>$$Please refer to our website link for deviation in valuation of the security: https://www.barodamf.com/Downloads/pages/valuation-policy.aspx</t>
  </si>
  <si>
    <t>IN3120160095</t>
  </si>
  <si>
    <t>7.58% State Government of Tamil Nadu 2026</t>
  </si>
  <si>
    <t>1901542</t>
  </si>
  <si>
    <t>IN2820130085</t>
  </si>
  <si>
    <t>9.72% State Government of Punjab 2023</t>
  </si>
  <si>
    <t>900026</t>
  </si>
  <si>
    <t>IN0020170174</t>
  </si>
  <si>
    <t>7.17% CGL 2028</t>
  </si>
  <si>
    <t>900082</t>
  </si>
  <si>
    <t>IN0020070069</t>
  </si>
  <si>
    <t>8.28% CGL 2027</t>
  </si>
  <si>
    <t>900002</t>
  </si>
  <si>
    <t>IN0020150028</t>
  </si>
  <si>
    <t>7.88% CGL 2030</t>
  </si>
  <si>
    <t>900008</t>
  </si>
  <si>
    <t>IN0020150093</t>
  </si>
  <si>
    <t>7.59% CGL 2026</t>
  </si>
  <si>
    <t>900028</t>
  </si>
  <si>
    <t>IN0020060078</t>
  </si>
  <si>
    <t>8.24% CGL 2027</t>
  </si>
  <si>
    <t>900001</t>
  </si>
  <si>
    <t>N** B**</t>
  </si>
  <si>
    <t>[ICRA]D</t>
  </si>
  <si>
    <t>INE528G08394</t>
  </si>
  <si>
    <t>Yes Bank Ltd.( AT1 Bond under Basel III )</t>
  </si>
  <si>
    <t>700876</t>
  </si>
  <si>
    <t>INE053F07983</t>
  </si>
  <si>
    <t>Indian Railway Finance Corporation Ltd.</t>
  </si>
  <si>
    <t>700705</t>
  </si>
  <si>
    <t>[ICRA]AA-</t>
  </si>
  <si>
    <t>INE658R08123</t>
  </si>
  <si>
    <t>Motilal Oswal Home Finance Ltd.</t>
  </si>
  <si>
    <t>700186</t>
  </si>
  <si>
    <t>INE261F08BJ3</t>
  </si>
  <si>
    <t>701426</t>
  </si>
  <si>
    <t>Oil</t>
  </si>
  <si>
    <t>[ICRA]AAA</t>
  </si>
  <si>
    <t>INE213A08040</t>
  </si>
  <si>
    <t>Oil &amp; Natural Gas Corporation Ltd.</t>
  </si>
  <si>
    <t>702686</t>
  </si>
  <si>
    <t>INE028A08182</t>
  </si>
  <si>
    <t>Bank of Baroda( AT1 Bond under Basel III )</t>
  </si>
  <si>
    <t>702276</t>
  </si>
  <si>
    <t>INE040A08393</t>
  </si>
  <si>
    <t>701196</t>
  </si>
  <si>
    <t>INE028A08117</t>
  </si>
  <si>
    <t>700835</t>
  </si>
  <si>
    <t>[ICRA]AA+</t>
  </si>
  <si>
    <t>INE090A08TW2</t>
  </si>
  <si>
    <t>ICICI Bank Ltd.( AT1 Bond under Basel III )</t>
  </si>
  <si>
    <t>700701</t>
  </si>
  <si>
    <t>INE04I401011</t>
  </si>
  <si>
    <t>KPIT Technologies Ltd.</t>
  </si>
  <si>
    <t>100872</t>
  </si>
  <si>
    <t>INE918I01018</t>
  </si>
  <si>
    <t>Bajaj Finserv Ltd.</t>
  </si>
  <si>
    <t>100380</t>
  </si>
  <si>
    <t>Consumer Durables</t>
  </si>
  <si>
    <t>INE280A01028</t>
  </si>
  <si>
    <t>Titan Company Ltd.</t>
  </si>
  <si>
    <t>100081</t>
  </si>
  <si>
    <t>INE361B01024</t>
  </si>
  <si>
    <t>Divi's Laboratories Ltd.</t>
  </si>
  <si>
    <t>100155</t>
  </si>
  <si>
    <t>YTC %</t>
  </si>
  <si>
    <t>Baroda Hybrid Equity Fund</t>
  </si>
  <si>
    <t>YR05</t>
  </si>
  <si>
    <t>The Risk Level of CRISIL Money Market Index (Benchmark) in the Risk O Meter is as on February 28, 2022</t>
  </si>
  <si>
    <t>Baroda Money Market Fund</t>
  </si>
  <si>
    <t>YR52</t>
  </si>
  <si>
    <t>B-III</t>
  </si>
  <si>
    <t>The Risk Level of CRISIL Banking and PSU Debt Index (Benchmark) in the Risk O Meter is as on February 28, 2022</t>
  </si>
  <si>
    <t>INE514E14PZ2</t>
  </si>
  <si>
    <t>Export-Import Bank of India</t>
  </si>
  <si>
    <t>1007748</t>
  </si>
  <si>
    <t>IN0020089069</t>
  </si>
  <si>
    <t>6.90% CGL 2026</t>
  </si>
  <si>
    <t>900105</t>
  </si>
  <si>
    <t>INE514E08DP1</t>
  </si>
  <si>
    <t>703396</t>
  </si>
  <si>
    <t>INE053F09GV6</t>
  </si>
  <si>
    <t>701534</t>
  </si>
  <si>
    <t>INE020B08DH2</t>
  </si>
  <si>
    <t>REC Ltd.</t>
  </si>
  <si>
    <t>702659</t>
  </si>
  <si>
    <t>INE134E08LD7</t>
  </si>
  <si>
    <t>702549</t>
  </si>
  <si>
    <t>INE238A08351</t>
  </si>
  <si>
    <t>701796</t>
  </si>
  <si>
    <t>INE242A08486</t>
  </si>
  <si>
    <t>702600</t>
  </si>
  <si>
    <t>INE261F08DK7</t>
  </si>
  <si>
    <t>703036</t>
  </si>
  <si>
    <t>INE062A08207</t>
  </si>
  <si>
    <t>State Bank of India( Tier II Bond under Basel III )</t>
  </si>
  <si>
    <t>701517</t>
  </si>
  <si>
    <t>INE040A08369</t>
  </si>
  <si>
    <t>701815</t>
  </si>
  <si>
    <t>Baroda Banking &amp; PSU Bond Fund</t>
  </si>
  <si>
    <t>YR55</t>
  </si>
  <si>
    <t>The Risk Level of Nifty Bank Index TRI (Benchmark) in the Risk O Meter is as on February 28, 2022</t>
  </si>
  <si>
    <t>INE596I01012</t>
  </si>
  <si>
    <t>Computer Age Management Services Ltd.</t>
  </si>
  <si>
    <t>101178</t>
  </si>
  <si>
    <t>INE414G01012</t>
  </si>
  <si>
    <t>Muthoot Finance Ltd.</t>
  </si>
  <si>
    <t>100231</t>
  </si>
  <si>
    <t>INE180A01020</t>
  </si>
  <si>
    <t>Max Financial Services Ltd.</t>
  </si>
  <si>
    <t>100107</t>
  </si>
  <si>
    <t>INE171A01029</t>
  </si>
  <si>
    <t>The Federal Bank Ltd.</t>
  </si>
  <si>
    <t>100055</t>
  </si>
  <si>
    <t>INE028A01039</t>
  </si>
  <si>
    <t>Bank of Baroda</t>
  </si>
  <si>
    <t>100092</t>
  </si>
  <si>
    <t>INE949L01017</t>
  </si>
  <si>
    <t>AU Small Finance Bank Ltd.</t>
  </si>
  <si>
    <t>100663</t>
  </si>
  <si>
    <t>INE237A01028</t>
  </si>
  <si>
    <t>Kotak Mahindra Bank Ltd.</t>
  </si>
  <si>
    <t>100104</t>
  </si>
  <si>
    <t>Baroda Banking And Financial Services Fund</t>
  </si>
  <si>
    <t>YR29</t>
  </si>
  <si>
    <t>C-III</t>
  </si>
  <si>
    <t>The Risk Level of CRISIL Short Term Credit Risk Index (Benchmark) in the Risk O Meter is as on February 28, 2022</t>
  </si>
  <si>
    <t xml:space="preserve"> The perpetual bonds of Yes Bank having market value of Rs 11,87,47,500 and interest accumulated Rs 86,06,557.38 as of 6th March2020 were downgraded to D. Pursuant to downgrade of securities issued by Yes Bank Ltd to below investment grade on 06 Mar, 2020, the AMC has created the segregated portfolios in the scheme post the approval of trustees, effective March 06, 2020. </t>
  </si>
  <si>
    <t>$ Note on Below Investment Grade Security Yes Bank Perpetual Bond classified separately as "Segregated Portfolio":</t>
  </si>
  <si>
    <t xml:space="preserve"> #  -&gt; Less Than 0.005% ; A**  -&gt; Awaiting Listing on Stock Exchanges ;  T** -&gt; Thinly Traded Securities ;  N** -&gt; Non Traded Securities ; I**  -&gt; Illiquid Shares ; R** -&gt; Rights Entitalment ; P** Preference Shares ; W** Warrants ; B**  -&gt; Below Investment Grade Security</t>
  </si>
  <si>
    <t>Symbols :-</t>
  </si>
  <si>
    <t>N**, B**,$</t>
  </si>
  <si>
    <t>Yes Bank Ltd.(Perpetual, BASEL III compliant Additional Tier I)</t>
  </si>
  <si>
    <t>Baroda Credit Risk Fund Segregated Portfolio 1</t>
  </si>
  <si>
    <t>YR45</t>
  </si>
  <si>
    <t>IN0020170042</t>
  </si>
  <si>
    <t>6.68% CGL 2031</t>
  </si>
  <si>
    <t>900073</t>
  </si>
  <si>
    <t>IN0020210012</t>
  </si>
  <si>
    <t>5.63% CGL 2026</t>
  </si>
  <si>
    <t>900157</t>
  </si>
  <si>
    <t>IN0020200278</t>
  </si>
  <si>
    <t>5.15% CGL 2025</t>
  </si>
  <si>
    <t>900152</t>
  </si>
  <si>
    <t>INE647O08107</t>
  </si>
  <si>
    <t>702969</t>
  </si>
  <si>
    <t>CARE AA</t>
  </si>
  <si>
    <t>INE516Y07089</t>
  </si>
  <si>
    <t>702896</t>
  </si>
  <si>
    <t>INE556F08JS0</t>
  </si>
  <si>
    <t>702748</t>
  </si>
  <si>
    <t>INE516Y07105</t>
  </si>
  <si>
    <t>702963</t>
  </si>
  <si>
    <t>[ICRA]A+</t>
  </si>
  <si>
    <t>INE530L07228</t>
  </si>
  <si>
    <t>Edelweiss Housing Finance Ltd.</t>
  </si>
  <si>
    <t>700221</t>
  </si>
  <si>
    <t>IND AA</t>
  </si>
  <si>
    <t>INE019A07431</t>
  </si>
  <si>
    <t>JSW Steel Ltd.</t>
  </si>
  <si>
    <t>702892</t>
  </si>
  <si>
    <t>[ICRA]AA</t>
  </si>
  <si>
    <t>INE516Y07444</t>
  </si>
  <si>
    <t>702996</t>
  </si>
  <si>
    <t>INE562A08057</t>
  </si>
  <si>
    <t>Indian Bank( AT1 Bond under Basel III )</t>
  </si>
  <si>
    <t>702680</t>
  </si>
  <si>
    <t>INE041007076</t>
  </si>
  <si>
    <t>Embassy Office Parks Reit</t>
  </si>
  <si>
    <t>703028</t>
  </si>
  <si>
    <t>INE233A08030</t>
  </si>
  <si>
    <t>Godrej Industries Ltd.</t>
  </si>
  <si>
    <t>702992</t>
  </si>
  <si>
    <t>INE205A07188</t>
  </si>
  <si>
    <t>Vedanta Ltd.</t>
  </si>
  <si>
    <t>703379</t>
  </si>
  <si>
    <t>INE484J08022</t>
  </si>
  <si>
    <t>Godrej Properties Ltd.</t>
  </si>
  <si>
    <t>702702</t>
  </si>
  <si>
    <t>CARE AA-</t>
  </si>
  <si>
    <t>INE155A08233</t>
  </si>
  <si>
    <t>Tata Motors Ltd.</t>
  </si>
  <si>
    <t>703388</t>
  </si>
  <si>
    <t>INE245A08158</t>
  </si>
  <si>
    <t>702219</t>
  </si>
  <si>
    <t>Baroda Credit Risk Fund (scheme has one segregated portfolio)</t>
  </si>
  <si>
    <t>The Risk Level of CRISIL Composite Bond Fund Index (Benchmark) in the Risk O Meter is  as on February 28, 2022</t>
  </si>
  <si>
    <t>IN2020120092</t>
  </si>
  <si>
    <t>8.60% State Government of Kerala 2023</t>
  </si>
  <si>
    <t>900024</t>
  </si>
  <si>
    <t>IN1920130052</t>
  </si>
  <si>
    <t>9.39% State Government of Karnataka 2023</t>
  </si>
  <si>
    <t>900022</t>
  </si>
  <si>
    <t>IN1520120131</t>
  </si>
  <si>
    <t>8.58% State Government of Gujarat 2023</t>
  </si>
  <si>
    <t>900021</t>
  </si>
  <si>
    <t>IN2220130172</t>
  </si>
  <si>
    <t>9.35% State Government of Maharashtra 2024</t>
  </si>
  <si>
    <t>900023</t>
  </si>
  <si>
    <t>IN0020150069</t>
  </si>
  <si>
    <t>7.59% CGL 2029</t>
  </si>
  <si>
    <t>900018</t>
  </si>
  <si>
    <t>IN0020170026</t>
  </si>
  <si>
    <t>6.79% CGL 2027</t>
  </si>
  <si>
    <t>900067</t>
  </si>
  <si>
    <t>Baroda Dynamic Bond Fund</t>
  </si>
  <si>
    <t>YR30</t>
  </si>
  <si>
    <t>The Risk level of NIFTY 50 Hybrid Composite debt 50:50 Index (Benchmark) in the Risk O Meter is as on February 28, 2022</t>
  </si>
  <si>
    <t>Derivatives Total</t>
  </si>
  <si>
    <t>Short</t>
  </si>
  <si>
    <t>Grasim Industries Ltd. 31-MAR-22</t>
  </si>
  <si>
    <t>ITC Ltd. 31-MAR-22</t>
  </si>
  <si>
    <t>Housing Development Finance Corporation Ltd. 31-MAR-22</t>
  </si>
  <si>
    <t>Punjab National Bank 31-MAR-22</t>
  </si>
  <si>
    <t>Bajaj Finance Ltd. 31-MAR-22</t>
  </si>
  <si>
    <t>Industrial Capital Goods</t>
  </si>
  <si>
    <t>Bharat Heavy Electricals Ltd. 31-MAR-22</t>
  </si>
  <si>
    <t>Hindustan Unilever Ltd. 31-MAR-22</t>
  </si>
  <si>
    <t>ICICI Bank Ltd. 31-MAR-22</t>
  </si>
  <si>
    <t>Tata Steel Ltd. 31-MAR-22</t>
  </si>
  <si>
    <t>JSW Steel Ltd. 31-MAR-22</t>
  </si>
  <si>
    <t>Zee Entertainment Enterprises Ltd. 31-MAR-22</t>
  </si>
  <si>
    <t>IndusInd Bank Ltd. 31-MAR-22</t>
  </si>
  <si>
    <t>Sun Pharmaceutical Industries Ltd. 31-MAR-22</t>
  </si>
  <si>
    <t>Axis Bank Ltd. 31-MAR-22</t>
  </si>
  <si>
    <t>Canara Bank 31-MAR-22</t>
  </si>
  <si>
    <t>Reliance Industries Ltd. 31-MAR-22</t>
  </si>
  <si>
    <t>Hindalco Industries Ltd. 31-MAR-22</t>
  </si>
  <si>
    <t>Transportation</t>
  </si>
  <si>
    <t>Adani Ports and Special Economic Zone Ltd. 31-MAR-22</t>
  </si>
  <si>
    <t>Stock Futures</t>
  </si>
  <si>
    <t>Market value 
(Rs. in Lakhs)</t>
  </si>
  <si>
    <t>Call/Put</t>
  </si>
  <si>
    <t>Long / Short</t>
  </si>
  <si>
    <t>Name of the Instrument</t>
  </si>
  <si>
    <t>DERIVATIVES</t>
  </si>
  <si>
    <t>IN1920160018</t>
  </si>
  <si>
    <t>7.14% State Government of Karnataka 2026</t>
  </si>
  <si>
    <t>1901551</t>
  </si>
  <si>
    <t>IN1520160061</t>
  </si>
  <si>
    <t>7.83% State Government of Gujarat 2026</t>
  </si>
  <si>
    <t>1901555</t>
  </si>
  <si>
    <t>IN0020180454</t>
  </si>
  <si>
    <t>7.26% CGL 2029</t>
  </si>
  <si>
    <t>900096</t>
  </si>
  <si>
    <t>IN0020210152</t>
  </si>
  <si>
    <t>6.67% CGL 2035</t>
  </si>
  <si>
    <t>900161</t>
  </si>
  <si>
    <t>IN0020200021</t>
  </si>
  <si>
    <t>5.09% CGL 2022</t>
  </si>
  <si>
    <t>900144</t>
  </si>
  <si>
    <t>IN0020160050</t>
  </si>
  <si>
    <t>6.84% CGL 2022</t>
  </si>
  <si>
    <t>900040</t>
  </si>
  <si>
    <t>IN0020180025</t>
  </si>
  <si>
    <t>7.37% CGL 2023</t>
  </si>
  <si>
    <t>900085</t>
  </si>
  <si>
    <t>INE031A08657</t>
  </si>
  <si>
    <t>Housing and Urban Development Corporation Ltd.</t>
  </si>
  <si>
    <t>701210</t>
  </si>
  <si>
    <t>INE860H07GE0</t>
  </si>
  <si>
    <t>Aditya Birla Finance Ltd.</t>
  </si>
  <si>
    <t>800233</t>
  </si>
  <si>
    <t>INE018A08AR3</t>
  </si>
  <si>
    <t>701324</t>
  </si>
  <si>
    <t>INE053F08114</t>
  </si>
  <si>
    <t>702923</t>
  </si>
  <si>
    <t>INE095A08074</t>
  </si>
  <si>
    <t>IndusInd Bank Ltd.( AT1 Bond under Basel III )</t>
  </si>
  <si>
    <t>700888</t>
  </si>
  <si>
    <t>INE020B08AM8</t>
  </si>
  <si>
    <t>701769</t>
  </si>
  <si>
    <t>INE831R07235</t>
  </si>
  <si>
    <t>Aditya Birla Housing Finance Ltd.</t>
  </si>
  <si>
    <t>800232</t>
  </si>
  <si>
    <t>INE038A07274</t>
  </si>
  <si>
    <t>700241</t>
  </si>
  <si>
    <t>INE261F08CQ6</t>
  </si>
  <si>
    <t>702667</t>
  </si>
  <si>
    <t>INE053F07AA7</t>
  </si>
  <si>
    <t>700781</t>
  </si>
  <si>
    <t>INE040A08401</t>
  </si>
  <si>
    <t>702993</t>
  </si>
  <si>
    <t>INE261F08DI1</t>
  </si>
  <si>
    <t>702966</t>
  </si>
  <si>
    <t>INE556F08JU6</t>
  </si>
  <si>
    <t>703449</t>
  </si>
  <si>
    <t>INE296A07RX9</t>
  </si>
  <si>
    <t>703450</t>
  </si>
  <si>
    <t>INE0BV301023</t>
  </si>
  <si>
    <t>C.E. INFO SYSTEMS LTD.</t>
  </si>
  <si>
    <t>101413</t>
  </si>
  <si>
    <t>INE388Y01029</t>
  </si>
  <si>
    <t>FSN E-COMMERCE VENTURES Ltd.</t>
  </si>
  <si>
    <t>101378</t>
  </si>
  <si>
    <t>INE585B01010</t>
  </si>
  <si>
    <t>Maruti Suzuki India Ltd.</t>
  </si>
  <si>
    <t>100106</t>
  </si>
  <si>
    <t>INE155A01022</t>
  </si>
  <si>
    <t>100119</t>
  </si>
  <si>
    <t>INE047A01021</t>
  </si>
  <si>
    <t>Grasim Industries Ltd.</t>
  </si>
  <si>
    <t>100177</t>
  </si>
  <si>
    <t>INE154A01025</t>
  </si>
  <si>
    <t>ITC Ltd.</t>
  </si>
  <si>
    <t>100019</t>
  </si>
  <si>
    <t>INE160A01022</t>
  </si>
  <si>
    <t>Punjab National Bank</t>
  </si>
  <si>
    <t>100112</t>
  </si>
  <si>
    <t>INE257A01026</t>
  </si>
  <si>
    <t>Bharat Heavy Electricals Ltd.</t>
  </si>
  <si>
    <t>100088</t>
  </si>
  <si>
    <t>INE953O01021</t>
  </si>
  <si>
    <t>Sansera Engineering Ltd.</t>
  </si>
  <si>
    <t>101352</t>
  </si>
  <si>
    <t>INE019A01038</t>
  </si>
  <si>
    <t>100193</t>
  </si>
  <si>
    <t>INE192R01011</t>
  </si>
  <si>
    <t>Avenue Supermarts Ltd.</t>
  </si>
  <si>
    <t>100628</t>
  </si>
  <si>
    <t>INE476A01014</t>
  </si>
  <si>
    <t>Canara Bank</t>
  </si>
  <si>
    <t>100191</t>
  </si>
  <si>
    <t>INE742F01042</t>
  </si>
  <si>
    <t>Adani Ports and Special Economic Zone Ltd.</t>
  </si>
  <si>
    <t>100108</t>
  </si>
  <si>
    <t>Baroda Dynamic Equity Fund</t>
  </si>
  <si>
    <t>YR48</t>
  </si>
  <si>
    <t>The Risk Level of Nifty Equity Savings TRI (Benchmark) in the Risk O Meter is as on February 28, 2022</t>
  </si>
  <si>
    <t>Maruti Suzuki India Ltd. 31-MAR-22</t>
  </si>
  <si>
    <t>LIC Housing Finance Ltd. 31-MAR-22</t>
  </si>
  <si>
    <t>Pesticides</t>
  </si>
  <si>
    <t>UPL Ltd. 31-MAR-22</t>
  </si>
  <si>
    <t>Divi's Laboratories Ltd. 31-MAR-22</t>
  </si>
  <si>
    <t>Tata Power Company Ltd. 31-MAR-22</t>
  </si>
  <si>
    <t>Tata Consultancy Services Ltd. 31-MAR-22</t>
  </si>
  <si>
    <t>INE216A08027</t>
  </si>
  <si>
    <t>Britannia Industries Ltd.</t>
  </si>
  <si>
    <t>702850</t>
  </si>
  <si>
    <t>INE115A01026</t>
  </si>
  <si>
    <t>100042</t>
  </si>
  <si>
    <t>INE089A01023</t>
  </si>
  <si>
    <t>Dr. Reddy's Laboratories Ltd.</t>
  </si>
  <si>
    <t>100080</t>
  </si>
  <si>
    <t>INE628A01036</t>
  </si>
  <si>
    <t>UPL Ltd.</t>
  </si>
  <si>
    <t>100139</t>
  </si>
  <si>
    <t>INE216A01030</t>
  </si>
  <si>
    <t>100126</t>
  </si>
  <si>
    <t>INE455K01017</t>
  </si>
  <si>
    <t>Polycab India Ltd.</t>
  </si>
  <si>
    <t>100896</t>
  </si>
  <si>
    <t>INE066A01021</t>
  </si>
  <si>
    <t>Eicher Motors Ltd.</t>
  </si>
  <si>
    <t>100128</t>
  </si>
  <si>
    <t>INE467B01029</t>
  </si>
  <si>
    <t>Tata Consultancy Services Ltd.</t>
  </si>
  <si>
    <t>100032</t>
  </si>
  <si>
    <t>Baroda Equity Savings Fund</t>
  </si>
  <si>
    <t>YR53</t>
  </si>
  <si>
    <t>A-III</t>
  </si>
  <si>
    <t>The Risk Level of CRISIL Dynamic Gilt Index (Benchmark) in the Risk O Meter is as on February 28, 2022</t>
  </si>
  <si>
    <t>IN3520170041</t>
  </si>
  <si>
    <t>8.11% State Government of Chhattisgarh 2028</t>
  </si>
  <si>
    <t>1900176</t>
  </si>
  <si>
    <t>IN0020190362</t>
  </si>
  <si>
    <t>6.45% CGL 2029</t>
  </si>
  <si>
    <t>900131</t>
  </si>
  <si>
    <t>Baroda Gilt Fund</t>
  </si>
  <si>
    <t>YR07</t>
  </si>
  <si>
    <t>The Risk Level of NIFTY 500 Multicap 50:25:25 TRI (Benchmark) in the Risk O Meter is based is as onFebruary 28, 2022</t>
  </si>
  <si>
    <t>Textiles - Synthetic</t>
  </si>
  <si>
    <t>INE639A01017</t>
  </si>
  <si>
    <t>SIV Industries Ltd.</t>
  </si>
  <si>
    <t>100252</t>
  </si>
  <si>
    <t>EQ528401XXXX</t>
  </si>
  <si>
    <t>Accord Cotsyn Ltd.</t>
  </si>
  <si>
    <t>100247</t>
  </si>
  <si>
    <t>EQ528201XXXX</t>
  </si>
  <si>
    <t>Royal Indutries Ltd.</t>
  </si>
  <si>
    <t>100249</t>
  </si>
  <si>
    <t>Environmental Services</t>
  </si>
  <si>
    <t>EQ816301XXXX</t>
  </si>
  <si>
    <t>Western Paques (India) Ltd.</t>
  </si>
  <si>
    <t>100250</t>
  </si>
  <si>
    <t>Diversified Chemicals</t>
  </si>
  <si>
    <t>EQ528501XXXX</t>
  </si>
  <si>
    <t>Amex Carb&amp;Chem Ltd.</t>
  </si>
  <si>
    <t>100248</t>
  </si>
  <si>
    <t>Health Care Facilities</t>
  </si>
  <si>
    <t>INE848R01018</t>
  </si>
  <si>
    <t>Soni Medicare Ltd.</t>
  </si>
  <si>
    <t>100246</t>
  </si>
  <si>
    <t>INE179O01015</t>
  </si>
  <si>
    <t>TIine Agro Ltd.</t>
  </si>
  <si>
    <t>100251</t>
  </si>
  <si>
    <t>INE873D01024</t>
  </si>
  <si>
    <t>Indoco Remedies Ltd.</t>
  </si>
  <si>
    <t>100075</t>
  </si>
  <si>
    <t>INE318A01026</t>
  </si>
  <si>
    <t>Pidilite Industries Ltd.</t>
  </si>
  <si>
    <t>100027</t>
  </si>
  <si>
    <t>INE410P01011</t>
  </si>
  <si>
    <t>Narayana Hrudayalaya Ltd.</t>
  </si>
  <si>
    <t>100474</t>
  </si>
  <si>
    <t>INE769A01020</t>
  </si>
  <si>
    <t>Aarti Industries Ltd.</t>
  </si>
  <si>
    <t>100473</t>
  </si>
  <si>
    <t>INE054A01027</t>
  </si>
  <si>
    <t>VIP Industries Ltd.</t>
  </si>
  <si>
    <t>100536</t>
  </si>
  <si>
    <t>Baroda Multi Cap Fund</t>
  </si>
  <si>
    <t>YR04</t>
  </si>
  <si>
    <t>The Risk Level of Nifty 100 TRI (Benchmark) in the Risk O Meter is as on  February 28, 2022</t>
  </si>
  <si>
    <t>The Risk Level of the Scheme in the Risk O Meter is based on the portfolio of the scheme as on  February 28, 2022</t>
  </si>
  <si>
    <t>INE003A01024</t>
  </si>
  <si>
    <t>Siemens Ltd.</t>
  </si>
  <si>
    <t>100115</t>
  </si>
  <si>
    <t>INE733E01010</t>
  </si>
  <si>
    <t>NTPC Ltd.</t>
  </si>
  <si>
    <t>100181</t>
  </si>
  <si>
    <t>Baroda Large Cap Fund</t>
  </si>
  <si>
    <t>YR14</t>
  </si>
  <si>
    <t>A-I</t>
  </si>
  <si>
    <t>The Risk Level of CRISIL Liquid Fund Index (Benchmark) in the Risk O Meter is as on February 28, 2022</t>
  </si>
  <si>
    <t>3.25% Reverse Repo</t>
  </si>
  <si>
    <t>203221001</t>
  </si>
  <si>
    <t>803220100</t>
  </si>
  <si>
    <t>IN002021X405</t>
  </si>
  <si>
    <t>91 DAY T-BILL 17.03.22</t>
  </si>
  <si>
    <t>1800753</t>
  </si>
  <si>
    <t>IN002020Z493</t>
  </si>
  <si>
    <t>364 DAY T-BILL 11.03.22</t>
  </si>
  <si>
    <t>1800620</t>
  </si>
  <si>
    <t>IN002021X546</t>
  </si>
  <si>
    <t>91 DAY T-BILL 26.05.22</t>
  </si>
  <si>
    <t>1800778</t>
  </si>
  <si>
    <t>INE238A161W0</t>
  </si>
  <si>
    <t>1101900</t>
  </si>
  <si>
    <t>INE476A16SO5</t>
  </si>
  <si>
    <t>1101919</t>
  </si>
  <si>
    <t>IND A1+</t>
  </si>
  <si>
    <t>INE040A16CQ8</t>
  </si>
  <si>
    <t>1101928</t>
  </si>
  <si>
    <t>INE700G14BE7</t>
  </si>
  <si>
    <t>HDFC Securities Ltd.</t>
  </si>
  <si>
    <t>1008125</t>
  </si>
  <si>
    <t>INE523H14W00</t>
  </si>
  <si>
    <t>JM Financial Products Ltd.</t>
  </si>
  <si>
    <t>1007175</t>
  </si>
  <si>
    <t>INE516Y14BL5</t>
  </si>
  <si>
    <t>1007966</t>
  </si>
  <si>
    <t>INE09OL14AD5</t>
  </si>
  <si>
    <t>Birla Group Holding Pvt. Ltd.</t>
  </si>
  <si>
    <t>1008122</t>
  </si>
  <si>
    <t>INE514E14PY5</t>
  </si>
  <si>
    <t>1008051</t>
  </si>
  <si>
    <t>INE700G14AY7</t>
  </si>
  <si>
    <t>1008067</t>
  </si>
  <si>
    <t>INE261F14IL2</t>
  </si>
  <si>
    <t>1008039</t>
  </si>
  <si>
    <t>INE094A14II4</t>
  </si>
  <si>
    <t>1008110</t>
  </si>
  <si>
    <t>[ICRA] A1+</t>
  </si>
  <si>
    <t>INE242A14VX1</t>
  </si>
  <si>
    <t>1008093</t>
  </si>
  <si>
    <t>INE261F14IP3</t>
  </si>
  <si>
    <t>1008128</t>
  </si>
  <si>
    <t>IN0020020072</t>
  </si>
  <si>
    <t>8.35% CGL 2022</t>
  </si>
  <si>
    <t>900078</t>
  </si>
  <si>
    <t>Baroda Liquid Fund</t>
  </si>
  <si>
    <t>YR11</t>
  </si>
  <si>
    <t>The Risk Level of S&amp;P BSE 250 Large Midcap TRI (Benchmark) in the Risk O Meter is as on February 28, 2022</t>
  </si>
  <si>
    <t>INE111A01025</t>
  </si>
  <si>
    <t>Container Corporation of India Ltd.</t>
  </si>
  <si>
    <t>100096</t>
  </si>
  <si>
    <t>INE848E01016</t>
  </si>
  <si>
    <t>NHPC Ltd.</t>
  </si>
  <si>
    <t>100286</t>
  </si>
  <si>
    <t>INE849A01020</t>
  </si>
  <si>
    <t>Trent Ltd.</t>
  </si>
  <si>
    <t>100050</t>
  </si>
  <si>
    <t>Baroda Large &amp; Mid cap Fund</t>
  </si>
  <si>
    <t>YR54</t>
  </si>
  <si>
    <t>The Risk Level of CRISIL Hybrid 85+15 - Conservative Index (Benchmark) in the Risk O Meter is as on February 28, 2022</t>
  </si>
  <si>
    <t>IN2920160446</t>
  </si>
  <si>
    <t>7.61% State Government of Rajasthan 2027</t>
  </si>
  <si>
    <t>1901886</t>
  </si>
  <si>
    <t>INE100A01010</t>
  </si>
  <si>
    <t>Atul Ltd.</t>
  </si>
  <si>
    <t>100145</t>
  </si>
  <si>
    <t>Baroda Conservative Hybrid Fund</t>
  </si>
  <si>
    <t>YR06</t>
  </si>
  <si>
    <t>The Risk Level of CRISIL Overnight Index (Benchmark) in the Risk O Meter is as on February 28, 2022</t>
  </si>
  <si>
    <t>IN002021Y254</t>
  </si>
  <si>
    <t>182 DAY T-BILL 17.03.22</t>
  </si>
  <si>
    <t>1800776</t>
  </si>
  <si>
    <t>Baroda Overnight Fund</t>
  </si>
  <si>
    <t>YR51</t>
  </si>
  <si>
    <t>B-II</t>
  </si>
  <si>
    <t>The Risk Level of Crisil composite bond fund index (Benchmark) in the Risk O Meter is as on February 28, 2022</t>
  </si>
  <si>
    <t>INE002A08575</t>
  </si>
  <si>
    <t>701265</t>
  </si>
  <si>
    <t>INE134E08JW1</t>
  </si>
  <si>
    <t>701289</t>
  </si>
  <si>
    <t>INE296A07QQ5</t>
  </si>
  <si>
    <t>800231</t>
  </si>
  <si>
    <t>INE377Y07052</t>
  </si>
  <si>
    <t>Bajaj Housing Finance Ltd.</t>
  </si>
  <si>
    <t>800242</t>
  </si>
  <si>
    <t>Baroda Fixed Maturity Plan - Series P</t>
  </si>
  <si>
    <t>YR50</t>
  </si>
  <si>
    <t>The Risk Level of S&amp;P BSE Mid-cap 150 TRI index (Benchmark) in the Risk O Meter is as on January 31, 2022</t>
  </si>
  <si>
    <t>The Risk Level of the Scheme in the Risk O Meter is based on the portfolio of the scheme as on January 31, 2022</t>
  </si>
  <si>
    <t>INE473B01035</t>
  </si>
  <si>
    <t>Hatsun Agro Product Ltd.</t>
  </si>
  <si>
    <t>100660</t>
  </si>
  <si>
    <t>INE804L01022</t>
  </si>
  <si>
    <t>MEDPLUS HEALTH SERVICES Ltd.</t>
  </si>
  <si>
    <t>101410</t>
  </si>
  <si>
    <t>Fertilisers</t>
  </si>
  <si>
    <t>INE169A01031</t>
  </si>
  <si>
    <t>Coromandel International Ltd.</t>
  </si>
  <si>
    <t>100442</t>
  </si>
  <si>
    <t>INE048G01026</t>
  </si>
  <si>
    <t>Navin Fluorine International Ltd.</t>
  </si>
  <si>
    <t>100332</t>
  </si>
  <si>
    <t>INE813H01021</t>
  </si>
  <si>
    <t>Torrent Power Ltd.</t>
  </si>
  <si>
    <t>100217</t>
  </si>
  <si>
    <t>Baroda Mid-cap Fund</t>
  </si>
  <si>
    <t>YR16</t>
  </si>
  <si>
    <t>The Risk Level of CRISIL Short Term Bond Fund Index (Benchmark) in the Risk O Meter is as on February 28, 2022</t>
  </si>
  <si>
    <t>IN1620160235</t>
  </si>
  <si>
    <t>6.86% State Government of Haryana 2026</t>
  </si>
  <si>
    <t>1901546</t>
  </si>
  <si>
    <t>IN2920150447</t>
  </si>
  <si>
    <t>8.21% State Government of Rajasthan 2025</t>
  </si>
  <si>
    <t>1900324</t>
  </si>
  <si>
    <t>IN1520130122</t>
  </si>
  <si>
    <t>9.39% State Government of Gujarat 2023</t>
  </si>
  <si>
    <t>1900598</t>
  </si>
  <si>
    <t>IN2220160062</t>
  </si>
  <si>
    <t>7.37% State Government of Maharashtra 2026</t>
  </si>
  <si>
    <t>1901554</t>
  </si>
  <si>
    <t>IN1920130029</t>
  </si>
  <si>
    <t>1900951</t>
  </si>
  <si>
    <t>IN0020190396</t>
  </si>
  <si>
    <t>6.18% CGL 2024</t>
  </si>
  <si>
    <t>900135</t>
  </si>
  <si>
    <t>IN0020200120</t>
  </si>
  <si>
    <t>4.62% CGL 2033</t>
  </si>
  <si>
    <t>900154</t>
  </si>
  <si>
    <t>INE053F07CU1</t>
  </si>
  <si>
    <t>702700</t>
  </si>
  <si>
    <t>INE020B08DP5</t>
  </si>
  <si>
    <t>702739</t>
  </si>
  <si>
    <t>INE414G07EU9</t>
  </si>
  <si>
    <t>702894</t>
  </si>
  <si>
    <t>Baroda Short Term Bond Fund</t>
  </si>
  <si>
    <t>YR15</t>
  </si>
  <si>
    <t>The Risk Level of CRISIL Low Duration Debt Index (Benchmark) in the Risk O Meter is as on February 28, 2022</t>
  </si>
  <si>
    <t xml:space="preserve"> The perpetual bonds of Yes Bank having market value of Rs 15,91,21,650 and interest accumulated Rs 1,15,32,786.89 as of 6th March2020 were downgraded to D. Pursuant to downgrade of securities issued by Yes Bank Ltd to below investment grade on 06 Mar, 2020, the AMC has created the segregated portfolios in the scheme post the approval of trustees, effective March 06, 2020. </t>
  </si>
  <si>
    <t>Baroda Treasury Advantage Fund Segregated Portfolio 1</t>
  </si>
  <si>
    <t>YR12</t>
  </si>
  <si>
    <t>Baroda Treasury Advantage Fund (scheme has one segregated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</si>
</sst>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dd/mm/yyyy;@"/>
    <numFmt numFmtId="167" formatCode="mmmm\ dd\,\ yyyy"/>
  </numFmts>
  <fonts count="18">
    <font>
      <sz val="11"/>
      <color theme="1"/>
      <name val="Calibri"/>
      <family val="2"/>
      <scheme val="minor"/>
    </font>
    <font>
      <sz val="11"/>
      <color theme="1"/>
      <name val="Calibri"/>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12"/>
      <color theme="1"/>
      <name val="Calibri"/>
      <family val="2"/>
      <scheme val="minor"/>
    </font>
    <font>
      <sz val="12"/>
      <color rgb="FF000000"/>
      <name val="Calibri"/>
      <family val="2"/>
      <scheme val="minor"/>
    </font>
    <font>
      <b/>
      <sz val="12"/>
      <color rgb="FF000000"/>
      <name val="Times New Roman"/>
      <family val="1"/>
    </font>
    <font>
      <sz val="12"/>
      <name val="Franklin Gothic Book"/>
      <family val="2"/>
    </font>
    <font>
      <b/>
      <sz val="11"/>
      <color theme="1"/>
      <name val="Franklin Gothic Book"/>
      <family val="2"/>
    </font>
    <font>
      <sz val="10"/>
      <color rgb="FF000000"/>
      <name val="Rupee Foradian"/>
      <family val="2"/>
    </font>
    <font>
      <sz val="10"/>
      <name val="Franklin Gothic Book"/>
      <family val="2"/>
    </font>
  </fonts>
  <fills count="5">
    <fill>
      <patternFill patternType="none"/>
    </fill>
    <fill>
      <patternFill patternType="gray125"/>
    </fill>
    <fill>
      <patternFill patternType="solid">
        <fgColor indexed="9"/>
        <bgColor indexed="64"/>
      </patternFill>
    </fill>
    <fill>
      <patternFill patternType="solid">
        <fgColor rgb="FFD9D9D9"/>
        <bgColor indexed="64"/>
      </patternFill>
    </fill>
    <fill>
      <patternFill patternType="solid">
        <fgColor theme="0"/>
        <bgColor indexed="64"/>
      </patternFill>
    </fill>
  </fills>
  <borders count="49">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bottom style="medium">
        <color indexed="64"/>
      </bottom>
      <diagonal/>
    </border>
    <border>
      <left style="thin">
        <color indexed="64"/>
      </left>
      <right/>
      <top style="thin">
        <color theme="0" tint="-0.14996795556505021"/>
      </top>
      <bottom style="medium">
        <color indexed="64"/>
      </bottom>
      <diagonal/>
    </border>
    <border>
      <left style="thin">
        <color indexed="64"/>
      </left>
      <right/>
      <top/>
      <bottom style="thin">
        <color theme="0" tint="-0.14996795556505021"/>
      </bottom>
      <diagonal/>
    </border>
    <border>
      <left style="thin">
        <color indexed="64"/>
      </left>
      <right/>
      <top style="thin">
        <color indexed="64"/>
      </top>
      <bottom style="thin">
        <color theme="0" tint="-0.14996795556505021"/>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style="medium">
        <color indexed="64"/>
      </right>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theme="0" tint="-0.14993743705557422"/>
      </top>
      <bottom/>
      <diagonal/>
    </border>
  </borders>
  <cellStyleXfs count="8">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cellStyleXfs>
  <cellXfs count="131">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0" fontId="10" fillId="2" borderId="16" xfId="0" applyFont="1" applyFill="1" applyBorder="1" applyAlignment="1">
      <alignment horizontal="center"/>
    </xf>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11" fillId="0" borderId="0" xfId="0" applyFont="1"/>
    <xf numFmtId="165" fontId="12" fillId="0" borderId="0" xfId="6" applyNumberFormat="1" applyFont="1" applyFill="1" applyBorder="1" applyAlignment="1">
      <alignment vertical="center"/>
    </xf>
    <xf numFmtId="0" fontId="12" fillId="0" borderId="0" xfId="0" applyFont="1"/>
    <xf numFmtId="0" fontId="13" fillId="0" borderId="22" xfId="0" applyFont="1" applyBorder="1" applyAlignment="1">
      <alignment vertical="center" wrapText="1"/>
    </xf>
    <xf numFmtId="0" fontId="0" fillId="0" borderId="25" xfId="0" applyBorder="1" applyAlignment="1">
      <alignment vertical="center" wrapText="1"/>
    </xf>
    <xf numFmtId="0" fontId="13" fillId="3" borderId="25" xfId="0" applyFont="1" applyFill="1" applyBorder="1" applyAlignment="1">
      <alignment horizontal="center" vertical="center" wrapText="1"/>
    </xf>
    <xf numFmtId="0" fontId="13" fillId="0" borderId="25" xfId="0" applyFont="1" applyBorder="1" applyAlignment="1">
      <alignment vertical="center" wrapText="1"/>
    </xf>
    <xf numFmtId="0" fontId="11" fillId="0" borderId="0" xfId="0" applyFont="1" applyAlignment="1">
      <alignment horizontal="left" vertical="center" wrapText="1" indent="2"/>
    </xf>
    <xf numFmtId="0" fontId="11" fillId="0" borderId="0" xfId="0" applyFont="1" applyAlignment="1">
      <alignment horizontal="left"/>
    </xf>
    <xf numFmtId="2" fontId="10" fillId="2" borderId="13" xfId="1" applyNumberFormat="1" applyFont="1" applyFill="1" applyBorder="1" applyAlignment="1">
      <alignment horizontal="right"/>
    </xf>
    <xf numFmtId="2" fontId="3" fillId="0" borderId="10" xfId="1" applyNumberFormat="1" applyFont="1" applyBorder="1" applyAlignment="1">
      <alignment horizontal="right"/>
    </xf>
    <xf numFmtId="0" fontId="0" fillId="0" borderId="0" xfId="0" applyAlignment="1">
      <alignment vertical="center"/>
    </xf>
    <xf numFmtId="164" fontId="3" fillId="0" borderId="26" xfId="1" applyFont="1" applyBorder="1"/>
    <xf numFmtId="164" fontId="3" fillId="0" borderId="27" xfId="1" applyFont="1" applyBorder="1"/>
    <xf numFmtId="164" fontId="3" fillId="0" borderId="28" xfId="1" applyFont="1" applyBorder="1"/>
    <xf numFmtId="0" fontId="13" fillId="4" borderId="25" xfId="0" applyFont="1" applyFill="1" applyBorder="1" applyAlignment="1">
      <alignment horizontal="center" vertical="center" wrapText="1"/>
    </xf>
    <xf numFmtId="0" fontId="13" fillId="0" borderId="25" xfId="0" applyFont="1" applyBorder="1" applyAlignment="1">
      <alignment horizontal="center" vertical="center" wrapText="1"/>
    </xf>
    <xf numFmtId="166" fontId="3" fillId="0" borderId="32" xfId="0" applyNumberFormat="1" applyFont="1" applyBorder="1"/>
    <xf numFmtId="0" fontId="3" fillId="0" borderId="0" xfId="0" applyFont="1" applyAlignment="1">
      <alignment horizontal="left" vertical="top" wrapText="1"/>
    </xf>
    <xf numFmtId="164" fontId="3" fillId="0" borderId="0" xfId="1" applyFont="1" applyBorder="1"/>
    <xf numFmtId="165" fontId="3" fillId="0" borderId="0" xfId="1" applyNumberFormat="1" applyFont="1" applyBorder="1"/>
    <xf numFmtId="0" fontId="6" fillId="0" borderId="33" xfId="0" applyFont="1" applyBorder="1"/>
    <xf numFmtId="166" fontId="3" fillId="0" borderId="34" xfId="0" applyNumberFormat="1" applyFont="1" applyBorder="1"/>
    <xf numFmtId="164" fontId="6" fillId="0" borderId="35" xfId="1" applyFont="1" applyBorder="1" applyAlignment="1">
      <alignment horizontal="right"/>
    </xf>
    <xf numFmtId="165" fontId="3" fillId="0" borderId="35" xfId="1" applyNumberFormat="1" applyFont="1" applyBorder="1"/>
    <xf numFmtId="165" fontId="10" fillId="2" borderId="35" xfId="5" applyNumberFormat="1" applyFont="1" applyFill="1" applyBorder="1"/>
    <xf numFmtId="0" fontId="10" fillId="2" borderId="35" xfId="0" applyFont="1" applyFill="1" applyBorder="1" applyAlignment="1">
      <alignment horizontal="center"/>
    </xf>
    <xf numFmtId="0" fontId="10" fillId="2" borderId="35" xfId="0" applyFont="1" applyFill="1" applyBorder="1"/>
    <xf numFmtId="0" fontId="10" fillId="2" borderId="36" xfId="0" applyFont="1" applyFill="1" applyBorder="1"/>
    <xf numFmtId="165" fontId="10" fillId="2" borderId="37" xfId="5" applyNumberFormat="1" applyFont="1" applyFill="1" applyBorder="1"/>
    <xf numFmtId="2" fontId="6" fillId="0" borderId="31" xfId="1" applyNumberFormat="1" applyFont="1" applyBorder="1" applyAlignment="1">
      <alignment horizontal="right"/>
    </xf>
    <xf numFmtId="165" fontId="3" fillId="0" borderId="26" xfId="1" applyNumberFormat="1" applyFont="1" applyBorder="1"/>
    <xf numFmtId="164" fontId="3" fillId="0" borderId="11" xfId="1" applyFont="1" applyBorder="1"/>
    <xf numFmtId="166" fontId="3" fillId="0" borderId="38" xfId="0" applyNumberFormat="1" applyFont="1" applyBorder="1"/>
    <xf numFmtId="0" fontId="3" fillId="0" borderId="39" xfId="0" applyFont="1" applyBorder="1"/>
    <xf numFmtId="164" fontId="3" fillId="0" borderId="39" xfId="1" applyFont="1" applyBorder="1" applyAlignment="1">
      <alignment horizontal="right"/>
    </xf>
    <xf numFmtId="165" fontId="3" fillId="0" borderId="27" xfId="1" applyNumberFormat="1" applyFont="1" applyBorder="1"/>
    <xf numFmtId="2" fontId="6" fillId="0" borderId="40" xfId="1" applyNumberFormat="1" applyFont="1" applyBorder="1" applyAlignment="1">
      <alignment horizontal="right"/>
    </xf>
    <xf numFmtId="2" fontId="3" fillId="0" borderId="41" xfId="1" applyNumberFormat="1" applyFont="1" applyBorder="1" applyAlignment="1">
      <alignment horizontal="right"/>
    </xf>
    <xf numFmtId="164" fontId="10" fillId="0" borderId="42" xfId="1" applyFont="1" applyFill="1" applyBorder="1" applyAlignment="1">
      <alignment vertical="center"/>
    </xf>
    <xf numFmtId="0" fontId="14" fillId="0" borderId="0" xfId="0" applyFont="1"/>
    <xf numFmtId="166" fontId="5" fillId="0" borderId="0" xfId="2" quotePrefix="1" applyNumberFormat="1" applyAlignment="1" applyProtection="1"/>
    <xf numFmtId="0" fontId="6" fillId="0" borderId="13" xfId="0" applyFont="1" applyBorder="1"/>
    <xf numFmtId="164" fontId="6" fillId="0" borderId="13" xfId="1" applyFont="1" applyBorder="1"/>
    <xf numFmtId="0" fontId="3" fillId="0" borderId="13" xfId="0" applyFont="1" applyBorder="1"/>
    <xf numFmtId="164" fontId="3" fillId="0" borderId="13" xfId="1" applyFont="1" applyBorder="1"/>
    <xf numFmtId="0" fontId="6" fillId="0" borderId="0" xfId="0" applyFont="1" applyAlignment="1">
      <alignment vertical="center"/>
    </xf>
    <xf numFmtId="0" fontId="6" fillId="0" borderId="13" xfId="0" applyFont="1" applyBorder="1" applyAlignment="1">
      <alignment vertical="center"/>
    </xf>
    <xf numFmtId="164" fontId="6" fillId="0" borderId="13" xfId="1" applyFont="1" applyBorder="1" applyAlignment="1">
      <alignment vertical="center"/>
    </xf>
    <xf numFmtId="164" fontId="6" fillId="0" borderId="13" xfId="1" applyFont="1" applyBorder="1" applyAlignment="1">
      <alignment vertical="center" wrapText="1"/>
    </xf>
    <xf numFmtId="0" fontId="15" fillId="0" borderId="0" xfId="0" applyFont="1"/>
    <xf numFmtId="164" fontId="15" fillId="0" borderId="0" xfId="1" applyFont="1"/>
    <xf numFmtId="2" fontId="12" fillId="0" borderId="0" xfId="7" applyNumberFormat="1" applyFont="1" applyAlignment="1">
      <alignment vertical="center"/>
    </xf>
    <xf numFmtId="165" fontId="16" fillId="0" borderId="0" xfId="6" applyNumberFormat="1" applyFont="1" applyFill="1" applyBorder="1" applyAlignment="1">
      <alignment vertical="center"/>
    </xf>
    <xf numFmtId="166" fontId="3" fillId="0" borderId="12" xfId="0" applyNumberFormat="1" applyFont="1" applyBorder="1"/>
    <xf numFmtId="0" fontId="6" fillId="0" borderId="44" xfId="0" applyFont="1" applyBorder="1"/>
    <xf numFmtId="166" fontId="3" fillId="0" borderId="45" xfId="0" applyNumberFormat="1" applyFont="1" applyBorder="1"/>
    <xf numFmtId="166" fontId="3" fillId="0" borderId="35" xfId="0" applyNumberFormat="1" applyFont="1" applyBorder="1"/>
    <xf numFmtId="0" fontId="10" fillId="2" borderId="46" xfId="0" applyFont="1" applyFill="1" applyBorder="1"/>
    <xf numFmtId="164" fontId="10" fillId="2" borderId="17" xfId="1" applyFont="1" applyFill="1" applyBorder="1" applyAlignment="1">
      <alignment horizontal="right"/>
    </xf>
    <xf numFmtId="2" fontId="6" fillId="0" borderId="17" xfId="1" applyNumberFormat="1" applyFont="1" applyBorder="1" applyAlignment="1">
      <alignment horizontal="right"/>
    </xf>
    <xf numFmtId="2" fontId="6" fillId="0" borderId="47" xfId="1" applyNumberFormat="1" applyFont="1" applyBorder="1" applyAlignment="1">
      <alignment horizontal="right"/>
    </xf>
    <xf numFmtId="164" fontId="3" fillId="0" borderId="11" xfId="1" applyFont="1" applyBorder="1" applyAlignment="1">
      <alignment horizontal="right"/>
    </xf>
    <xf numFmtId="2" fontId="3" fillId="0" borderId="39" xfId="1" applyNumberFormat="1" applyFont="1" applyBorder="1" applyAlignment="1">
      <alignment horizontal="right"/>
    </xf>
    <xf numFmtId="0" fontId="17" fillId="0" borderId="48" xfId="4" applyFont="1" applyBorder="1"/>
    <xf numFmtId="0" fontId="3" fillId="0" borderId="0" xfId="0" quotePrefix="1" applyFont="1"/>
    <xf numFmtId="0" fontId="3" fillId="0" borderId="44" xfId="0" applyFont="1" applyBorder="1" applyAlignment="1">
      <alignment horizontal="center" wrapText="1"/>
    </xf>
    <xf numFmtId="0" fontId="3" fillId="0" borderId="0" xfId="0" applyFont="1" applyAlignment="1">
      <alignment horizontal="center" wrapText="1"/>
    </xf>
    <xf numFmtId="0" fontId="3" fillId="0" borderId="12" xfId="0" applyFont="1" applyBorder="1" applyAlignment="1">
      <alignment horizontal="center" wrapText="1"/>
    </xf>
    <xf numFmtId="0" fontId="3" fillId="0" borderId="44" xfId="0" applyFont="1" applyBorder="1" applyAlignment="1">
      <alignment horizontal="left" vertical="top" wrapText="1"/>
    </xf>
    <xf numFmtId="0" fontId="3" fillId="0" borderId="0" xfId="0" applyFont="1" applyAlignment="1">
      <alignment horizontal="left" vertical="top" wrapText="1"/>
    </xf>
    <xf numFmtId="0" fontId="3" fillId="0" borderId="43" xfId="0" quotePrefix="1" applyFont="1" applyBorder="1" applyAlignment="1">
      <alignment horizontal="left" vertical="top" wrapText="1"/>
    </xf>
    <xf numFmtId="0" fontId="3" fillId="0" borderId="30" xfId="0" quotePrefix="1" applyFont="1" applyBorder="1" applyAlignment="1">
      <alignment horizontal="left" vertical="top" wrapText="1"/>
    </xf>
    <xf numFmtId="0" fontId="3" fillId="0" borderId="25" xfId="0" quotePrefix="1" applyFont="1" applyBorder="1" applyAlignment="1">
      <alignment horizontal="left" vertical="top"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vertical="center" wrapText="1"/>
    </xf>
    <xf numFmtId="0" fontId="13" fillId="0" borderId="24" xfId="0" applyFont="1" applyBorder="1" applyAlignment="1">
      <alignment vertical="center" wrapText="1"/>
    </xf>
    <xf numFmtId="2" fontId="12" fillId="0" borderId="0" xfId="7" applyNumberFormat="1" applyFont="1" applyAlignment="1">
      <alignment horizontal="center" vertical="center" wrapText="1"/>
    </xf>
    <xf numFmtId="0" fontId="3" fillId="0" borderId="33" xfId="0" applyFont="1" applyBorder="1" applyAlignment="1">
      <alignment horizontal="left" vertical="top" wrapText="1"/>
    </xf>
    <xf numFmtId="0" fontId="3" fillId="0" borderId="32" xfId="0" applyFont="1" applyBorder="1" applyAlignment="1">
      <alignment horizontal="left" vertical="top" wrapText="1"/>
    </xf>
    <xf numFmtId="0" fontId="3" fillId="0" borderId="31" xfId="0" quotePrefix="1" applyFont="1" applyBorder="1" applyAlignment="1">
      <alignment horizontal="left" vertical="top" wrapText="1"/>
    </xf>
    <xf numFmtId="0" fontId="3" fillId="0" borderId="29" xfId="0" quotePrefix="1" applyFont="1" applyBorder="1" applyAlignment="1">
      <alignment horizontal="left" vertical="top" wrapText="1"/>
    </xf>
  </cellXfs>
  <cellStyles count="8">
    <cellStyle name="Comma" xfId="1" builtinId="3"/>
    <cellStyle name="Comma 2" xfId="5" xr:uid="{17C72A78-CA92-4E85-9AFF-1A202539377E}"/>
    <cellStyle name="Comma 4" xfId="6" xr:uid="{9D30B572-12A4-4E60-A76C-E8461B78DF92}"/>
    <cellStyle name="Hyperlink" xfId="2" builtinId="8"/>
    <cellStyle name="Normal" xfId="0" builtinId="0"/>
    <cellStyle name="Normal 10" xfId="7" xr:uid="{256C378D-86F2-47FD-B57B-488F8EE6355C}"/>
    <cellStyle name="Normal 2" xfId="4" xr:uid="{712F5122-AB7A-40E8-9E78-B6146D8C45C5}"/>
    <cellStyle name="Style 1" xfId="3" xr:uid="{0ABAC40F-3C52-4EA8-970E-C5F38D1BD9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1" Type="http://schemas.openxmlformats.org/officeDocument/2006/relationships/image" Target="../media/image3.emf"/></Relationships>
</file>

<file path=xl/drawings/_rels/drawing2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_rels/drawing2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2</xdr:col>
      <xdr:colOff>243417</xdr:colOff>
      <xdr:row>127</xdr:row>
      <xdr:rowOff>84667</xdr:rowOff>
    </xdr:from>
    <xdr:ext cx="2773680" cy="1900766"/>
    <xdr:pic>
      <xdr:nvPicPr>
        <xdr:cNvPr id="3" name="Picture 2">
          <a:extLst>
            <a:ext uri="{FF2B5EF4-FFF2-40B4-BE49-F238E27FC236}">
              <a16:creationId xmlns:a16="http://schemas.microsoft.com/office/drawing/2014/main" id="{FCE47E84-7314-49C8-9624-94AA9F207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628" t="13110" r="10892" b="6802"/>
        <a:stretch>
          <a:fillRect/>
        </a:stretch>
      </xdr:blipFill>
      <xdr:spPr bwMode="auto">
        <a:xfrm>
          <a:off x="2091267" y="24278167"/>
          <a:ext cx="2773680" cy="1900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211667</xdr:colOff>
      <xdr:row>141</xdr:row>
      <xdr:rowOff>52917</xdr:rowOff>
    </xdr:from>
    <xdr:ext cx="2600113" cy="1807633"/>
    <xdr:pic>
      <xdr:nvPicPr>
        <xdr:cNvPr id="4" name="Picture 3">
          <a:extLst>
            <a:ext uri="{FF2B5EF4-FFF2-40B4-BE49-F238E27FC236}">
              <a16:creationId xmlns:a16="http://schemas.microsoft.com/office/drawing/2014/main" id="{F5BF7DA7-530F-4D5A-96F6-6FAA98315B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658" r="5093" b="5045"/>
        <a:stretch>
          <a:fillRect/>
        </a:stretch>
      </xdr:blipFill>
      <xdr:spPr bwMode="auto">
        <a:xfrm>
          <a:off x="381000" y="24680334"/>
          <a:ext cx="2600113" cy="1807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12276</xdr:colOff>
      <xdr:row>88</xdr:row>
      <xdr:rowOff>105833</xdr:rowOff>
    </xdr:from>
    <xdr:ext cx="2485813" cy="1794086"/>
    <xdr:pic>
      <xdr:nvPicPr>
        <xdr:cNvPr id="2" name="Picture 3">
          <a:extLst>
            <a:ext uri="{FF2B5EF4-FFF2-40B4-BE49-F238E27FC236}">
              <a16:creationId xmlns:a16="http://schemas.microsoft.com/office/drawing/2014/main" id="{ACB1BA53-0A3C-4FFF-A51C-A473E96C1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658" r="5093" b="658"/>
        <a:stretch>
          <a:fillRect/>
        </a:stretch>
      </xdr:blipFill>
      <xdr:spPr bwMode="auto">
        <a:xfrm>
          <a:off x="1860126" y="16869833"/>
          <a:ext cx="2485813" cy="179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21167</xdr:colOff>
      <xdr:row>100</xdr:row>
      <xdr:rowOff>195580</xdr:rowOff>
    </xdr:from>
    <xdr:ext cx="2600113" cy="1807633"/>
    <xdr:pic>
      <xdr:nvPicPr>
        <xdr:cNvPr id="3" name="Picture 3">
          <a:extLst>
            <a:ext uri="{FF2B5EF4-FFF2-40B4-BE49-F238E27FC236}">
              <a16:creationId xmlns:a16="http://schemas.microsoft.com/office/drawing/2014/main" id="{543D6AC0-D25A-4785-BE0D-6DA57A16B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658" r="5093" b="5045"/>
        <a:stretch>
          <a:fillRect/>
        </a:stretch>
      </xdr:blipFill>
      <xdr:spPr bwMode="auto">
        <a:xfrm>
          <a:off x="1869017" y="19236055"/>
          <a:ext cx="2600113" cy="1807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105</xdr:row>
      <xdr:rowOff>127000</xdr:rowOff>
    </xdr:from>
    <xdr:ext cx="2575560" cy="1822873"/>
    <xdr:pic>
      <xdr:nvPicPr>
        <xdr:cNvPr id="2" name="Picture 3">
          <a:extLst>
            <a:ext uri="{FF2B5EF4-FFF2-40B4-BE49-F238E27FC236}">
              <a16:creationId xmlns:a16="http://schemas.microsoft.com/office/drawing/2014/main" id="{B8E75742-11E8-495D-A6EF-C788A2BDC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23" t="7034" r="7047" b="6213"/>
        <a:stretch>
          <a:fillRect/>
        </a:stretch>
      </xdr:blipFill>
      <xdr:spPr bwMode="auto">
        <a:xfrm>
          <a:off x="923925" y="20129500"/>
          <a:ext cx="2575560" cy="1822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74084</xdr:colOff>
      <xdr:row>119</xdr:row>
      <xdr:rowOff>15591</xdr:rowOff>
    </xdr:from>
    <xdr:ext cx="2582334" cy="1820405"/>
    <xdr:pic>
      <xdr:nvPicPr>
        <xdr:cNvPr id="3" name="Picture 3">
          <a:extLst>
            <a:ext uri="{FF2B5EF4-FFF2-40B4-BE49-F238E27FC236}">
              <a16:creationId xmlns:a16="http://schemas.microsoft.com/office/drawing/2014/main" id="{8EAE6A5E-54AC-4417-B9CE-E1DF9D063F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08" t="8206" r="7407" b="5042"/>
        <a:stretch>
          <a:fillRect/>
        </a:stretch>
      </xdr:blipFill>
      <xdr:spPr bwMode="auto">
        <a:xfrm>
          <a:off x="1921934" y="22685091"/>
          <a:ext cx="2582334" cy="1820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xdr:colOff>
      <xdr:row>71</xdr:row>
      <xdr:rowOff>63500</xdr:rowOff>
    </xdr:from>
    <xdr:ext cx="2766061" cy="1845733"/>
    <xdr:pic>
      <xdr:nvPicPr>
        <xdr:cNvPr id="2" name="Picture 3">
          <a:extLst>
            <a:ext uri="{FF2B5EF4-FFF2-40B4-BE49-F238E27FC236}">
              <a16:creationId xmlns:a16="http://schemas.microsoft.com/office/drawing/2014/main" id="{7AD14BB2-0D6D-4932-9B3D-894871200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108" t="10739" r="11195" b="7858"/>
        <a:stretch>
          <a:fillRect/>
        </a:stretch>
      </xdr:blipFill>
      <xdr:spPr bwMode="auto">
        <a:xfrm>
          <a:off x="923926" y="13589000"/>
          <a:ext cx="2766061" cy="1845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127000</xdr:colOff>
      <xdr:row>84</xdr:row>
      <xdr:rowOff>10583</xdr:rowOff>
    </xdr:from>
    <xdr:ext cx="2600113" cy="1807633"/>
    <xdr:pic>
      <xdr:nvPicPr>
        <xdr:cNvPr id="4" name="Picture 3">
          <a:extLst>
            <a:ext uri="{FF2B5EF4-FFF2-40B4-BE49-F238E27FC236}">
              <a16:creationId xmlns:a16="http://schemas.microsoft.com/office/drawing/2014/main" id="{3458CB54-A102-455B-BEA5-6F3251167C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658" r="5093" b="5045"/>
        <a:stretch>
          <a:fillRect/>
        </a:stretch>
      </xdr:blipFill>
      <xdr:spPr bwMode="auto">
        <a:xfrm>
          <a:off x="296333" y="14636750"/>
          <a:ext cx="2600113" cy="1807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21166</xdr:colOff>
      <xdr:row>65</xdr:row>
      <xdr:rowOff>21166</xdr:rowOff>
    </xdr:from>
    <xdr:ext cx="2683933" cy="1807633"/>
    <xdr:pic>
      <xdr:nvPicPr>
        <xdr:cNvPr id="2" name="Picture 3">
          <a:extLst>
            <a:ext uri="{FF2B5EF4-FFF2-40B4-BE49-F238E27FC236}">
              <a16:creationId xmlns:a16="http://schemas.microsoft.com/office/drawing/2014/main" id="{D337A2E2-55C5-45E6-B252-1BAB63D5F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40" r="7973"/>
        <a:stretch>
          <a:fillRect/>
        </a:stretch>
      </xdr:blipFill>
      <xdr:spPr bwMode="auto">
        <a:xfrm>
          <a:off x="1869016" y="12403666"/>
          <a:ext cx="2683933" cy="1807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98212</xdr:colOff>
      <xdr:row>77</xdr:row>
      <xdr:rowOff>160442</xdr:rowOff>
    </xdr:from>
    <xdr:ext cx="2674620" cy="1807634"/>
    <xdr:pic>
      <xdr:nvPicPr>
        <xdr:cNvPr id="3" name="Picture 3">
          <a:extLst>
            <a:ext uri="{FF2B5EF4-FFF2-40B4-BE49-F238E27FC236}">
              <a16:creationId xmlns:a16="http://schemas.microsoft.com/office/drawing/2014/main" id="{1D1DFABD-20DA-48C9-8EA4-36606DE77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069" r="8322"/>
        <a:stretch>
          <a:fillRect/>
        </a:stretch>
      </xdr:blipFill>
      <xdr:spPr bwMode="auto">
        <a:xfrm>
          <a:off x="1946062" y="14828942"/>
          <a:ext cx="2674620" cy="1807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105834</xdr:colOff>
      <xdr:row>117</xdr:row>
      <xdr:rowOff>52916</xdr:rowOff>
    </xdr:from>
    <xdr:ext cx="2750820" cy="1864360"/>
    <xdr:pic>
      <xdr:nvPicPr>
        <xdr:cNvPr id="2" name="Picture 3">
          <a:extLst>
            <a:ext uri="{FF2B5EF4-FFF2-40B4-BE49-F238E27FC236}">
              <a16:creationId xmlns:a16="http://schemas.microsoft.com/office/drawing/2014/main" id="{E15D9747-6E6D-430B-AB2E-C331CC3EA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168" r="6976"/>
        <a:stretch>
          <a:fillRect/>
        </a:stretch>
      </xdr:blipFill>
      <xdr:spPr bwMode="auto">
        <a:xfrm>
          <a:off x="1953684" y="22341416"/>
          <a:ext cx="2750820" cy="186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111761</xdr:colOff>
      <xdr:row>131</xdr:row>
      <xdr:rowOff>31749</xdr:rowOff>
    </xdr:from>
    <xdr:ext cx="2767495" cy="1888489"/>
    <xdr:pic>
      <xdr:nvPicPr>
        <xdr:cNvPr id="3" name="Picture 3">
          <a:extLst>
            <a:ext uri="{FF2B5EF4-FFF2-40B4-BE49-F238E27FC236}">
              <a16:creationId xmlns:a16="http://schemas.microsoft.com/office/drawing/2014/main" id="{763661E4-6197-40B2-83A3-FEB2EF327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168" r="7407"/>
        <a:stretch>
          <a:fillRect/>
        </a:stretch>
      </xdr:blipFill>
      <xdr:spPr bwMode="auto">
        <a:xfrm>
          <a:off x="1959611" y="24987249"/>
          <a:ext cx="2767495" cy="1888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2</xdr:col>
      <xdr:colOff>179917</xdr:colOff>
      <xdr:row>107</xdr:row>
      <xdr:rowOff>158749</xdr:rowOff>
    </xdr:from>
    <xdr:ext cx="2537460" cy="1739054"/>
    <xdr:pic>
      <xdr:nvPicPr>
        <xdr:cNvPr id="2" name="Picture 4">
          <a:extLst>
            <a:ext uri="{FF2B5EF4-FFF2-40B4-BE49-F238E27FC236}">
              <a16:creationId xmlns:a16="http://schemas.microsoft.com/office/drawing/2014/main" id="{35D58B92-4B42-415D-8AE3-23E24DF5B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163" t="7652" r="7655" b="6415"/>
        <a:stretch>
          <a:fillRect/>
        </a:stretch>
      </xdr:blipFill>
      <xdr:spPr bwMode="auto">
        <a:xfrm>
          <a:off x="2027767" y="20542249"/>
          <a:ext cx="2537460" cy="173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187114</xdr:colOff>
      <xdr:row>121</xdr:row>
      <xdr:rowOff>57996</xdr:rowOff>
    </xdr:from>
    <xdr:ext cx="2506980" cy="1777153"/>
    <xdr:pic>
      <xdr:nvPicPr>
        <xdr:cNvPr id="3" name="Picture 4">
          <a:extLst>
            <a:ext uri="{FF2B5EF4-FFF2-40B4-BE49-F238E27FC236}">
              <a16:creationId xmlns:a16="http://schemas.microsoft.com/office/drawing/2014/main" id="{CBFF50D3-D604-465C-A8C6-74EA0A7D9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694" t="7967" r="7474" b="5238"/>
        <a:stretch>
          <a:fillRect/>
        </a:stretch>
      </xdr:blipFill>
      <xdr:spPr bwMode="auto">
        <a:xfrm>
          <a:off x="2034964" y="23108496"/>
          <a:ext cx="2506980" cy="1777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2</xdr:col>
      <xdr:colOff>179917</xdr:colOff>
      <xdr:row>88</xdr:row>
      <xdr:rowOff>57418</xdr:rowOff>
    </xdr:from>
    <xdr:ext cx="2751667" cy="1885682"/>
    <xdr:pic>
      <xdr:nvPicPr>
        <xdr:cNvPr id="2" name="Picture 3">
          <a:extLst>
            <a:ext uri="{FF2B5EF4-FFF2-40B4-BE49-F238E27FC236}">
              <a16:creationId xmlns:a16="http://schemas.microsoft.com/office/drawing/2014/main" id="{DF100B22-3CD5-4BDB-B61B-201E1EB4B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628" t="13110" r="10892" b="6802"/>
        <a:stretch>
          <a:fillRect/>
        </a:stretch>
      </xdr:blipFill>
      <xdr:spPr bwMode="auto">
        <a:xfrm>
          <a:off x="2027767" y="16821418"/>
          <a:ext cx="2751667" cy="1885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156209</xdr:colOff>
      <xdr:row>101</xdr:row>
      <xdr:rowOff>160566</xdr:rowOff>
    </xdr:from>
    <xdr:ext cx="2724574" cy="1859880"/>
    <xdr:pic>
      <xdr:nvPicPr>
        <xdr:cNvPr id="3" name="Picture 4">
          <a:extLst>
            <a:ext uri="{FF2B5EF4-FFF2-40B4-BE49-F238E27FC236}">
              <a16:creationId xmlns:a16="http://schemas.microsoft.com/office/drawing/2014/main" id="{8D16EE83-5F4D-4364-8114-5DE4E3FF03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3288" r="3764"/>
        <a:stretch>
          <a:fillRect/>
        </a:stretch>
      </xdr:blipFill>
      <xdr:spPr bwMode="auto">
        <a:xfrm>
          <a:off x="2004059" y="19401066"/>
          <a:ext cx="2724574" cy="185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2</xdr:col>
      <xdr:colOff>63500</xdr:colOff>
      <xdr:row>97</xdr:row>
      <xdr:rowOff>99102</xdr:rowOff>
    </xdr:from>
    <xdr:ext cx="2518834" cy="1747788"/>
    <xdr:pic>
      <xdr:nvPicPr>
        <xdr:cNvPr id="2" name="Picture 4">
          <a:extLst>
            <a:ext uri="{FF2B5EF4-FFF2-40B4-BE49-F238E27FC236}">
              <a16:creationId xmlns:a16="http://schemas.microsoft.com/office/drawing/2014/main" id="{3B19A633-4D48-4182-8FC6-907BD4FFB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862" t="8249" r="7336" b="5127"/>
        <a:stretch>
          <a:fillRect/>
        </a:stretch>
      </xdr:blipFill>
      <xdr:spPr bwMode="auto">
        <a:xfrm>
          <a:off x="1911350" y="18577602"/>
          <a:ext cx="2518834" cy="1747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10583</xdr:colOff>
      <xdr:row>110</xdr:row>
      <xdr:rowOff>31750</xdr:rowOff>
    </xdr:from>
    <xdr:ext cx="2653409" cy="1800456"/>
    <xdr:pic>
      <xdr:nvPicPr>
        <xdr:cNvPr id="3" name="Picture 4">
          <a:extLst>
            <a:ext uri="{FF2B5EF4-FFF2-40B4-BE49-F238E27FC236}">
              <a16:creationId xmlns:a16="http://schemas.microsoft.com/office/drawing/2014/main" id="{2BA16E2C-F39F-408A-8955-9B5A3B5F5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015" t="7652" r="6116" b="5827"/>
        <a:stretch>
          <a:fillRect/>
        </a:stretch>
      </xdr:blipFill>
      <xdr:spPr bwMode="auto">
        <a:xfrm>
          <a:off x="934508" y="20986750"/>
          <a:ext cx="2653409" cy="1800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2</xdr:col>
      <xdr:colOff>148167</xdr:colOff>
      <xdr:row>120</xdr:row>
      <xdr:rowOff>84666</xdr:rowOff>
    </xdr:from>
    <xdr:ext cx="2699173" cy="1885527"/>
    <xdr:pic>
      <xdr:nvPicPr>
        <xdr:cNvPr id="2" name="Picture 3">
          <a:extLst>
            <a:ext uri="{FF2B5EF4-FFF2-40B4-BE49-F238E27FC236}">
              <a16:creationId xmlns:a16="http://schemas.microsoft.com/office/drawing/2014/main" id="{7AA68C60-C7FB-4F59-AA82-7F369AC21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0" t="5795" r="5814" b="4626"/>
        <a:stretch>
          <a:fillRect/>
        </a:stretch>
      </xdr:blipFill>
      <xdr:spPr bwMode="auto">
        <a:xfrm>
          <a:off x="1996017" y="22944666"/>
          <a:ext cx="2699173" cy="1885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200237</xdr:colOff>
      <xdr:row>134</xdr:row>
      <xdr:rowOff>78317</xdr:rowOff>
    </xdr:from>
    <xdr:ext cx="2674620" cy="1801706"/>
    <xdr:pic>
      <xdr:nvPicPr>
        <xdr:cNvPr id="3" name="Picture 3">
          <a:extLst>
            <a:ext uri="{FF2B5EF4-FFF2-40B4-BE49-F238E27FC236}">
              <a16:creationId xmlns:a16="http://schemas.microsoft.com/office/drawing/2014/main" id="{92419603-ABE0-4AD4-BF09-2AE5FCAA7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0" t="6822" r="6203" b="6589"/>
        <a:stretch>
          <a:fillRect/>
        </a:stretch>
      </xdr:blipFill>
      <xdr:spPr bwMode="auto">
        <a:xfrm>
          <a:off x="2048087" y="25605317"/>
          <a:ext cx="2674620" cy="1801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75</xdr:row>
      <xdr:rowOff>8986</xdr:rowOff>
    </xdr:from>
    <xdr:ext cx="2952750" cy="1923954"/>
    <xdr:pic>
      <xdr:nvPicPr>
        <xdr:cNvPr id="2" name="Picture 3">
          <a:extLst>
            <a:ext uri="{FF2B5EF4-FFF2-40B4-BE49-F238E27FC236}">
              <a16:creationId xmlns:a16="http://schemas.microsoft.com/office/drawing/2014/main" id="{C0E32D1C-659D-425D-91EC-F357BDAD076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636" r="5386" b="5137"/>
        <a:stretch/>
      </xdr:blipFill>
      <xdr:spPr bwMode="auto">
        <a:xfrm>
          <a:off x="923925" y="14296486"/>
          <a:ext cx="2952750" cy="1923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21166</xdr:colOff>
      <xdr:row>88</xdr:row>
      <xdr:rowOff>53895</xdr:rowOff>
    </xdr:from>
    <xdr:ext cx="2942167" cy="1928576"/>
    <xdr:pic>
      <xdr:nvPicPr>
        <xdr:cNvPr id="3" name="Picture 3">
          <a:extLst>
            <a:ext uri="{FF2B5EF4-FFF2-40B4-BE49-F238E27FC236}">
              <a16:creationId xmlns:a16="http://schemas.microsoft.com/office/drawing/2014/main" id="{783BA63D-07C6-450D-8ED9-FD46955FE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 t="4591" r="4842" b="4485"/>
        <a:stretch>
          <a:fillRect/>
        </a:stretch>
      </xdr:blipFill>
      <xdr:spPr bwMode="auto">
        <a:xfrm>
          <a:off x="1869016" y="16817895"/>
          <a:ext cx="2942167" cy="192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2</xdr:col>
      <xdr:colOff>116417</xdr:colOff>
      <xdr:row>158</xdr:row>
      <xdr:rowOff>10583</xdr:rowOff>
    </xdr:from>
    <xdr:ext cx="2554393" cy="1693333"/>
    <xdr:pic>
      <xdr:nvPicPr>
        <xdr:cNvPr id="2" name="Picture 3">
          <a:extLst>
            <a:ext uri="{FF2B5EF4-FFF2-40B4-BE49-F238E27FC236}">
              <a16:creationId xmlns:a16="http://schemas.microsoft.com/office/drawing/2014/main" id="{55CEE75E-F6DA-4983-8772-5250E9B0E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64" t="4889" r="4926" b="3313"/>
        <a:stretch>
          <a:fillRect/>
        </a:stretch>
      </xdr:blipFill>
      <xdr:spPr bwMode="auto">
        <a:xfrm>
          <a:off x="1964267" y="30109583"/>
          <a:ext cx="2554393" cy="1693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116417</xdr:colOff>
      <xdr:row>171</xdr:row>
      <xdr:rowOff>16510</xdr:rowOff>
    </xdr:from>
    <xdr:ext cx="2584873" cy="1794086"/>
    <xdr:pic>
      <xdr:nvPicPr>
        <xdr:cNvPr id="3" name="Picture 3">
          <a:extLst>
            <a:ext uri="{FF2B5EF4-FFF2-40B4-BE49-F238E27FC236}">
              <a16:creationId xmlns:a16="http://schemas.microsoft.com/office/drawing/2014/main" id="{0C728004-2BD2-459E-9C9C-32545B3FD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41" t="4871" r="5672"/>
        <a:stretch>
          <a:fillRect/>
        </a:stretch>
      </xdr:blipFill>
      <xdr:spPr bwMode="auto">
        <a:xfrm>
          <a:off x="1964267" y="32592010"/>
          <a:ext cx="2584873" cy="179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2</xdr:col>
      <xdr:colOff>31750</xdr:colOff>
      <xdr:row>200</xdr:row>
      <xdr:rowOff>74083</xdr:rowOff>
    </xdr:from>
    <xdr:ext cx="2608580" cy="1772877"/>
    <xdr:pic>
      <xdr:nvPicPr>
        <xdr:cNvPr id="2" name="Picture 4">
          <a:extLst>
            <a:ext uri="{FF2B5EF4-FFF2-40B4-BE49-F238E27FC236}">
              <a16:creationId xmlns:a16="http://schemas.microsoft.com/office/drawing/2014/main" id="{431B3ECF-1BEF-4CB2-8477-38A63C6A7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29" t="6841" r="7291" b="6361"/>
        <a:stretch>
          <a:fillRect/>
        </a:stretch>
      </xdr:blipFill>
      <xdr:spPr bwMode="auto">
        <a:xfrm>
          <a:off x="1879600" y="38174083"/>
          <a:ext cx="2608580" cy="1772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34713</xdr:colOff>
      <xdr:row>213</xdr:row>
      <xdr:rowOff>55859</xdr:rowOff>
    </xdr:from>
    <xdr:ext cx="2659886" cy="1938866"/>
    <xdr:pic>
      <xdr:nvPicPr>
        <xdr:cNvPr id="3" name="Picture 2">
          <a:extLst>
            <a:ext uri="{FF2B5EF4-FFF2-40B4-BE49-F238E27FC236}">
              <a16:creationId xmlns:a16="http://schemas.microsoft.com/office/drawing/2014/main" id="{9CA40AC4-42B3-4309-8845-055536A016A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55" t="5028" r="3413"/>
        <a:stretch/>
      </xdr:blipFill>
      <xdr:spPr>
        <a:xfrm>
          <a:off x="1882563" y="40632359"/>
          <a:ext cx="2659886" cy="193886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154093</xdr:colOff>
      <xdr:row>73</xdr:row>
      <xdr:rowOff>105833</xdr:rowOff>
    </xdr:from>
    <xdr:ext cx="2592493" cy="1822873"/>
    <xdr:pic>
      <xdr:nvPicPr>
        <xdr:cNvPr id="2" name="Picture 4">
          <a:extLst>
            <a:ext uri="{FF2B5EF4-FFF2-40B4-BE49-F238E27FC236}">
              <a16:creationId xmlns:a16="http://schemas.microsoft.com/office/drawing/2014/main" id="{7C04FFE9-5DC0-4F28-8DB0-363E8BEB9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695" b="3864"/>
        <a:stretch>
          <a:fillRect/>
        </a:stretch>
      </xdr:blipFill>
      <xdr:spPr bwMode="auto">
        <a:xfrm>
          <a:off x="154093" y="14012333"/>
          <a:ext cx="2592493" cy="1822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42333</xdr:colOff>
      <xdr:row>86</xdr:row>
      <xdr:rowOff>74082</xdr:rowOff>
    </xdr:from>
    <xdr:ext cx="2575560" cy="1769533"/>
    <xdr:pic>
      <xdr:nvPicPr>
        <xdr:cNvPr id="3" name="Picture 4">
          <a:extLst>
            <a:ext uri="{FF2B5EF4-FFF2-40B4-BE49-F238E27FC236}">
              <a16:creationId xmlns:a16="http://schemas.microsoft.com/office/drawing/2014/main" id="{8F54BF68-2543-4353-9882-89F67B705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288" r="3764"/>
        <a:stretch>
          <a:fillRect/>
        </a:stretch>
      </xdr:blipFill>
      <xdr:spPr bwMode="auto">
        <a:xfrm>
          <a:off x="1890183" y="16457082"/>
          <a:ext cx="2575560" cy="1769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2</xdr:col>
      <xdr:colOff>52917</xdr:colOff>
      <xdr:row>143</xdr:row>
      <xdr:rowOff>84667</xdr:rowOff>
    </xdr:from>
    <xdr:ext cx="2396836" cy="1628678"/>
    <xdr:pic>
      <xdr:nvPicPr>
        <xdr:cNvPr id="2" name="Picture 3">
          <a:extLst>
            <a:ext uri="{FF2B5EF4-FFF2-40B4-BE49-F238E27FC236}">
              <a16:creationId xmlns:a16="http://schemas.microsoft.com/office/drawing/2014/main" id="{D0580D5B-185F-45D9-8337-BB15B9D0D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168" r="6976"/>
        <a:stretch>
          <a:fillRect/>
        </a:stretch>
      </xdr:blipFill>
      <xdr:spPr bwMode="auto">
        <a:xfrm>
          <a:off x="1900767" y="27326167"/>
          <a:ext cx="2396836" cy="1628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63881</xdr:colOff>
      <xdr:row>155</xdr:row>
      <xdr:rowOff>81549</xdr:rowOff>
    </xdr:from>
    <xdr:ext cx="2362200" cy="1579033"/>
    <xdr:pic>
      <xdr:nvPicPr>
        <xdr:cNvPr id="3" name="Picture 3">
          <a:extLst>
            <a:ext uri="{FF2B5EF4-FFF2-40B4-BE49-F238E27FC236}">
              <a16:creationId xmlns:a16="http://schemas.microsoft.com/office/drawing/2014/main" id="{3B8CF540-90B5-4416-9676-83DA24A6D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168" r="7407"/>
        <a:stretch>
          <a:fillRect/>
        </a:stretch>
      </xdr:blipFill>
      <xdr:spPr bwMode="auto">
        <a:xfrm>
          <a:off x="1911731" y="29609049"/>
          <a:ext cx="2362200" cy="1579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2</xdr:col>
      <xdr:colOff>63501</xdr:colOff>
      <xdr:row>81</xdr:row>
      <xdr:rowOff>42333</xdr:rowOff>
    </xdr:from>
    <xdr:ext cx="2606040" cy="1822873"/>
    <xdr:pic>
      <xdr:nvPicPr>
        <xdr:cNvPr id="2" name="Picture 5">
          <a:extLst>
            <a:ext uri="{FF2B5EF4-FFF2-40B4-BE49-F238E27FC236}">
              <a16:creationId xmlns:a16="http://schemas.microsoft.com/office/drawing/2014/main" id="{7880911F-1580-426F-89B3-B47A5C84A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23" t="7034" r="6615" b="6799"/>
        <a:stretch>
          <a:fillRect/>
        </a:stretch>
      </xdr:blipFill>
      <xdr:spPr bwMode="auto">
        <a:xfrm>
          <a:off x="1911351" y="15472833"/>
          <a:ext cx="2606040" cy="1822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63501</xdr:colOff>
      <xdr:row>94</xdr:row>
      <xdr:rowOff>42333</xdr:rowOff>
    </xdr:from>
    <xdr:ext cx="2674620" cy="1800014"/>
    <xdr:pic>
      <xdr:nvPicPr>
        <xdr:cNvPr id="3" name="Picture 5">
          <a:extLst>
            <a:ext uri="{FF2B5EF4-FFF2-40B4-BE49-F238E27FC236}">
              <a16:creationId xmlns:a16="http://schemas.microsoft.com/office/drawing/2014/main" id="{495CCC2D-B47A-4F8C-92EE-C83133DFB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906" t="9367" r="6250" b="6908"/>
        <a:stretch>
          <a:fillRect/>
        </a:stretch>
      </xdr:blipFill>
      <xdr:spPr bwMode="auto">
        <a:xfrm>
          <a:off x="1911351" y="17949333"/>
          <a:ext cx="2674620" cy="1800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2</xdr:col>
      <xdr:colOff>84667</xdr:colOff>
      <xdr:row>75</xdr:row>
      <xdr:rowOff>21167</xdr:rowOff>
    </xdr:from>
    <xdr:ext cx="2478193" cy="1806950"/>
    <xdr:pic>
      <xdr:nvPicPr>
        <xdr:cNvPr id="2" name="Picture 4">
          <a:extLst>
            <a:ext uri="{FF2B5EF4-FFF2-40B4-BE49-F238E27FC236}">
              <a16:creationId xmlns:a16="http://schemas.microsoft.com/office/drawing/2014/main" id="{B15D9363-44C4-40C1-ABAF-3D753A39B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695"/>
        <a:stretch>
          <a:fillRect/>
        </a:stretch>
      </xdr:blipFill>
      <xdr:spPr bwMode="auto">
        <a:xfrm>
          <a:off x="1932517" y="14308667"/>
          <a:ext cx="2478193" cy="180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33443</xdr:colOff>
      <xdr:row>87</xdr:row>
      <xdr:rowOff>84677</xdr:rowOff>
    </xdr:from>
    <xdr:ext cx="2419340" cy="1748096"/>
    <xdr:pic>
      <xdr:nvPicPr>
        <xdr:cNvPr id="3" name="Picture 4">
          <a:extLst>
            <a:ext uri="{FF2B5EF4-FFF2-40B4-BE49-F238E27FC236}">
              <a16:creationId xmlns:a16="http://schemas.microsoft.com/office/drawing/2014/main" id="{BE8974A6-DBD3-4325-9609-06BA06792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630"/>
        <a:stretch>
          <a:fillRect/>
        </a:stretch>
      </xdr:blipFill>
      <xdr:spPr bwMode="auto">
        <a:xfrm>
          <a:off x="1881293" y="16658177"/>
          <a:ext cx="2419340" cy="1748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2</xdr:col>
      <xdr:colOff>41529</xdr:colOff>
      <xdr:row>79</xdr:row>
      <xdr:rowOff>138163</xdr:rowOff>
    </xdr:from>
    <xdr:ext cx="2499274" cy="1639838"/>
    <xdr:pic>
      <xdr:nvPicPr>
        <xdr:cNvPr id="2" name="Picture 3">
          <a:extLst>
            <a:ext uri="{FF2B5EF4-FFF2-40B4-BE49-F238E27FC236}">
              <a16:creationId xmlns:a16="http://schemas.microsoft.com/office/drawing/2014/main" id="{937DF366-1A02-4B47-9EF3-DCDFDB306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97" t="3716" r="4591" b="3966"/>
        <a:stretch>
          <a:fillRect/>
        </a:stretch>
      </xdr:blipFill>
      <xdr:spPr bwMode="auto">
        <a:xfrm>
          <a:off x="1889379" y="15187663"/>
          <a:ext cx="2499274" cy="1639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31750</xdr:colOff>
      <xdr:row>67</xdr:row>
      <xdr:rowOff>127000</xdr:rowOff>
    </xdr:from>
    <xdr:ext cx="2499274" cy="1639838"/>
    <xdr:pic>
      <xdr:nvPicPr>
        <xdr:cNvPr id="3" name="Picture 2">
          <a:extLst>
            <a:ext uri="{FF2B5EF4-FFF2-40B4-BE49-F238E27FC236}">
              <a16:creationId xmlns:a16="http://schemas.microsoft.com/office/drawing/2014/main" id="{61635324-4250-4842-AA14-C3065B052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97" t="3716" r="4591" b="3966"/>
        <a:stretch>
          <a:fillRect/>
        </a:stretch>
      </xdr:blipFill>
      <xdr:spPr bwMode="auto">
        <a:xfrm>
          <a:off x="1879600" y="12890500"/>
          <a:ext cx="2499274" cy="1639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2</xdr:col>
      <xdr:colOff>17549</xdr:colOff>
      <xdr:row>124</xdr:row>
      <xdr:rowOff>52917</xdr:rowOff>
    </xdr:from>
    <xdr:ext cx="2467648" cy="1771842"/>
    <xdr:pic>
      <xdr:nvPicPr>
        <xdr:cNvPr id="2" name="Picture 4">
          <a:extLst>
            <a:ext uri="{FF2B5EF4-FFF2-40B4-BE49-F238E27FC236}">
              <a16:creationId xmlns:a16="http://schemas.microsoft.com/office/drawing/2014/main" id="{586F23C0-3D88-470C-8277-B0E4EB28C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29" t="4895" r="7004" b="7014"/>
        <a:stretch>
          <a:fillRect/>
        </a:stretch>
      </xdr:blipFill>
      <xdr:spPr bwMode="auto">
        <a:xfrm>
          <a:off x="1865399" y="23674917"/>
          <a:ext cx="2467648" cy="1771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105833</xdr:colOff>
      <xdr:row>137</xdr:row>
      <xdr:rowOff>162445</xdr:rowOff>
    </xdr:from>
    <xdr:ext cx="2598420" cy="1822873"/>
    <xdr:pic>
      <xdr:nvPicPr>
        <xdr:cNvPr id="3" name="Picture 4">
          <a:extLst>
            <a:ext uri="{FF2B5EF4-FFF2-40B4-BE49-F238E27FC236}">
              <a16:creationId xmlns:a16="http://schemas.microsoft.com/office/drawing/2014/main" id="{19FB8517-118D-4E05-85F0-2F71C82E5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926" t="8173" r="7191" b="6250"/>
        <a:stretch>
          <a:fillRect/>
        </a:stretch>
      </xdr:blipFill>
      <xdr:spPr bwMode="auto">
        <a:xfrm>
          <a:off x="105833" y="26260945"/>
          <a:ext cx="2598420" cy="1822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8890</xdr:colOff>
      <xdr:row>103</xdr:row>
      <xdr:rowOff>63500</xdr:rowOff>
    </xdr:from>
    <xdr:ext cx="2559050" cy="1830251"/>
    <xdr:pic>
      <xdr:nvPicPr>
        <xdr:cNvPr id="2" name="Picture 4">
          <a:extLst>
            <a:ext uri="{FF2B5EF4-FFF2-40B4-BE49-F238E27FC236}">
              <a16:creationId xmlns:a16="http://schemas.microsoft.com/office/drawing/2014/main" id="{BF928917-1318-4153-B8F6-F588BA58E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29" t="4895" r="7004" b="7014"/>
        <a:stretch>
          <a:fillRect/>
        </a:stretch>
      </xdr:blipFill>
      <xdr:spPr bwMode="auto">
        <a:xfrm>
          <a:off x="932815" y="19685000"/>
          <a:ext cx="2559050" cy="1830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158750</xdr:colOff>
      <xdr:row>116</xdr:row>
      <xdr:rowOff>81704</xdr:rowOff>
    </xdr:from>
    <xdr:ext cx="2598420" cy="1822874"/>
    <xdr:pic>
      <xdr:nvPicPr>
        <xdr:cNvPr id="3" name="Picture 4">
          <a:extLst>
            <a:ext uri="{FF2B5EF4-FFF2-40B4-BE49-F238E27FC236}">
              <a16:creationId xmlns:a16="http://schemas.microsoft.com/office/drawing/2014/main" id="{7F55E4BD-EE9B-4140-B4B7-0DEFFD451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926" t="8173" r="7191" b="6250"/>
        <a:stretch>
          <a:fillRect/>
        </a:stretch>
      </xdr:blipFill>
      <xdr:spPr bwMode="auto">
        <a:xfrm>
          <a:off x="158750" y="22179704"/>
          <a:ext cx="2598420" cy="1822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2</xdr:col>
      <xdr:colOff>31750</xdr:colOff>
      <xdr:row>113</xdr:row>
      <xdr:rowOff>95250</xdr:rowOff>
    </xdr:from>
    <xdr:ext cx="2750820" cy="1822873"/>
    <xdr:pic>
      <xdr:nvPicPr>
        <xdr:cNvPr id="2" name="Picture 4">
          <a:extLst>
            <a:ext uri="{FF2B5EF4-FFF2-40B4-BE49-F238E27FC236}">
              <a16:creationId xmlns:a16="http://schemas.microsoft.com/office/drawing/2014/main" id="{C95B0A32-A2FB-4733-B827-CDBEF8AD4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246" t="4614" r="5484" b="7222"/>
        <a:stretch>
          <a:fillRect/>
        </a:stretch>
      </xdr:blipFill>
      <xdr:spPr bwMode="auto">
        <a:xfrm>
          <a:off x="1879600" y="21621750"/>
          <a:ext cx="2750820" cy="1822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127000</xdr:colOff>
      <xdr:row>127</xdr:row>
      <xdr:rowOff>63500</xdr:rowOff>
    </xdr:from>
    <xdr:ext cx="2804160" cy="1829647"/>
    <xdr:pic>
      <xdr:nvPicPr>
        <xdr:cNvPr id="3" name="Picture 2">
          <a:extLst>
            <a:ext uri="{FF2B5EF4-FFF2-40B4-BE49-F238E27FC236}">
              <a16:creationId xmlns:a16="http://schemas.microsoft.com/office/drawing/2014/main" id="{9EA4CB04-50B2-4497-908E-E9EE026850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 t="4591" r="4842" b="4485"/>
        <a:stretch>
          <a:fillRect/>
        </a:stretch>
      </xdr:blipFill>
      <xdr:spPr bwMode="auto">
        <a:xfrm>
          <a:off x="127000" y="24257000"/>
          <a:ext cx="2804160" cy="1829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2</xdr:col>
      <xdr:colOff>21167</xdr:colOff>
      <xdr:row>92</xdr:row>
      <xdr:rowOff>168916</xdr:rowOff>
    </xdr:from>
    <xdr:to>
      <xdr:col>2</xdr:col>
      <xdr:colOff>2656417</xdr:colOff>
      <xdr:row>103</xdr:row>
      <xdr:rowOff>49529</xdr:rowOff>
    </xdr:to>
    <xdr:pic>
      <xdr:nvPicPr>
        <xdr:cNvPr id="2" name="Picture 3">
          <a:extLst>
            <a:ext uri="{FF2B5EF4-FFF2-40B4-BE49-F238E27FC236}">
              <a16:creationId xmlns:a16="http://schemas.microsoft.com/office/drawing/2014/main" id="{9B3449D6-A831-4A43-B029-CF695B5C4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3703" b="4256"/>
        <a:stretch>
          <a:fillRect/>
        </a:stretch>
      </xdr:blipFill>
      <xdr:spPr bwMode="auto">
        <a:xfrm>
          <a:off x="192617" y="16256641"/>
          <a:ext cx="2635250" cy="1795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90594</xdr:colOff>
      <xdr:row>105</xdr:row>
      <xdr:rowOff>131656</xdr:rowOff>
    </xdr:from>
    <xdr:to>
      <xdr:col>2</xdr:col>
      <xdr:colOff>2765490</xdr:colOff>
      <xdr:row>116</xdr:row>
      <xdr:rowOff>84667</xdr:rowOff>
    </xdr:to>
    <xdr:pic>
      <xdr:nvPicPr>
        <xdr:cNvPr id="3" name="Picture 2">
          <a:extLst>
            <a:ext uri="{FF2B5EF4-FFF2-40B4-BE49-F238E27FC236}">
              <a16:creationId xmlns:a16="http://schemas.microsoft.com/office/drawing/2014/main" id="{B3B43E32-59DD-4E88-A6C8-8A2EE25D68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044" y="18505381"/>
          <a:ext cx="2674896" cy="183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SHITI~1.DES\AppData\Local\Temp\Rar$DI00.251\BMF_Monthly_Factsheet_February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96"/>
      <sheetName val="GR"/>
      <sheetName val="BF"/>
      <sheetName val="MI"/>
      <sheetName val="GF"/>
      <sheetName val="LF"/>
      <sheetName val="TA"/>
      <sheetName val="IS"/>
      <sheetName val="ST"/>
      <sheetName val="PE"/>
      <sheetName val="BS"/>
      <sheetName val="DB"/>
      <sheetName val="CO"/>
      <sheetName val="US"/>
      <sheetName val="DE"/>
      <sheetName val="P1"/>
      <sheetName val="OF"/>
      <sheetName val="BM"/>
      <sheetName val="ES"/>
      <sheetName val="LM"/>
      <sheetName val="BP"/>
      <sheetName val="BC"/>
    </sheetNames>
    <sheetDataSet>
      <sheetData sheetId="0"/>
      <sheetData sheetId="1"/>
      <sheetData sheetId="2">
        <row r="10">
          <cell r="H10">
            <v>7720.2</v>
          </cell>
          <cell r="I10">
            <v>7.1</v>
          </cell>
        </row>
        <row r="11">
          <cell r="H11">
            <v>7427</v>
          </cell>
          <cell r="I11">
            <v>6.83</v>
          </cell>
        </row>
        <row r="12">
          <cell r="H12">
            <v>4421.38</v>
          </cell>
          <cell r="I12">
            <v>4.0599999999999996</v>
          </cell>
        </row>
        <row r="13">
          <cell r="H13">
            <v>4129.21</v>
          </cell>
          <cell r="I13">
            <v>3.8</v>
          </cell>
        </row>
        <row r="14">
          <cell r="H14">
            <v>3713.16</v>
          </cell>
          <cell r="I14">
            <v>3.41</v>
          </cell>
        </row>
        <row r="15">
          <cell r="H15">
            <v>3544.02</v>
          </cell>
          <cell r="I15">
            <v>3.26</v>
          </cell>
        </row>
        <row r="16">
          <cell r="H16">
            <v>3235.56</v>
          </cell>
          <cell r="I16">
            <v>2.97</v>
          </cell>
        </row>
        <row r="17">
          <cell r="H17">
            <v>3012.19</v>
          </cell>
          <cell r="I17">
            <v>2.77</v>
          </cell>
        </row>
        <row r="18">
          <cell r="H18">
            <v>2577.75</v>
          </cell>
          <cell r="I18">
            <v>2.37</v>
          </cell>
        </row>
        <row r="19">
          <cell r="H19">
            <v>2564.19</v>
          </cell>
          <cell r="I19">
            <v>2.36</v>
          </cell>
        </row>
        <row r="20">
          <cell r="H20">
            <v>2486.96</v>
          </cell>
          <cell r="I20">
            <v>2.29</v>
          </cell>
        </row>
        <row r="21">
          <cell r="H21">
            <v>2449.92</v>
          </cell>
          <cell r="I21">
            <v>2.25</v>
          </cell>
        </row>
        <row r="22">
          <cell r="H22">
            <v>2421.9</v>
          </cell>
          <cell r="I22">
            <v>2.23</v>
          </cell>
        </row>
        <row r="23">
          <cell r="H23">
            <v>2373</v>
          </cell>
          <cell r="I23">
            <v>2.1800000000000002</v>
          </cell>
        </row>
        <row r="24">
          <cell r="H24">
            <v>2236.2800000000002</v>
          </cell>
          <cell r="I24">
            <v>2.06</v>
          </cell>
        </row>
        <row r="25">
          <cell r="H25">
            <v>2205.9</v>
          </cell>
          <cell r="I25">
            <v>2.0299999999999998</v>
          </cell>
        </row>
        <row r="26">
          <cell r="H26">
            <v>2197.5500000000002</v>
          </cell>
          <cell r="I26">
            <v>2.02</v>
          </cell>
        </row>
        <row r="27">
          <cell r="H27">
            <v>2158.9699999999998</v>
          </cell>
          <cell r="I27">
            <v>1.98</v>
          </cell>
        </row>
        <row r="28">
          <cell r="H28">
            <v>2083.84</v>
          </cell>
          <cell r="I28">
            <v>1.92</v>
          </cell>
        </row>
        <row r="29">
          <cell r="H29">
            <v>2063.25</v>
          </cell>
          <cell r="I29">
            <v>1.9</v>
          </cell>
        </row>
        <row r="30">
          <cell r="H30">
            <v>2049.38</v>
          </cell>
          <cell r="I30">
            <v>1.88</v>
          </cell>
        </row>
        <row r="31">
          <cell r="H31">
            <v>2025.54</v>
          </cell>
          <cell r="I31">
            <v>1.86</v>
          </cell>
        </row>
        <row r="32">
          <cell r="H32">
            <v>2017.13</v>
          </cell>
          <cell r="I32">
            <v>1.85</v>
          </cell>
        </row>
        <row r="33">
          <cell r="H33">
            <v>1929.69</v>
          </cell>
          <cell r="I33">
            <v>1.77</v>
          </cell>
        </row>
        <row r="34">
          <cell r="H34">
            <v>1895.93</v>
          </cell>
          <cell r="I34">
            <v>1.74</v>
          </cell>
        </row>
        <row r="35">
          <cell r="H35">
            <v>1864.63</v>
          </cell>
          <cell r="I35">
            <v>1.71</v>
          </cell>
        </row>
        <row r="36">
          <cell r="H36">
            <v>1842.98</v>
          </cell>
          <cell r="I36">
            <v>1.69</v>
          </cell>
        </row>
        <row r="37">
          <cell r="H37">
            <v>1768</v>
          </cell>
          <cell r="I37">
            <v>1.63</v>
          </cell>
        </row>
        <row r="38">
          <cell r="H38">
            <v>1749.73</v>
          </cell>
          <cell r="I38">
            <v>1.61</v>
          </cell>
        </row>
        <row r="39">
          <cell r="H39">
            <v>1723.7</v>
          </cell>
          <cell r="I39">
            <v>1.58</v>
          </cell>
        </row>
        <row r="40">
          <cell r="H40">
            <v>1715.56</v>
          </cell>
          <cell r="I40">
            <v>1.58</v>
          </cell>
        </row>
        <row r="41">
          <cell r="H41">
            <v>1551</v>
          </cell>
          <cell r="I41">
            <v>1.43</v>
          </cell>
        </row>
        <row r="42">
          <cell r="H42">
            <v>1543.3</v>
          </cell>
          <cell r="I42">
            <v>1.42</v>
          </cell>
        </row>
        <row r="43">
          <cell r="H43">
            <v>1542.15</v>
          </cell>
          <cell r="I43">
            <v>1.42</v>
          </cell>
        </row>
        <row r="44">
          <cell r="H44">
            <v>1534.95</v>
          </cell>
          <cell r="I44">
            <v>1.41</v>
          </cell>
        </row>
        <row r="45">
          <cell r="H45">
            <v>1453.4</v>
          </cell>
          <cell r="I45">
            <v>1.34</v>
          </cell>
        </row>
        <row r="46">
          <cell r="H46">
            <v>1441.77</v>
          </cell>
          <cell r="I46">
            <v>1.33</v>
          </cell>
        </row>
        <row r="47">
          <cell r="H47">
            <v>1425.86</v>
          </cell>
          <cell r="I47">
            <v>1.31</v>
          </cell>
        </row>
        <row r="48">
          <cell r="H48">
            <v>1378.8</v>
          </cell>
          <cell r="I48">
            <v>1.27</v>
          </cell>
        </row>
        <row r="49">
          <cell r="H49">
            <v>1363.8</v>
          </cell>
          <cell r="I49">
            <v>1.25</v>
          </cell>
        </row>
        <row r="50">
          <cell r="H50">
            <v>1310.93</v>
          </cell>
          <cell r="I50">
            <v>1.21</v>
          </cell>
        </row>
        <row r="51">
          <cell r="H51">
            <v>1304.3499999999999</v>
          </cell>
          <cell r="I51">
            <v>1.2</v>
          </cell>
        </row>
        <row r="52">
          <cell r="H52">
            <v>1247.9000000000001</v>
          </cell>
          <cell r="I52">
            <v>1.1499999999999999</v>
          </cell>
        </row>
        <row r="53">
          <cell r="H53">
            <v>1235.1300000000001</v>
          </cell>
          <cell r="I53">
            <v>1.1399999999999999</v>
          </cell>
        </row>
        <row r="54">
          <cell r="H54">
            <v>1161.4100000000001</v>
          </cell>
          <cell r="I54">
            <v>1.07</v>
          </cell>
        </row>
        <row r="55">
          <cell r="H55">
            <v>1153.1600000000001</v>
          </cell>
          <cell r="I55">
            <v>1.06</v>
          </cell>
        </row>
        <row r="56">
          <cell r="H56">
            <v>637.28</v>
          </cell>
          <cell r="I56">
            <v>0.59</v>
          </cell>
        </row>
        <row r="57">
          <cell r="H57">
            <v>92.4</v>
          </cell>
          <cell r="I57">
            <v>0.08</v>
          </cell>
        </row>
        <row r="58">
          <cell r="H58">
            <v>45.46</v>
          </cell>
          <cell r="I58">
            <v>0.04</v>
          </cell>
        </row>
        <row r="59">
          <cell r="H59">
            <v>10</v>
          </cell>
          <cell r="I59">
            <v>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9C865-E02F-47D0-8DEA-41BB179586F5}">
  <dimension ref="A1:BC162"/>
  <sheetViews>
    <sheetView showGridLines="0" zoomScale="90" zoomScaleNormal="90" workbookViewId="0">
      <pane ySplit="6" topLeftCell="A134" activePane="bottomLeft" state="frozen"/>
      <selection pane="bottomLeft" activeCell="D3" sqref="D3"/>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c r="A1" s="1"/>
      <c r="C1" s="1"/>
      <c r="D1" s="1"/>
      <c r="E1" s="1"/>
      <c r="F1" s="1"/>
      <c r="G1" s="3"/>
      <c r="H1" s="4"/>
      <c r="I1" s="4"/>
      <c r="J1" s="4"/>
      <c r="K1" s="5"/>
      <c r="L1" s="5"/>
      <c r="M1" s="5"/>
      <c r="AJ1" s="5"/>
      <c r="AW1" s="5"/>
      <c r="AY1" s="5"/>
      <c r="BC1" s="5"/>
    </row>
    <row r="2" spans="1:55" ht="19.5">
      <c r="C2" s="6" t="s">
        <v>0</v>
      </c>
      <c r="D2" s="1" t="s">
        <v>925</v>
      </c>
      <c r="J2" s="9" t="s">
        <v>2</v>
      </c>
    </row>
    <row r="3" spans="1:55" ht="16.5">
      <c r="C3" s="11" t="s">
        <v>3</v>
      </c>
      <c r="D3" s="12" t="s">
        <v>926</v>
      </c>
    </row>
    <row r="4" spans="1:55" ht="15.75">
      <c r="C4" s="11" t="s">
        <v>5</v>
      </c>
      <c r="D4" s="13">
        <v>44620</v>
      </c>
    </row>
    <row r="5" spans="1:55" ht="14.25" thickBot="1">
      <c r="C5" s="11"/>
    </row>
    <row r="6" spans="1:55" ht="27">
      <c r="C6" s="14" t="s">
        <v>6</v>
      </c>
      <c r="D6" s="15" t="s">
        <v>7</v>
      </c>
      <c r="E6" s="16" t="s">
        <v>8</v>
      </c>
      <c r="F6" s="16" t="s">
        <v>9</v>
      </c>
      <c r="G6" s="17" t="s">
        <v>10</v>
      </c>
      <c r="H6" s="18" t="s">
        <v>11</v>
      </c>
      <c r="I6" s="18" t="s">
        <v>12</v>
      </c>
      <c r="J6" s="19" t="s">
        <v>13</v>
      </c>
      <c r="K6" s="20" t="s">
        <v>14</v>
      </c>
    </row>
    <row r="7" spans="1:55">
      <c r="C7" s="21"/>
      <c r="D7" s="22"/>
      <c r="E7" s="23"/>
      <c r="F7" s="23"/>
      <c r="G7" s="24"/>
      <c r="H7" s="25"/>
      <c r="I7" s="25"/>
      <c r="J7" s="26"/>
      <c r="K7" s="27"/>
    </row>
    <row r="8" spans="1:55">
      <c r="C8" s="28" t="s">
        <v>15</v>
      </c>
      <c r="D8" s="29"/>
      <c r="E8" s="30"/>
      <c r="F8" s="30"/>
      <c r="G8" s="31"/>
      <c r="H8" s="32"/>
      <c r="I8" s="32"/>
      <c r="J8" s="33"/>
      <c r="K8" s="34"/>
    </row>
    <row r="9" spans="1:55">
      <c r="C9" s="21"/>
      <c r="D9" s="29"/>
      <c r="E9" s="30"/>
      <c r="F9" s="30"/>
      <c r="G9" s="31"/>
      <c r="H9" s="32"/>
      <c r="I9" s="32"/>
      <c r="J9" s="33"/>
      <c r="K9" s="34"/>
    </row>
    <row r="10" spans="1:55">
      <c r="C10" s="28" t="s">
        <v>16</v>
      </c>
      <c r="D10" s="29"/>
      <c r="E10" s="30"/>
      <c r="F10" s="30"/>
      <c r="G10" s="31"/>
      <c r="H10" s="32" t="s">
        <v>17</v>
      </c>
      <c r="I10" s="32" t="s">
        <v>17</v>
      </c>
      <c r="J10" s="33"/>
      <c r="K10" s="34"/>
    </row>
    <row r="11" spans="1:55">
      <c r="C11" s="21"/>
      <c r="D11" s="29"/>
      <c r="E11" s="30"/>
      <c r="F11" s="30"/>
      <c r="G11" s="31"/>
      <c r="H11" s="32"/>
      <c r="I11" s="32"/>
      <c r="J11" s="33"/>
      <c r="K11" s="34"/>
    </row>
    <row r="12" spans="1:55">
      <c r="C12" s="28" t="s">
        <v>18</v>
      </c>
      <c r="D12" s="29"/>
      <c r="E12" s="30"/>
      <c r="F12" s="30"/>
      <c r="G12" s="31"/>
      <c r="H12" s="32" t="s">
        <v>17</v>
      </c>
      <c r="I12" s="32" t="s">
        <v>17</v>
      </c>
      <c r="J12" s="33"/>
      <c r="K12" s="34"/>
    </row>
    <row r="13" spans="1:55">
      <c r="C13" s="21"/>
      <c r="D13" s="29"/>
      <c r="E13" s="30"/>
      <c r="F13" s="30"/>
      <c r="G13" s="31"/>
      <c r="H13" s="32"/>
      <c r="I13" s="32"/>
      <c r="J13" s="33"/>
      <c r="K13" s="34"/>
    </row>
    <row r="14" spans="1:55">
      <c r="C14" s="28" t="s">
        <v>19</v>
      </c>
      <c r="D14" s="29"/>
      <c r="E14" s="30"/>
      <c r="F14" s="30"/>
      <c r="G14" s="31"/>
      <c r="H14" s="32" t="s">
        <v>17</v>
      </c>
      <c r="I14" s="32" t="s">
        <v>17</v>
      </c>
      <c r="J14" s="33"/>
      <c r="K14" s="34"/>
    </row>
    <row r="15" spans="1:55">
      <c r="C15" s="21"/>
      <c r="D15" s="29"/>
      <c r="E15" s="30"/>
      <c r="F15" s="30"/>
      <c r="G15" s="31"/>
      <c r="H15" s="32"/>
      <c r="I15" s="32"/>
      <c r="J15" s="33"/>
      <c r="K15" s="34"/>
    </row>
    <row r="16" spans="1:55">
      <c r="A16" s="35"/>
      <c r="B16" s="36"/>
      <c r="C16" s="28" t="s">
        <v>20</v>
      </c>
      <c r="D16" s="29"/>
      <c r="E16" s="30"/>
      <c r="F16" s="30"/>
      <c r="G16" s="31"/>
      <c r="H16" s="32"/>
      <c r="I16" s="32"/>
      <c r="J16" s="33"/>
      <c r="K16" s="34"/>
    </row>
    <row r="17" spans="2:11">
      <c r="C17" s="37" t="s">
        <v>21</v>
      </c>
      <c r="D17" s="29"/>
      <c r="E17" s="30"/>
      <c r="F17" s="30"/>
      <c r="G17" s="31"/>
      <c r="H17" s="32"/>
      <c r="I17" s="32"/>
      <c r="J17" s="33"/>
      <c r="K17" s="34"/>
    </row>
    <row r="18" spans="2:11">
      <c r="B18" s="1" t="s">
        <v>395</v>
      </c>
      <c r="C18" s="21" t="s">
        <v>60</v>
      </c>
      <c r="D18" s="29" t="s">
        <v>394</v>
      </c>
      <c r="E18" s="30" t="s">
        <v>25</v>
      </c>
      <c r="F18" s="30" t="s">
        <v>26</v>
      </c>
      <c r="G18" s="31">
        <v>7</v>
      </c>
      <c r="H18" s="32">
        <v>70.569999999999993</v>
      </c>
      <c r="I18" s="32">
        <v>2.5299999999999998</v>
      </c>
      <c r="J18" s="33">
        <v>4.0199999999999996</v>
      </c>
      <c r="K18" s="34" t="s">
        <v>27</v>
      </c>
    </row>
    <row r="19" spans="2:11">
      <c r="C19" s="28" t="s">
        <v>62</v>
      </c>
      <c r="D19" s="29"/>
      <c r="E19" s="30"/>
      <c r="F19" s="30"/>
      <c r="G19" s="31"/>
      <c r="H19" s="38">
        <v>70.569999999999993</v>
      </c>
      <c r="I19" s="38">
        <v>2.5299999999999998</v>
      </c>
      <c r="J19" s="33"/>
      <c r="K19" s="34"/>
    </row>
    <row r="20" spans="2:11">
      <c r="C20" s="21"/>
      <c r="D20" s="29"/>
      <c r="E20" s="30"/>
      <c r="F20" s="30"/>
      <c r="G20" s="31"/>
      <c r="H20" s="32"/>
      <c r="I20" s="32"/>
      <c r="J20" s="33"/>
      <c r="K20" s="34"/>
    </row>
    <row r="21" spans="2:11">
      <c r="C21" s="28" t="s">
        <v>63</v>
      </c>
      <c r="D21" s="29"/>
      <c r="E21" s="30"/>
      <c r="F21" s="30"/>
      <c r="G21" s="31"/>
      <c r="H21" s="32" t="s">
        <v>17</v>
      </c>
      <c r="I21" s="32" t="s">
        <v>17</v>
      </c>
      <c r="J21" s="33"/>
      <c r="K21" s="34"/>
    </row>
    <row r="22" spans="2:11">
      <c r="C22" s="21"/>
      <c r="D22" s="29"/>
      <c r="E22" s="30"/>
      <c r="F22" s="30"/>
      <c r="G22" s="31"/>
      <c r="H22" s="32"/>
      <c r="I22" s="32"/>
      <c r="J22" s="33"/>
      <c r="K22" s="34"/>
    </row>
    <row r="23" spans="2:11">
      <c r="C23" s="28" t="s">
        <v>64</v>
      </c>
      <c r="D23" s="29"/>
      <c r="E23" s="30"/>
      <c r="F23" s="30"/>
      <c r="G23" s="31"/>
      <c r="H23" s="32" t="s">
        <v>17</v>
      </c>
      <c r="I23" s="32" t="s">
        <v>17</v>
      </c>
      <c r="J23" s="33"/>
      <c r="K23" s="34"/>
    </row>
    <row r="24" spans="2:11">
      <c r="C24" s="21"/>
      <c r="D24" s="29"/>
      <c r="E24" s="30"/>
      <c r="F24" s="30"/>
      <c r="G24" s="31"/>
      <c r="H24" s="32"/>
      <c r="I24" s="32"/>
      <c r="J24" s="33"/>
      <c r="K24" s="34"/>
    </row>
    <row r="25" spans="2:11">
      <c r="C25" s="37" t="s">
        <v>65</v>
      </c>
      <c r="D25" s="29"/>
      <c r="E25" s="30"/>
      <c r="F25" s="30"/>
      <c r="G25" s="31"/>
      <c r="H25" s="32"/>
      <c r="I25" s="32"/>
      <c r="J25" s="33"/>
      <c r="K25" s="34"/>
    </row>
    <row r="26" spans="2:11">
      <c r="B26" s="1" t="s">
        <v>610</v>
      </c>
      <c r="C26" s="21" t="s">
        <v>609</v>
      </c>
      <c r="D26" s="29" t="s">
        <v>608</v>
      </c>
      <c r="E26" s="30" t="s">
        <v>69</v>
      </c>
      <c r="F26" s="30"/>
      <c r="G26" s="31">
        <v>900000</v>
      </c>
      <c r="H26" s="32">
        <v>901.36</v>
      </c>
      <c r="I26" s="32">
        <v>32.28</v>
      </c>
      <c r="J26" s="33">
        <v>3.6781999999999999</v>
      </c>
      <c r="K26" s="34"/>
    </row>
    <row r="27" spans="2:11">
      <c r="B27" s="1" t="s">
        <v>70</v>
      </c>
      <c r="C27" s="21" t="s">
        <v>71</v>
      </c>
      <c r="D27" s="29" t="s">
        <v>72</v>
      </c>
      <c r="E27" s="30" t="s">
        <v>69</v>
      </c>
      <c r="F27" s="30"/>
      <c r="G27" s="31">
        <v>800000</v>
      </c>
      <c r="H27" s="32">
        <v>822.98</v>
      </c>
      <c r="I27" s="32">
        <v>29.47</v>
      </c>
      <c r="J27" s="33">
        <v>4.7000999999999999</v>
      </c>
      <c r="K27" s="34"/>
    </row>
    <row r="28" spans="2:11">
      <c r="B28" s="1" t="s">
        <v>616</v>
      </c>
      <c r="C28" s="21" t="s">
        <v>615</v>
      </c>
      <c r="D28" s="29" t="s">
        <v>614</v>
      </c>
      <c r="E28" s="30" t="s">
        <v>69</v>
      </c>
      <c r="F28" s="30"/>
      <c r="G28" s="31">
        <v>500000</v>
      </c>
      <c r="H28" s="32">
        <v>514.88</v>
      </c>
      <c r="I28" s="32">
        <v>18.440000000000001</v>
      </c>
      <c r="J28" s="33">
        <v>4.6172000000000004</v>
      </c>
      <c r="K28" s="34"/>
    </row>
    <row r="29" spans="2:11">
      <c r="C29" s="28" t="s">
        <v>62</v>
      </c>
      <c r="D29" s="29"/>
      <c r="E29" s="30"/>
      <c r="F29" s="30"/>
      <c r="G29" s="31"/>
      <c r="H29" s="38">
        <v>2239.2199999999998</v>
      </c>
      <c r="I29" s="38">
        <v>80.19</v>
      </c>
      <c r="J29" s="33"/>
      <c r="K29" s="34"/>
    </row>
    <row r="30" spans="2:11">
      <c r="C30" s="21"/>
      <c r="D30" s="29"/>
      <c r="E30" s="30"/>
      <c r="F30" s="30"/>
      <c r="G30" s="31"/>
      <c r="H30" s="32"/>
      <c r="I30" s="32"/>
      <c r="J30" s="33"/>
      <c r="K30" s="34"/>
    </row>
    <row r="31" spans="2:11">
      <c r="C31" s="28" t="s">
        <v>73</v>
      </c>
      <c r="D31" s="29"/>
      <c r="E31" s="30"/>
      <c r="F31" s="30"/>
      <c r="G31" s="31"/>
      <c r="H31" s="32" t="s">
        <v>17</v>
      </c>
      <c r="I31" s="32" t="s">
        <v>17</v>
      </c>
      <c r="J31" s="33"/>
      <c r="K31" s="34"/>
    </row>
    <row r="32" spans="2:11">
      <c r="C32" s="21"/>
      <c r="D32" s="29"/>
      <c r="E32" s="30"/>
      <c r="F32" s="30"/>
      <c r="G32" s="31"/>
      <c r="H32" s="32"/>
      <c r="I32" s="32"/>
      <c r="J32" s="33"/>
      <c r="K32" s="34"/>
    </row>
    <row r="33" spans="1:11">
      <c r="C33" s="28" t="s">
        <v>83</v>
      </c>
      <c r="D33" s="29"/>
      <c r="E33" s="30"/>
      <c r="F33" s="30"/>
      <c r="G33" s="31"/>
      <c r="H33" s="32"/>
      <c r="I33" s="32"/>
      <c r="J33" s="33"/>
      <c r="K33" s="34"/>
    </row>
    <row r="34" spans="1:11">
      <c r="C34" s="21"/>
      <c r="D34" s="29"/>
      <c r="E34" s="30"/>
      <c r="F34" s="30"/>
      <c r="G34" s="31"/>
      <c r="H34" s="32"/>
      <c r="I34" s="32"/>
      <c r="J34" s="33"/>
      <c r="K34" s="34"/>
    </row>
    <row r="35" spans="1:11">
      <c r="C35" s="28" t="s">
        <v>84</v>
      </c>
      <c r="D35" s="29"/>
      <c r="E35" s="30"/>
      <c r="F35" s="30"/>
      <c r="G35" s="31"/>
      <c r="H35" s="32" t="s">
        <v>17</v>
      </c>
      <c r="I35" s="32" t="s">
        <v>17</v>
      </c>
      <c r="J35" s="33"/>
      <c r="K35" s="34"/>
    </row>
    <row r="36" spans="1:11">
      <c r="C36" s="21"/>
      <c r="D36" s="29"/>
      <c r="E36" s="30"/>
      <c r="F36" s="30"/>
      <c r="G36" s="31"/>
      <c r="H36" s="32"/>
      <c r="I36" s="32"/>
      <c r="J36" s="33"/>
      <c r="K36" s="34"/>
    </row>
    <row r="37" spans="1:11">
      <c r="C37" s="28" t="s">
        <v>101</v>
      </c>
      <c r="D37" s="29"/>
      <c r="E37" s="30"/>
      <c r="F37" s="30"/>
      <c r="G37" s="31"/>
      <c r="H37" s="32" t="s">
        <v>17</v>
      </c>
      <c r="I37" s="32" t="s">
        <v>17</v>
      </c>
      <c r="J37" s="33"/>
      <c r="K37" s="34"/>
    </row>
    <row r="38" spans="1:11">
      <c r="C38" s="21"/>
      <c r="D38" s="29"/>
      <c r="E38" s="30"/>
      <c r="F38" s="30"/>
      <c r="G38" s="31"/>
      <c r="H38" s="32"/>
      <c r="I38" s="32"/>
      <c r="J38" s="33"/>
      <c r="K38" s="34"/>
    </row>
    <row r="39" spans="1:11">
      <c r="C39" s="28" t="s">
        <v>106</v>
      </c>
      <c r="D39" s="29"/>
      <c r="E39" s="30"/>
      <c r="F39" s="30"/>
      <c r="G39" s="31"/>
      <c r="H39" s="32" t="s">
        <v>17</v>
      </c>
      <c r="I39" s="32" t="s">
        <v>17</v>
      </c>
      <c r="J39" s="33"/>
      <c r="K39" s="34"/>
    </row>
    <row r="40" spans="1:11">
      <c r="C40" s="21"/>
      <c r="D40" s="29"/>
      <c r="E40" s="30"/>
      <c r="F40" s="30"/>
      <c r="G40" s="31"/>
      <c r="H40" s="32"/>
      <c r="I40" s="32"/>
      <c r="J40" s="33"/>
      <c r="K40" s="34"/>
    </row>
    <row r="41" spans="1:11">
      <c r="C41" s="28" t="s">
        <v>119</v>
      </c>
      <c r="D41" s="29"/>
      <c r="E41" s="30"/>
      <c r="F41" s="30"/>
      <c r="G41" s="31"/>
      <c r="H41" s="32" t="s">
        <v>17</v>
      </c>
      <c r="I41" s="32" t="s">
        <v>17</v>
      </c>
      <c r="J41" s="33"/>
      <c r="K41" s="34"/>
    </row>
    <row r="42" spans="1:11">
      <c r="C42" s="21"/>
      <c r="D42" s="29"/>
      <c r="E42" s="30"/>
      <c r="F42" s="30"/>
      <c r="G42" s="31"/>
      <c r="H42" s="32"/>
      <c r="I42" s="32"/>
      <c r="J42" s="33"/>
      <c r="K42" s="34"/>
    </row>
    <row r="43" spans="1:11">
      <c r="A43" s="35"/>
      <c r="B43" s="36"/>
      <c r="C43" s="28" t="s">
        <v>120</v>
      </c>
      <c r="D43" s="29"/>
      <c r="E43" s="30"/>
      <c r="F43" s="30"/>
      <c r="G43" s="31"/>
      <c r="H43" s="32"/>
      <c r="I43" s="32"/>
      <c r="J43" s="33"/>
      <c r="K43" s="34"/>
    </row>
    <row r="44" spans="1:11">
      <c r="A44" s="36"/>
      <c r="B44" s="36"/>
      <c r="C44" s="28" t="s">
        <v>121</v>
      </c>
      <c r="D44" s="29"/>
      <c r="E44" s="30"/>
      <c r="F44" s="30"/>
      <c r="G44" s="31"/>
      <c r="H44" s="32" t="s">
        <v>17</v>
      </c>
      <c r="I44" s="32" t="s">
        <v>17</v>
      </c>
      <c r="J44" s="33"/>
      <c r="K44" s="34"/>
    </row>
    <row r="45" spans="1:11">
      <c r="A45" s="36"/>
      <c r="B45" s="36"/>
      <c r="C45" s="28"/>
      <c r="D45" s="29"/>
      <c r="E45" s="30"/>
      <c r="F45" s="30"/>
      <c r="G45" s="31"/>
      <c r="H45" s="32"/>
      <c r="I45" s="32"/>
      <c r="J45" s="33"/>
      <c r="K45" s="34"/>
    </row>
    <row r="46" spans="1:11">
      <c r="A46" s="36"/>
      <c r="B46" s="36"/>
      <c r="C46" s="28" t="s">
        <v>122</v>
      </c>
      <c r="D46" s="29"/>
      <c r="E46" s="30"/>
      <c r="F46" s="30"/>
      <c r="G46" s="31"/>
      <c r="H46" s="32" t="s">
        <v>17</v>
      </c>
      <c r="I46" s="32" t="s">
        <v>17</v>
      </c>
      <c r="J46" s="33"/>
      <c r="K46" s="34"/>
    </row>
    <row r="47" spans="1:11">
      <c r="A47" s="36"/>
      <c r="B47" s="36"/>
      <c r="C47" s="28"/>
      <c r="D47" s="29"/>
      <c r="E47" s="30"/>
      <c r="F47" s="30"/>
      <c r="G47" s="31"/>
      <c r="H47" s="32"/>
      <c r="I47" s="32"/>
      <c r="J47" s="33"/>
      <c r="K47" s="34"/>
    </row>
    <row r="48" spans="1:11">
      <c r="A48" s="36"/>
      <c r="B48" s="36"/>
      <c r="C48" s="28" t="s">
        <v>123</v>
      </c>
      <c r="D48" s="29"/>
      <c r="E48" s="30"/>
      <c r="F48" s="30"/>
      <c r="G48" s="31"/>
      <c r="H48" s="32" t="s">
        <v>17</v>
      </c>
      <c r="I48" s="32" t="s">
        <v>17</v>
      </c>
      <c r="J48" s="33"/>
      <c r="K48" s="34"/>
    </row>
    <row r="49" spans="1:11">
      <c r="A49" s="36"/>
      <c r="B49" s="36"/>
      <c r="C49" s="28"/>
      <c r="D49" s="29"/>
      <c r="E49" s="30"/>
      <c r="F49" s="30"/>
      <c r="G49" s="31"/>
      <c r="H49" s="32"/>
      <c r="I49" s="32"/>
      <c r="J49" s="33"/>
      <c r="K49" s="34"/>
    </row>
    <row r="50" spans="1:11">
      <c r="A50" s="36"/>
      <c r="B50" s="36"/>
      <c r="C50" s="28" t="s">
        <v>124</v>
      </c>
      <c r="D50" s="29"/>
      <c r="E50" s="30"/>
      <c r="F50" s="30"/>
      <c r="G50" s="31"/>
      <c r="H50" s="32" t="s">
        <v>17</v>
      </c>
      <c r="I50" s="32" t="s">
        <v>17</v>
      </c>
      <c r="J50" s="33"/>
      <c r="K50" s="34"/>
    </row>
    <row r="51" spans="1:11">
      <c r="A51" s="36"/>
      <c r="B51" s="36"/>
      <c r="C51" s="28"/>
      <c r="D51" s="29"/>
      <c r="E51" s="30"/>
      <c r="F51" s="30"/>
      <c r="G51" s="31"/>
      <c r="H51" s="32"/>
      <c r="I51" s="32"/>
      <c r="J51" s="33"/>
      <c r="K51" s="34"/>
    </row>
    <row r="52" spans="1:11">
      <c r="C52" s="37" t="s">
        <v>125</v>
      </c>
      <c r="D52" s="29"/>
      <c r="E52" s="30"/>
      <c r="F52" s="30"/>
      <c r="G52" s="31"/>
      <c r="H52" s="32"/>
      <c r="I52" s="32"/>
      <c r="J52" s="33"/>
      <c r="K52" s="34"/>
    </row>
    <row r="53" spans="1:11">
      <c r="B53" s="1" t="s">
        <v>126</v>
      </c>
      <c r="C53" s="21" t="s">
        <v>127</v>
      </c>
      <c r="D53" s="29"/>
      <c r="E53" s="30"/>
      <c r="F53" s="30"/>
      <c r="G53" s="31"/>
      <c r="H53" s="32">
        <v>409.26</v>
      </c>
      <c r="I53" s="32">
        <v>14.66</v>
      </c>
      <c r="J53" s="33"/>
      <c r="K53" s="34"/>
    </row>
    <row r="54" spans="1:11">
      <c r="C54" s="28" t="s">
        <v>62</v>
      </c>
      <c r="D54" s="29"/>
      <c r="E54" s="30"/>
      <c r="F54" s="30"/>
      <c r="G54" s="31"/>
      <c r="H54" s="38">
        <v>409.26</v>
      </c>
      <c r="I54" s="38">
        <v>14.66</v>
      </c>
      <c r="J54" s="33"/>
      <c r="K54" s="34"/>
    </row>
    <row r="55" spans="1:11">
      <c r="C55" s="21"/>
      <c r="D55" s="29"/>
      <c r="E55" s="30"/>
      <c r="F55" s="30"/>
      <c r="G55" s="31"/>
      <c r="H55" s="32"/>
      <c r="I55" s="32"/>
      <c r="J55" s="33"/>
      <c r="K55" s="34"/>
    </row>
    <row r="56" spans="1:11">
      <c r="A56" s="35"/>
      <c r="B56" s="36"/>
      <c r="C56" s="28" t="s">
        <v>128</v>
      </c>
      <c r="D56" s="29"/>
      <c r="E56" s="30"/>
      <c r="F56" s="30"/>
      <c r="G56" s="31"/>
      <c r="H56" s="32"/>
      <c r="I56" s="32"/>
      <c r="J56" s="33"/>
      <c r="K56" s="34"/>
    </row>
    <row r="57" spans="1:11">
      <c r="B57" s="1"/>
      <c r="C57" s="21" t="s">
        <v>129</v>
      </c>
      <c r="D57" s="29"/>
      <c r="E57" s="30"/>
      <c r="F57" s="30"/>
      <c r="G57" s="31"/>
      <c r="H57" s="32">
        <v>73.19</v>
      </c>
      <c r="I57" s="32">
        <v>2.62</v>
      </c>
      <c r="J57" s="33"/>
      <c r="K57" s="34"/>
    </row>
    <row r="58" spans="1:11">
      <c r="C58" s="28" t="s">
        <v>62</v>
      </c>
      <c r="D58" s="29"/>
      <c r="E58" s="30"/>
      <c r="F58" s="30"/>
      <c r="G58" s="31"/>
      <c r="H58" s="38">
        <v>73.19</v>
      </c>
      <c r="I58" s="38">
        <v>2.62</v>
      </c>
      <c r="J58" s="33"/>
      <c r="K58" s="34"/>
    </row>
    <row r="59" spans="1:11">
      <c r="C59" s="21"/>
      <c r="D59" s="29"/>
      <c r="E59" s="30"/>
      <c r="F59" s="30"/>
      <c r="G59" s="31"/>
      <c r="H59" s="32"/>
      <c r="I59" s="32"/>
      <c r="J59" s="33"/>
      <c r="K59" s="34"/>
    </row>
    <row r="60" spans="1:11" ht="14.25" thickBot="1">
      <c r="C60" s="39" t="s">
        <v>130</v>
      </c>
      <c r="D60" s="40"/>
      <c r="E60" s="41"/>
      <c r="F60" s="42"/>
      <c r="G60" s="43"/>
      <c r="H60" s="44">
        <v>2792.24</v>
      </c>
      <c r="I60" s="44">
        <f>SUMIFS(I:I,C:C,"Total")</f>
        <v>100</v>
      </c>
      <c r="J60" s="45"/>
      <c r="K60" s="46"/>
    </row>
    <row r="63" spans="1:11">
      <c r="C63" s="11" t="s">
        <v>131</v>
      </c>
    </row>
    <row r="64" spans="1:11">
      <c r="C64" s="2" t="s">
        <v>132</v>
      </c>
    </row>
    <row r="65" spans="3:11">
      <c r="C65" s="2" t="s">
        <v>133</v>
      </c>
    </row>
    <row r="66" spans="3:11">
      <c r="C66" s="2" t="s">
        <v>134</v>
      </c>
    </row>
    <row r="67" spans="3:11">
      <c r="C67" s="112" t="s">
        <v>360</v>
      </c>
    </row>
    <row r="69" spans="3:11" ht="19.5">
      <c r="C69" s="6" t="s">
        <v>0</v>
      </c>
      <c r="D69" s="1" t="s">
        <v>925</v>
      </c>
      <c r="J69" s="88" t="s">
        <v>2</v>
      </c>
    </row>
    <row r="70" spans="3:11" ht="16.5">
      <c r="C70" s="11" t="s">
        <v>3</v>
      </c>
      <c r="D70" s="87" t="s">
        <v>924</v>
      </c>
      <c r="J70" s="10"/>
    </row>
    <row r="71" spans="3:11" ht="15.75">
      <c r="C71" s="11" t="s">
        <v>5</v>
      </c>
      <c r="D71" s="13">
        <v>44620</v>
      </c>
      <c r="J71" s="10"/>
    </row>
    <row r="72" spans="3:11" ht="14.25" thickBot="1">
      <c r="C72" s="11"/>
      <c r="J72" s="10"/>
    </row>
    <row r="73" spans="3:11" ht="27">
      <c r="C73" s="14" t="s">
        <v>6</v>
      </c>
      <c r="D73" s="15" t="s">
        <v>7</v>
      </c>
      <c r="E73" s="16" t="s">
        <v>8</v>
      </c>
      <c r="F73" s="16" t="s">
        <v>9</v>
      </c>
      <c r="G73" s="17" t="s">
        <v>10</v>
      </c>
      <c r="H73" s="18" t="s">
        <v>11</v>
      </c>
      <c r="I73" s="18" t="s">
        <v>12</v>
      </c>
      <c r="J73" s="19" t="s">
        <v>13</v>
      </c>
      <c r="K73" s="20" t="s">
        <v>14</v>
      </c>
    </row>
    <row r="74" spans="3:11">
      <c r="C74" s="21"/>
      <c r="D74" s="22"/>
      <c r="E74" s="23"/>
      <c r="F74" s="23"/>
      <c r="G74" s="24"/>
      <c r="H74" s="25"/>
      <c r="I74" s="25"/>
      <c r="J74" s="27"/>
      <c r="K74" s="27"/>
    </row>
    <row r="75" spans="3:11">
      <c r="C75" s="28" t="s">
        <v>15</v>
      </c>
      <c r="D75" s="29"/>
      <c r="E75" s="30"/>
      <c r="F75" s="30"/>
      <c r="G75" s="31"/>
      <c r="H75" s="32"/>
      <c r="I75" s="32"/>
      <c r="J75" s="34"/>
      <c r="K75" s="34"/>
    </row>
    <row r="76" spans="3:11">
      <c r="C76" s="21"/>
      <c r="D76" s="29"/>
      <c r="E76" s="30"/>
      <c r="F76" s="30"/>
      <c r="G76" s="31"/>
      <c r="H76" s="32"/>
      <c r="I76" s="32"/>
      <c r="J76" s="34"/>
      <c r="K76" s="34"/>
    </row>
    <row r="77" spans="3:11">
      <c r="C77" s="28" t="s">
        <v>16</v>
      </c>
      <c r="D77" s="29"/>
      <c r="E77" s="30"/>
      <c r="F77" s="30"/>
      <c r="G77" s="31"/>
      <c r="H77" s="32" t="s">
        <v>17</v>
      </c>
      <c r="I77" s="32" t="s">
        <v>17</v>
      </c>
      <c r="J77" s="34"/>
      <c r="K77" s="34"/>
    </row>
    <row r="78" spans="3:11">
      <c r="C78" s="21"/>
      <c r="D78" s="29"/>
      <c r="E78" s="30"/>
      <c r="F78" s="30"/>
      <c r="G78" s="31"/>
      <c r="H78" s="32"/>
      <c r="I78" s="32"/>
      <c r="J78" s="34"/>
      <c r="K78" s="34"/>
    </row>
    <row r="79" spans="3:11">
      <c r="C79" s="28" t="s">
        <v>18</v>
      </c>
      <c r="D79" s="29"/>
      <c r="E79" s="30"/>
      <c r="F79" s="30"/>
      <c r="G79" s="31"/>
      <c r="H79" s="32" t="s">
        <v>17</v>
      </c>
      <c r="I79" s="32" t="s">
        <v>17</v>
      </c>
      <c r="J79" s="34"/>
      <c r="K79" s="34"/>
    </row>
    <row r="80" spans="3:11">
      <c r="C80" s="21"/>
      <c r="D80" s="29"/>
      <c r="E80" s="30"/>
      <c r="F80" s="30"/>
      <c r="G80" s="31"/>
      <c r="H80" s="32"/>
      <c r="I80" s="32"/>
      <c r="J80" s="34"/>
      <c r="K80" s="34"/>
    </row>
    <row r="81" spans="3:11">
      <c r="C81" s="28" t="s">
        <v>19</v>
      </c>
      <c r="D81" s="29"/>
      <c r="E81" s="30"/>
      <c r="F81" s="30"/>
      <c r="G81" s="31"/>
      <c r="H81" s="32" t="s">
        <v>17</v>
      </c>
      <c r="I81" s="32" t="s">
        <v>17</v>
      </c>
      <c r="J81" s="34"/>
      <c r="K81" s="34"/>
    </row>
    <row r="82" spans="3:11">
      <c r="C82" s="21"/>
      <c r="D82" s="29"/>
      <c r="E82" s="30"/>
      <c r="F82" s="30"/>
      <c r="G82" s="31"/>
      <c r="H82" s="32"/>
      <c r="I82" s="32"/>
      <c r="J82" s="34"/>
      <c r="K82" s="34"/>
    </row>
    <row r="83" spans="3:11">
      <c r="C83" s="28" t="s">
        <v>20</v>
      </c>
      <c r="D83" s="29"/>
      <c r="E83" s="30"/>
      <c r="F83" s="30"/>
      <c r="G83" s="31"/>
      <c r="H83" s="32"/>
      <c r="I83" s="32"/>
      <c r="J83" s="34"/>
      <c r="K83" s="34"/>
    </row>
    <row r="84" spans="3:11">
      <c r="C84" s="37" t="s">
        <v>21</v>
      </c>
      <c r="D84" s="29"/>
      <c r="E84" s="30"/>
      <c r="F84" s="30"/>
      <c r="G84" s="31"/>
      <c r="H84" s="32"/>
      <c r="I84" s="32"/>
      <c r="J84" s="34"/>
      <c r="K84" s="34"/>
    </row>
    <row r="85" spans="3:11">
      <c r="C85" s="111" t="s">
        <v>492</v>
      </c>
      <c r="D85" s="29" t="s">
        <v>384</v>
      </c>
      <c r="E85" s="29" t="s">
        <v>383</v>
      </c>
      <c r="F85" s="30" t="s">
        <v>105</v>
      </c>
      <c r="G85" s="30">
        <v>335</v>
      </c>
      <c r="H85" s="110">
        <v>0</v>
      </c>
      <c r="I85" s="32" t="s">
        <v>151</v>
      </c>
      <c r="J85" s="109"/>
      <c r="K85" s="34" t="s">
        <v>491</v>
      </c>
    </row>
    <row r="86" spans="3:11">
      <c r="C86" s="28" t="s">
        <v>62</v>
      </c>
      <c r="D86" s="29"/>
      <c r="E86" s="30"/>
      <c r="F86" s="30"/>
      <c r="G86" s="31"/>
      <c r="H86" s="108">
        <v>0</v>
      </c>
      <c r="I86" s="38" t="s">
        <v>151</v>
      </c>
      <c r="J86" s="34"/>
      <c r="K86" s="79"/>
    </row>
    <row r="87" spans="3:11">
      <c r="C87" s="21"/>
      <c r="D87" s="29"/>
      <c r="E87" s="30"/>
      <c r="F87" s="30"/>
      <c r="G87" s="31"/>
      <c r="H87" s="32"/>
      <c r="I87" s="32"/>
      <c r="J87" s="34"/>
      <c r="K87" s="79"/>
    </row>
    <row r="88" spans="3:11">
      <c r="C88" s="28" t="s">
        <v>63</v>
      </c>
      <c r="D88" s="29"/>
      <c r="E88" s="30"/>
      <c r="F88" s="30"/>
      <c r="G88" s="31"/>
      <c r="H88" s="32" t="s">
        <v>17</v>
      </c>
      <c r="I88" s="32" t="s">
        <v>17</v>
      </c>
      <c r="J88" s="34"/>
      <c r="K88" s="79"/>
    </row>
    <row r="89" spans="3:11">
      <c r="C89" s="21"/>
      <c r="D89" s="29"/>
      <c r="E89" s="30"/>
      <c r="F89" s="30"/>
      <c r="G89" s="31"/>
      <c r="H89" s="32"/>
      <c r="I89" s="32"/>
      <c r="J89" s="34"/>
      <c r="K89" s="34"/>
    </row>
    <row r="90" spans="3:11">
      <c r="C90" s="28" t="s">
        <v>64</v>
      </c>
      <c r="D90" s="29"/>
      <c r="E90" s="30"/>
      <c r="F90" s="30"/>
      <c r="G90" s="31"/>
      <c r="H90" s="32" t="s">
        <v>17</v>
      </c>
      <c r="I90" s="32" t="s">
        <v>17</v>
      </c>
      <c r="J90" s="34"/>
      <c r="K90" s="34"/>
    </row>
    <row r="91" spans="3:11">
      <c r="C91" s="21"/>
      <c r="D91" s="29"/>
      <c r="E91" s="30"/>
      <c r="F91" s="30"/>
      <c r="G91" s="31"/>
      <c r="H91" s="32"/>
      <c r="I91" s="32"/>
      <c r="J91" s="34"/>
      <c r="K91" s="34"/>
    </row>
    <row r="92" spans="3:11">
      <c r="C92" s="28" t="s">
        <v>65</v>
      </c>
      <c r="D92" s="29"/>
      <c r="E92" s="30"/>
      <c r="F92" s="30"/>
      <c r="G92" s="31"/>
      <c r="H92" s="32" t="s">
        <v>17</v>
      </c>
      <c r="I92" s="32" t="s">
        <v>17</v>
      </c>
      <c r="J92" s="34"/>
      <c r="K92" s="34"/>
    </row>
    <row r="93" spans="3:11">
      <c r="C93" s="21"/>
      <c r="D93" s="29"/>
      <c r="E93" s="30"/>
      <c r="F93" s="30"/>
      <c r="G93" s="31"/>
      <c r="H93" s="32"/>
      <c r="I93" s="32"/>
      <c r="J93" s="34"/>
      <c r="K93" s="34"/>
    </row>
    <row r="94" spans="3:11">
      <c r="C94" s="28" t="s">
        <v>73</v>
      </c>
      <c r="D94" s="29"/>
      <c r="E94" s="30"/>
      <c r="F94" s="30"/>
      <c r="G94" s="31"/>
      <c r="H94" s="32" t="s">
        <v>17</v>
      </c>
      <c r="I94" s="32" t="s">
        <v>17</v>
      </c>
      <c r="J94" s="34"/>
      <c r="K94" s="34"/>
    </row>
    <row r="95" spans="3:11">
      <c r="C95" s="21"/>
      <c r="D95" s="29"/>
      <c r="E95" s="30"/>
      <c r="F95" s="30"/>
      <c r="G95" s="31"/>
      <c r="H95" s="32"/>
      <c r="I95" s="32"/>
      <c r="J95" s="34"/>
      <c r="K95" s="34"/>
    </row>
    <row r="96" spans="3:11">
      <c r="C96" s="28" t="s">
        <v>83</v>
      </c>
      <c r="D96" s="29"/>
      <c r="E96" s="30"/>
      <c r="F96" s="30"/>
      <c r="G96" s="31"/>
      <c r="H96" s="32"/>
      <c r="I96" s="32"/>
      <c r="J96" s="34"/>
      <c r="K96" s="34"/>
    </row>
    <row r="97" spans="3:11">
      <c r="C97" s="21"/>
      <c r="D97" s="29"/>
      <c r="E97" s="30"/>
      <c r="F97" s="30"/>
      <c r="G97" s="31"/>
      <c r="H97" s="32"/>
      <c r="I97" s="32"/>
      <c r="J97" s="34"/>
      <c r="K97" s="34"/>
    </row>
    <row r="98" spans="3:11">
      <c r="C98" s="28" t="s">
        <v>84</v>
      </c>
      <c r="D98" s="29"/>
      <c r="E98" s="30"/>
      <c r="F98" s="30"/>
      <c r="G98" s="31"/>
      <c r="H98" s="32" t="s">
        <v>17</v>
      </c>
      <c r="I98" s="32" t="s">
        <v>17</v>
      </c>
      <c r="J98" s="34"/>
      <c r="K98" s="34"/>
    </row>
    <row r="99" spans="3:11">
      <c r="C99" s="21"/>
      <c r="D99" s="29"/>
      <c r="E99" s="30"/>
      <c r="F99" s="30"/>
      <c r="G99" s="31"/>
      <c r="H99" s="32"/>
      <c r="I99" s="32"/>
      <c r="J99" s="34"/>
      <c r="K99" s="34"/>
    </row>
    <row r="100" spans="3:11">
      <c r="C100" s="28" t="s">
        <v>101</v>
      </c>
      <c r="D100" s="29"/>
      <c r="E100" s="30"/>
      <c r="F100" s="30"/>
      <c r="G100" s="31"/>
      <c r="H100" s="32" t="s">
        <v>17</v>
      </c>
      <c r="I100" s="32" t="s">
        <v>17</v>
      </c>
      <c r="J100" s="34"/>
      <c r="K100" s="34"/>
    </row>
    <row r="101" spans="3:11">
      <c r="C101" s="21"/>
      <c r="D101" s="29"/>
      <c r="E101" s="30"/>
      <c r="F101" s="30"/>
      <c r="G101" s="31"/>
      <c r="H101" s="32"/>
      <c r="I101" s="32"/>
      <c r="J101" s="34"/>
      <c r="K101" s="34"/>
    </row>
    <row r="102" spans="3:11">
      <c r="C102" s="28" t="s">
        <v>106</v>
      </c>
      <c r="D102" s="29"/>
      <c r="E102" s="30"/>
      <c r="F102" s="30"/>
      <c r="G102" s="31"/>
      <c r="H102" s="32" t="s">
        <v>17</v>
      </c>
      <c r="I102" s="32" t="s">
        <v>17</v>
      </c>
      <c r="J102" s="34"/>
      <c r="K102" s="34"/>
    </row>
    <row r="103" spans="3:11">
      <c r="C103" s="21"/>
      <c r="D103" s="29"/>
      <c r="E103" s="30"/>
      <c r="F103" s="30"/>
      <c r="G103" s="31"/>
      <c r="H103" s="32"/>
      <c r="I103" s="32"/>
      <c r="J103" s="34"/>
      <c r="K103" s="34"/>
    </row>
    <row r="104" spans="3:11">
      <c r="C104" s="28" t="s">
        <v>119</v>
      </c>
      <c r="D104" s="29"/>
      <c r="E104" s="30"/>
      <c r="F104" s="30"/>
      <c r="G104" s="31"/>
      <c r="H104" s="32" t="s">
        <v>17</v>
      </c>
      <c r="I104" s="32" t="s">
        <v>17</v>
      </c>
      <c r="J104" s="34"/>
      <c r="K104" s="34"/>
    </row>
    <row r="105" spans="3:11">
      <c r="C105" s="21"/>
      <c r="D105" s="29"/>
      <c r="E105" s="30"/>
      <c r="F105" s="30"/>
      <c r="G105" s="31"/>
      <c r="H105" s="32"/>
      <c r="I105" s="32"/>
      <c r="J105" s="34"/>
      <c r="K105" s="34"/>
    </row>
    <row r="106" spans="3:11">
      <c r="C106" s="28" t="s">
        <v>120</v>
      </c>
      <c r="D106" s="29"/>
      <c r="E106" s="30"/>
      <c r="F106" s="30"/>
      <c r="G106" s="31"/>
      <c r="H106" s="32"/>
      <c r="I106" s="32"/>
      <c r="J106" s="34"/>
      <c r="K106" s="34"/>
    </row>
    <row r="107" spans="3:11">
      <c r="C107" s="28" t="s">
        <v>121</v>
      </c>
      <c r="D107" s="29"/>
      <c r="E107" s="30"/>
      <c r="F107" s="30"/>
      <c r="G107" s="31"/>
      <c r="H107" s="32" t="s">
        <v>17</v>
      </c>
      <c r="I107" s="32" t="s">
        <v>17</v>
      </c>
      <c r="J107" s="34"/>
      <c r="K107" s="34"/>
    </row>
    <row r="108" spans="3:11">
      <c r="C108" s="28"/>
      <c r="D108" s="29"/>
      <c r="E108" s="30"/>
      <c r="F108" s="30"/>
      <c r="G108" s="31"/>
      <c r="H108" s="32"/>
      <c r="I108" s="32"/>
      <c r="J108" s="34"/>
      <c r="K108" s="34"/>
    </row>
    <row r="109" spans="3:11">
      <c r="C109" s="28" t="s">
        <v>122</v>
      </c>
      <c r="D109" s="29"/>
      <c r="E109" s="30"/>
      <c r="F109" s="30"/>
      <c r="G109" s="31"/>
      <c r="H109" s="32" t="s">
        <v>17</v>
      </c>
      <c r="I109" s="32" t="s">
        <v>17</v>
      </c>
      <c r="J109" s="34"/>
      <c r="K109" s="34"/>
    </row>
    <row r="110" spans="3:11">
      <c r="C110" s="28"/>
      <c r="D110" s="29"/>
      <c r="E110" s="30"/>
      <c r="F110" s="30"/>
      <c r="G110" s="31"/>
      <c r="H110" s="32"/>
      <c r="I110" s="32"/>
      <c r="J110" s="34"/>
      <c r="K110" s="34"/>
    </row>
    <row r="111" spans="3:11">
      <c r="C111" s="28" t="s">
        <v>123</v>
      </c>
      <c r="D111" s="29"/>
      <c r="E111" s="30"/>
      <c r="F111" s="30"/>
      <c r="G111" s="31"/>
      <c r="H111" s="32" t="s">
        <v>17</v>
      </c>
      <c r="I111" s="32" t="s">
        <v>17</v>
      </c>
      <c r="J111" s="34"/>
      <c r="K111" s="34"/>
    </row>
    <row r="112" spans="3:11">
      <c r="C112" s="28"/>
      <c r="D112" s="29"/>
      <c r="E112" s="30"/>
      <c r="F112" s="30"/>
      <c r="G112" s="31"/>
      <c r="H112" s="32"/>
      <c r="I112" s="32"/>
      <c r="J112" s="34"/>
      <c r="K112" s="34"/>
    </row>
    <row r="113" spans="3:11">
      <c r="C113" s="28" t="s">
        <v>124</v>
      </c>
      <c r="D113" s="29"/>
      <c r="E113" s="30"/>
      <c r="F113" s="30"/>
      <c r="G113" s="31"/>
      <c r="H113" s="32" t="s">
        <v>17</v>
      </c>
      <c r="I113" s="32" t="s">
        <v>17</v>
      </c>
      <c r="J113" s="34"/>
      <c r="K113" s="34"/>
    </row>
    <row r="114" spans="3:11">
      <c r="C114" s="28"/>
      <c r="D114" s="29"/>
      <c r="E114" s="30"/>
      <c r="F114" s="30"/>
      <c r="G114" s="31"/>
      <c r="H114" s="32"/>
      <c r="I114" s="32"/>
      <c r="J114" s="34"/>
      <c r="K114" s="34"/>
    </row>
    <row r="115" spans="3:11">
      <c r="C115" s="37" t="s">
        <v>125</v>
      </c>
      <c r="D115" s="29"/>
      <c r="E115" s="30"/>
      <c r="F115" s="30"/>
      <c r="G115" s="31"/>
      <c r="H115" s="32" t="s">
        <v>17</v>
      </c>
      <c r="I115" s="32" t="s">
        <v>17</v>
      </c>
      <c r="J115" s="34"/>
      <c r="K115" s="34"/>
    </row>
    <row r="116" spans="3:11">
      <c r="C116" s="21"/>
      <c r="D116" s="29"/>
      <c r="E116" s="30"/>
      <c r="F116" s="30"/>
      <c r="G116" s="31"/>
      <c r="H116" s="32"/>
      <c r="I116" s="32"/>
      <c r="J116" s="34"/>
      <c r="K116" s="34"/>
    </row>
    <row r="117" spans="3:11">
      <c r="C117" s="28" t="s">
        <v>128</v>
      </c>
      <c r="D117" s="29"/>
      <c r="E117" s="30"/>
      <c r="F117" s="30"/>
      <c r="G117" s="31"/>
      <c r="H117" s="32"/>
      <c r="I117" s="32"/>
      <c r="J117" s="34"/>
      <c r="K117" s="34"/>
    </row>
    <row r="118" spans="3:11">
      <c r="C118" s="21" t="s">
        <v>129</v>
      </c>
      <c r="D118" s="29"/>
      <c r="E118" s="30"/>
      <c r="F118" s="30"/>
      <c r="G118" s="31"/>
      <c r="H118" s="32" t="s">
        <v>17</v>
      </c>
      <c r="I118" s="32" t="s">
        <v>17</v>
      </c>
      <c r="J118" s="34"/>
      <c r="K118" s="34"/>
    </row>
    <row r="119" spans="3:11">
      <c r="C119" s="21"/>
      <c r="D119" s="29"/>
      <c r="E119" s="30"/>
      <c r="F119" s="30"/>
      <c r="G119" s="31"/>
      <c r="H119" s="82"/>
      <c r="I119" s="32"/>
      <c r="J119" s="34"/>
      <c r="K119" s="34"/>
    </row>
    <row r="120" spans="3:11" ht="14.25" thickBot="1">
      <c r="C120" s="39" t="s">
        <v>130</v>
      </c>
      <c r="D120" s="40"/>
      <c r="E120" s="41"/>
      <c r="F120" s="42"/>
      <c r="G120" s="43"/>
      <c r="H120" s="107">
        <v>0</v>
      </c>
      <c r="I120" s="106" t="s">
        <v>151</v>
      </c>
      <c r="J120" s="46"/>
      <c r="K120" s="46"/>
    </row>
    <row r="121" spans="3:11">
      <c r="C121" s="105"/>
      <c r="D121" s="74"/>
      <c r="E121" s="73"/>
      <c r="F121" s="72"/>
      <c r="G121" s="71"/>
      <c r="H121" s="70"/>
      <c r="I121" s="70"/>
      <c r="J121" s="104"/>
      <c r="K121" s="103"/>
    </row>
    <row r="122" spans="3:11">
      <c r="C122" s="102" t="s">
        <v>490</v>
      </c>
      <c r="G122" s="67"/>
      <c r="H122" s="66"/>
      <c r="I122" s="66"/>
      <c r="J122" s="66"/>
      <c r="K122" s="101"/>
    </row>
    <row r="123" spans="3:11">
      <c r="C123" s="113" t="s">
        <v>489</v>
      </c>
      <c r="D123" s="114"/>
      <c r="E123" s="114"/>
      <c r="F123" s="114"/>
      <c r="G123" s="114"/>
      <c r="H123" s="114"/>
      <c r="I123" s="114"/>
      <c r="J123" s="114"/>
      <c r="K123" s="115"/>
    </row>
    <row r="124" spans="3:11">
      <c r="C124" s="116" t="s">
        <v>488</v>
      </c>
      <c r="D124" s="117"/>
      <c r="E124" s="117"/>
      <c r="F124" s="117"/>
      <c r="G124" s="117"/>
      <c r="H124" s="117"/>
      <c r="I124" s="117"/>
      <c r="J124" s="117"/>
      <c r="K124" s="101"/>
    </row>
    <row r="125" spans="3:11" ht="14.25" customHeight="1" thickBot="1">
      <c r="C125" s="118" t="s">
        <v>923</v>
      </c>
      <c r="D125" s="119"/>
      <c r="E125" s="119"/>
      <c r="F125" s="119"/>
      <c r="G125" s="119"/>
      <c r="H125" s="119"/>
      <c r="I125" s="119"/>
      <c r="J125" s="119"/>
      <c r="K125" s="120"/>
    </row>
    <row r="127" spans="3:11" ht="15.75">
      <c r="C127" s="47" t="s">
        <v>135</v>
      </c>
    </row>
    <row r="140" spans="3:3" ht="15.75">
      <c r="C140" s="99" t="s">
        <v>136</v>
      </c>
    </row>
    <row r="154" spans="3:6" ht="15.75">
      <c r="C154" s="47" t="s">
        <v>922</v>
      </c>
    </row>
    <row r="156" spans="3:6" ht="16.5" thickBot="1">
      <c r="C156" s="49" t="s">
        <v>138</v>
      </c>
    </row>
    <row r="157" spans="3:6" ht="16.5" thickBot="1">
      <c r="C157" s="121" t="s">
        <v>139</v>
      </c>
      <c r="D157" s="122"/>
      <c r="E157" s="122"/>
      <c r="F157" s="123"/>
    </row>
    <row r="158" spans="3:6" ht="16.5" thickBot="1">
      <c r="C158" s="50" t="s">
        <v>140</v>
      </c>
      <c r="D158" s="124" t="s">
        <v>141</v>
      </c>
      <c r="E158" s="124" t="s">
        <v>142</v>
      </c>
      <c r="F158" s="124" t="s">
        <v>143</v>
      </c>
    </row>
    <row r="159" spans="3:6" ht="16.5" thickBot="1">
      <c r="C159" s="50" t="s">
        <v>144</v>
      </c>
      <c r="D159" s="125"/>
      <c r="E159" s="125"/>
      <c r="F159" s="125"/>
    </row>
    <row r="160" spans="3:6" ht="16.5" thickBot="1">
      <c r="C160" s="50" t="s">
        <v>145</v>
      </c>
      <c r="D160" s="51"/>
      <c r="E160" s="52" t="s">
        <v>146</v>
      </c>
      <c r="F160" s="53"/>
    </row>
    <row r="161" spans="3:6" ht="16.5" thickBot="1">
      <c r="C161" s="50" t="s">
        <v>147</v>
      </c>
      <c r="D161" s="53"/>
      <c r="E161" s="53"/>
      <c r="F161" s="53"/>
    </row>
    <row r="162" spans="3:6" ht="16.5" thickBot="1">
      <c r="C162" s="50" t="s">
        <v>148</v>
      </c>
      <c r="D162" s="53"/>
      <c r="E162" s="53"/>
      <c r="F162" s="53"/>
    </row>
  </sheetData>
  <mergeCells count="7">
    <mergeCell ref="C123:K123"/>
    <mergeCell ref="C124:J124"/>
    <mergeCell ref="C125:K125"/>
    <mergeCell ref="C157:F157"/>
    <mergeCell ref="D158:D159"/>
    <mergeCell ref="E158:E159"/>
    <mergeCell ref="F158:F159"/>
  </mergeCells>
  <hyperlinks>
    <hyperlink ref="J2" location="'Index'!A1" display="'Index'!A1" xr:uid="{1AFA5FBF-7987-4A7A-AF9D-C7E6E03F40D0}"/>
    <hyperlink ref="J69" location="'Index'!A1" display="'Index'!A1" xr:uid="{F300972C-6E2D-4D42-B9B2-4116FA9A1A39}"/>
  </hyperlink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47405-D12E-4779-ABE9-3F3D93E6A66E}">
  <dimension ref="A1:BD113"/>
  <sheetViews>
    <sheetView showGridLines="0" zoomScale="90" zoomScaleNormal="90" workbookViewId="0">
      <pane ySplit="6" topLeftCell="A86" activePane="bottomLeft" state="frozen"/>
      <selection pane="bottomLeft" activeCell="D106" sqref="D106"/>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1" width="19.5703125" style="8" customWidth="1"/>
    <col min="12" max="12" width="19.5703125" style="10" customWidth="1"/>
    <col min="13" max="13" width="9" style="10" bestFit="1" customWidth="1"/>
    <col min="14" max="14" width="9.140625" style="10"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10"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10" bestFit="1" customWidth="1"/>
    <col min="51" max="51" width="15" style="2" bestFit="1" customWidth="1"/>
    <col min="52" max="52" width="11.7109375" style="10" bestFit="1" customWidth="1"/>
    <col min="53" max="53" width="23.5703125" style="2" bestFit="1" customWidth="1"/>
    <col min="54" max="54" width="22.140625" style="2" bestFit="1" customWidth="1"/>
    <col min="55" max="55" width="21" style="2" bestFit="1" customWidth="1"/>
    <col min="56" max="56" width="15.7109375" style="10"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8" width="19.5703125" style="2" customWidth="1"/>
    <col min="269" max="269" width="9" style="2" bestFit="1" customWidth="1"/>
    <col min="270" max="270" width="9.140625" style="2" bestFit="1" customWidth="1"/>
    <col min="271" max="271" width="7.42578125" style="2" bestFit="1" customWidth="1"/>
    <col min="272" max="272" width="6.7109375" style="2" bestFit="1" customWidth="1"/>
    <col min="273" max="273" width="9.85546875" style="2" bestFit="1" customWidth="1"/>
    <col min="274" max="274" width="21.140625" style="2" bestFit="1" customWidth="1"/>
    <col min="275" max="275" width="16.42578125" style="2" bestFit="1" customWidth="1"/>
    <col min="276" max="276" width="7.28515625" style="2" bestFit="1" customWidth="1"/>
    <col min="277" max="277" width="9.28515625" style="2" bestFit="1" customWidth="1"/>
    <col min="278" max="278" width="17.85546875" style="2" bestFit="1" customWidth="1"/>
    <col min="279" max="279" width="6.7109375" style="2" bestFit="1" customWidth="1"/>
    <col min="280" max="280" width="19.140625" style="2" bestFit="1" customWidth="1"/>
    <col min="281" max="281" width="25.140625" style="2" bestFit="1" customWidth="1"/>
    <col min="282" max="282" width="21.42578125" style="2" bestFit="1" customWidth="1"/>
    <col min="283" max="283" width="19.7109375" style="2" bestFit="1" customWidth="1"/>
    <col min="284" max="284" width="14" style="2" bestFit="1" customWidth="1"/>
    <col min="285" max="285" width="13.140625" style="2" bestFit="1" customWidth="1"/>
    <col min="286" max="286" width="9.28515625" style="2" bestFit="1" customWidth="1"/>
    <col min="287" max="287" width="13.140625" style="2" bestFit="1" customWidth="1"/>
    <col min="288" max="288" width="7.42578125" style="2" bestFit="1" customWidth="1"/>
    <col min="289" max="289" width="19.42578125" style="2" bestFit="1" customWidth="1"/>
    <col min="290" max="290" width="20.85546875" style="2" bestFit="1" customWidth="1"/>
    <col min="291" max="291" width="19" style="2" bestFit="1" customWidth="1"/>
    <col min="292" max="292" width="25.85546875" style="2" bestFit="1" customWidth="1"/>
    <col min="293" max="293" width="14.5703125" style="2" bestFit="1" customWidth="1"/>
    <col min="294" max="294" width="14.42578125" style="2" bestFit="1" customWidth="1"/>
    <col min="295" max="295" width="27.28515625" style="2" bestFit="1" customWidth="1"/>
    <col min="296" max="296" width="11.5703125" style="2" bestFit="1" customWidth="1"/>
    <col min="297" max="297" width="6.28515625" style="2" bestFit="1" customWidth="1"/>
    <col min="298" max="298" width="7" style="2" bestFit="1" customWidth="1"/>
    <col min="299" max="299" width="23.85546875" style="2" bestFit="1" customWidth="1"/>
    <col min="300" max="300" width="12.85546875" style="2" bestFit="1" customWidth="1"/>
    <col min="301" max="301" width="11.28515625" style="2" bestFit="1" customWidth="1"/>
    <col min="302" max="302" width="15.28515625" style="2" bestFit="1" customWidth="1"/>
    <col min="303" max="303" width="21.140625" style="2" bestFit="1" customWidth="1"/>
    <col min="304" max="304" width="23.85546875" style="2" bestFit="1" customWidth="1"/>
    <col min="305" max="305" width="14.42578125" style="2" bestFit="1" customWidth="1"/>
    <col min="306" max="306" width="11.140625" style="2" bestFit="1" customWidth="1"/>
    <col min="307" max="307" width="15" style="2" bestFit="1" customWidth="1"/>
    <col min="308" max="308" width="11.7109375" style="2" bestFit="1" customWidth="1"/>
    <col min="309" max="309" width="23.5703125" style="2" bestFit="1" customWidth="1"/>
    <col min="310" max="310" width="22.140625" style="2" bestFit="1" customWidth="1"/>
    <col min="311" max="311" width="21" style="2" bestFit="1" customWidth="1"/>
    <col min="312" max="312" width="15.7109375" style="2" bestFit="1" customWidth="1"/>
    <col min="313" max="313" width="10.42578125" style="2" bestFit="1" customWidth="1"/>
    <col min="314" max="314" width="13.7109375" style="2" bestFit="1" customWidth="1"/>
    <col min="315" max="315" width="18" style="2" bestFit="1" customWidth="1"/>
    <col min="316" max="316" width="19.7109375" style="2" bestFit="1" customWidth="1"/>
    <col min="317" max="317" width="13.85546875" style="2"/>
    <col min="318" max="318" width="15.7109375" style="2" bestFit="1" customWidth="1"/>
    <col min="319" max="319" width="28.5703125" style="2" bestFit="1" customWidth="1"/>
    <col min="320" max="320" width="20.28515625" style="2" bestFit="1" customWidth="1"/>
    <col min="321" max="321" width="16" style="2" bestFit="1" customWidth="1"/>
    <col min="322" max="322" width="13.7109375" style="2" bestFit="1" customWidth="1"/>
    <col min="323" max="323" width="28.140625" style="2" bestFit="1" customWidth="1"/>
    <col min="324" max="324" width="15.85546875" style="2" bestFit="1" customWidth="1"/>
    <col min="325" max="325" width="26.28515625" style="2" bestFit="1" customWidth="1"/>
    <col min="326" max="326" width="13.140625" style="2" bestFit="1" customWidth="1"/>
    <col min="327" max="327" width="15" style="2" bestFit="1" customWidth="1"/>
    <col min="328" max="328" width="9" style="2" bestFit="1" customWidth="1"/>
    <col min="329" max="329" width="18" style="2" bestFit="1" customWidth="1"/>
    <col min="330" max="330" width="14.28515625" style="2" bestFit="1" customWidth="1"/>
    <col min="331" max="331" width="15.7109375" style="2" bestFit="1" customWidth="1"/>
    <col min="332" max="332" width="18.7109375" style="2" bestFit="1" customWidth="1"/>
    <col min="333" max="333" width="16.140625" style="2" bestFit="1" customWidth="1"/>
    <col min="334" max="334" width="23.5703125" style="2" bestFit="1" customWidth="1"/>
    <col min="335" max="335" width="23.85546875" style="2" bestFit="1" customWidth="1"/>
    <col min="336" max="336" width="22.85546875" style="2" bestFit="1" customWidth="1"/>
    <col min="337" max="337" width="11.7109375" style="2" bestFit="1" customWidth="1"/>
    <col min="338" max="338" width="11.85546875" style="2" bestFit="1" customWidth="1"/>
    <col min="339" max="339" width="15.140625" style="2" bestFit="1" customWidth="1"/>
    <col min="340" max="340" width="15.28515625" style="2" bestFit="1" customWidth="1"/>
    <col min="341" max="341" width="19.5703125" style="2" bestFit="1" customWidth="1"/>
    <col min="342" max="342" width="21.5703125" style="2" bestFit="1" customWidth="1"/>
    <col min="343" max="343" width="18.85546875" style="2" bestFit="1" customWidth="1"/>
    <col min="344" max="344" width="8.7109375" style="2" bestFit="1" customWidth="1"/>
    <col min="345" max="345" width="8.85546875" style="2" bestFit="1" customWidth="1"/>
    <col min="346" max="346" width="13.140625" style="2" bestFit="1" customWidth="1"/>
    <col min="347" max="347" width="9.5703125" style="2" bestFit="1" customWidth="1"/>
    <col min="348" max="348" width="9.7109375" style="2" bestFit="1" customWidth="1"/>
    <col min="349" max="349" width="14" style="2" bestFit="1" customWidth="1"/>
    <col min="350" max="350" width="17" style="2" bestFit="1" customWidth="1"/>
    <col min="351" max="351" width="17.28515625" style="2" bestFit="1" customWidth="1"/>
    <col min="352" max="352" width="21.5703125" style="2" bestFit="1" customWidth="1"/>
    <col min="353" max="353" width="17.7109375" style="2" bestFit="1" customWidth="1"/>
    <col min="354" max="354" width="14.5703125" style="2" bestFit="1" customWidth="1"/>
    <col min="355" max="355" width="15.7109375" style="2" bestFit="1" customWidth="1"/>
    <col min="356" max="356" width="19.140625" style="2" bestFit="1" customWidth="1"/>
    <col min="357" max="357" width="12.42578125" style="2" bestFit="1" customWidth="1"/>
    <col min="358" max="359" width="14.85546875" style="2" bestFit="1" customWidth="1"/>
    <col min="360" max="360" width="14.42578125" style="2" bestFit="1" customWidth="1"/>
    <col min="361" max="361" width="23.140625" style="2" bestFit="1" customWidth="1"/>
    <col min="362" max="362" width="26" style="2" bestFit="1" customWidth="1"/>
    <col min="363" max="363" width="19.42578125" style="2" bestFit="1" customWidth="1"/>
    <col min="364" max="364" width="21.5703125" style="2" bestFit="1" customWidth="1"/>
    <col min="365" max="365" width="25.85546875" style="2" bestFit="1" customWidth="1"/>
    <col min="366" max="366" width="18.5703125" style="2" bestFit="1" customWidth="1"/>
    <col min="367" max="367" width="16.28515625" style="2" bestFit="1" customWidth="1"/>
    <col min="368" max="368" width="15.42578125" style="2" bestFit="1" customWidth="1"/>
    <col min="369" max="369" width="17.28515625" style="2" bestFit="1" customWidth="1"/>
    <col min="370" max="370" width="17.42578125" style="2" bestFit="1" customWidth="1"/>
    <col min="371" max="371" width="21.7109375" style="2" bestFit="1" customWidth="1"/>
    <col min="372" max="372" width="17.28515625" style="2" bestFit="1" customWidth="1"/>
    <col min="373" max="373" width="17.42578125" style="2" bestFit="1" customWidth="1"/>
    <col min="374" max="374" width="21.7109375" style="2" bestFit="1" customWidth="1"/>
    <col min="375" max="375" width="13.42578125" style="2" bestFit="1" customWidth="1"/>
    <col min="376" max="473" width="12" style="2" customWidth="1"/>
    <col min="474" max="474" width="17.140625" style="2" customWidth="1"/>
    <col min="475"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4" width="19.5703125" style="2" customWidth="1"/>
    <col min="525" max="525" width="9" style="2" bestFit="1" customWidth="1"/>
    <col min="526" max="526" width="9.140625" style="2" bestFit="1" customWidth="1"/>
    <col min="527" max="527" width="7.42578125" style="2" bestFit="1" customWidth="1"/>
    <col min="528" max="528" width="6.7109375" style="2" bestFit="1" customWidth="1"/>
    <col min="529" max="529" width="9.85546875" style="2" bestFit="1" customWidth="1"/>
    <col min="530" max="530" width="21.140625" style="2" bestFit="1" customWidth="1"/>
    <col min="531" max="531" width="16.42578125" style="2" bestFit="1" customWidth="1"/>
    <col min="532" max="532" width="7.28515625" style="2" bestFit="1" customWidth="1"/>
    <col min="533" max="533" width="9.28515625" style="2" bestFit="1" customWidth="1"/>
    <col min="534" max="534" width="17.85546875" style="2" bestFit="1" customWidth="1"/>
    <col min="535" max="535" width="6.7109375" style="2" bestFit="1" customWidth="1"/>
    <col min="536" max="536" width="19.140625" style="2" bestFit="1" customWidth="1"/>
    <col min="537" max="537" width="25.140625" style="2" bestFit="1" customWidth="1"/>
    <col min="538" max="538" width="21.42578125" style="2" bestFit="1" customWidth="1"/>
    <col min="539" max="539" width="19.7109375" style="2" bestFit="1" customWidth="1"/>
    <col min="540" max="540" width="14" style="2" bestFit="1" customWidth="1"/>
    <col min="541" max="541" width="13.140625" style="2" bestFit="1" customWidth="1"/>
    <col min="542" max="542" width="9.28515625" style="2" bestFit="1" customWidth="1"/>
    <col min="543" max="543" width="13.140625" style="2" bestFit="1" customWidth="1"/>
    <col min="544" max="544" width="7.42578125" style="2" bestFit="1" customWidth="1"/>
    <col min="545" max="545" width="19.42578125" style="2" bestFit="1" customWidth="1"/>
    <col min="546" max="546" width="20.85546875" style="2" bestFit="1" customWidth="1"/>
    <col min="547" max="547" width="19" style="2" bestFit="1" customWidth="1"/>
    <col min="548" max="548" width="25.85546875" style="2" bestFit="1" customWidth="1"/>
    <col min="549" max="549" width="14.5703125" style="2" bestFit="1" customWidth="1"/>
    <col min="550" max="550" width="14.42578125" style="2" bestFit="1" customWidth="1"/>
    <col min="551" max="551" width="27.28515625" style="2" bestFit="1" customWidth="1"/>
    <col min="552" max="552" width="11.5703125" style="2" bestFit="1" customWidth="1"/>
    <col min="553" max="553" width="6.28515625" style="2" bestFit="1" customWidth="1"/>
    <col min="554" max="554" width="7" style="2" bestFit="1" customWidth="1"/>
    <col min="555" max="555" width="23.85546875" style="2" bestFit="1" customWidth="1"/>
    <col min="556" max="556" width="12.85546875" style="2" bestFit="1" customWidth="1"/>
    <col min="557" max="557" width="11.28515625" style="2" bestFit="1" customWidth="1"/>
    <col min="558" max="558" width="15.28515625" style="2" bestFit="1" customWidth="1"/>
    <col min="559" max="559" width="21.140625" style="2" bestFit="1" customWidth="1"/>
    <col min="560" max="560" width="23.85546875" style="2" bestFit="1" customWidth="1"/>
    <col min="561" max="561" width="14.42578125" style="2" bestFit="1" customWidth="1"/>
    <col min="562" max="562" width="11.140625" style="2" bestFit="1" customWidth="1"/>
    <col min="563" max="563" width="15" style="2" bestFit="1" customWidth="1"/>
    <col min="564" max="564" width="11.7109375" style="2" bestFit="1" customWidth="1"/>
    <col min="565" max="565" width="23.5703125" style="2" bestFit="1" customWidth="1"/>
    <col min="566" max="566" width="22.140625" style="2" bestFit="1" customWidth="1"/>
    <col min="567" max="567" width="21" style="2" bestFit="1" customWidth="1"/>
    <col min="568" max="568" width="15.7109375" style="2" bestFit="1" customWidth="1"/>
    <col min="569" max="569" width="10.42578125" style="2" bestFit="1" customWidth="1"/>
    <col min="570" max="570" width="13.7109375" style="2" bestFit="1" customWidth="1"/>
    <col min="571" max="571" width="18" style="2" bestFit="1" customWidth="1"/>
    <col min="572" max="572" width="19.7109375" style="2" bestFit="1" customWidth="1"/>
    <col min="573" max="573" width="13.85546875" style="2"/>
    <col min="574" max="574" width="15.7109375" style="2" bestFit="1" customWidth="1"/>
    <col min="575" max="575" width="28.5703125" style="2" bestFit="1" customWidth="1"/>
    <col min="576" max="576" width="20.28515625" style="2" bestFit="1" customWidth="1"/>
    <col min="577" max="577" width="16" style="2" bestFit="1" customWidth="1"/>
    <col min="578" max="578" width="13.7109375" style="2" bestFit="1" customWidth="1"/>
    <col min="579" max="579" width="28.140625" style="2" bestFit="1" customWidth="1"/>
    <col min="580" max="580" width="15.85546875" style="2" bestFit="1" customWidth="1"/>
    <col min="581" max="581" width="26.28515625" style="2" bestFit="1" customWidth="1"/>
    <col min="582" max="582" width="13.140625" style="2" bestFit="1" customWidth="1"/>
    <col min="583" max="583" width="15" style="2" bestFit="1" customWidth="1"/>
    <col min="584" max="584" width="9" style="2" bestFit="1" customWidth="1"/>
    <col min="585" max="585" width="18" style="2" bestFit="1" customWidth="1"/>
    <col min="586" max="586" width="14.28515625" style="2" bestFit="1" customWidth="1"/>
    <col min="587" max="587" width="15.7109375" style="2" bestFit="1" customWidth="1"/>
    <col min="588" max="588" width="18.7109375" style="2" bestFit="1" customWidth="1"/>
    <col min="589" max="589" width="16.140625" style="2" bestFit="1" customWidth="1"/>
    <col min="590" max="590" width="23.5703125" style="2" bestFit="1" customWidth="1"/>
    <col min="591" max="591" width="23.85546875" style="2" bestFit="1" customWidth="1"/>
    <col min="592" max="592" width="22.85546875" style="2" bestFit="1" customWidth="1"/>
    <col min="593" max="593" width="11.7109375" style="2" bestFit="1" customWidth="1"/>
    <col min="594" max="594" width="11.85546875" style="2" bestFit="1" customWidth="1"/>
    <col min="595" max="595" width="15.140625" style="2" bestFit="1" customWidth="1"/>
    <col min="596" max="596" width="15.28515625" style="2" bestFit="1" customWidth="1"/>
    <col min="597" max="597" width="19.5703125" style="2" bestFit="1" customWidth="1"/>
    <col min="598" max="598" width="21.5703125" style="2" bestFit="1" customWidth="1"/>
    <col min="599" max="599" width="18.85546875" style="2" bestFit="1" customWidth="1"/>
    <col min="600" max="600" width="8.7109375" style="2" bestFit="1" customWidth="1"/>
    <col min="601" max="601" width="8.85546875" style="2" bestFit="1" customWidth="1"/>
    <col min="602" max="602" width="13.140625" style="2" bestFit="1" customWidth="1"/>
    <col min="603" max="603" width="9.5703125" style="2" bestFit="1" customWidth="1"/>
    <col min="604" max="604" width="9.7109375" style="2" bestFit="1" customWidth="1"/>
    <col min="605" max="605" width="14" style="2" bestFit="1" customWidth="1"/>
    <col min="606" max="606" width="17" style="2" bestFit="1" customWidth="1"/>
    <col min="607" max="607" width="17.28515625" style="2" bestFit="1" customWidth="1"/>
    <col min="608" max="608" width="21.5703125" style="2" bestFit="1" customWidth="1"/>
    <col min="609" max="609" width="17.7109375" style="2" bestFit="1" customWidth="1"/>
    <col min="610" max="610" width="14.5703125" style="2" bestFit="1" customWidth="1"/>
    <col min="611" max="611" width="15.7109375" style="2" bestFit="1" customWidth="1"/>
    <col min="612" max="612" width="19.140625" style="2" bestFit="1" customWidth="1"/>
    <col min="613" max="613" width="12.42578125" style="2" bestFit="1" customWidth="1"/>
    <col min="614" max="615" width="14.85546875" style="2" bestFit="1" customWidth="1"/>
    <col min="616" max="616" width="14.42578125" style="2" bestFit="1" customWidth="1"/>
    <col min="617" max="617" width="23.140625" style="2" bestFit="1" customWidth="1"/>
    <col min="618" max="618" width="26" style="2" bestFit="1" customWidth="1"/>
    <col min="619" max="619" width="19.42578125" style="2" bestFit="1" customWidth="1"/>
    <col min="620" max="620" width="21.5703125" style="2" bestFit="1" customWidth="1"/>
    <col min="621" max="621" width="25.85546875" style="2" bestFit="1" customWidth="1"/>
    <col min="622" max="622" width="18.5703125" style="2" bestFit="1" customWidth="1"/>
    <col min="623" max="623" width="16.28515625" style="2" bestFit="1" customWidth="1"/>
    <col min="624" max="624" width="15.42578125" style="2" bestFit="1" customWidth="1"/>
    <col min="625" max="625" width="17.28515625" style="2" bestFit="1" customWidth="1"/>
    <col min="626" max="626" width="17.42578125" style="2" bestFit="1" customWidth="1"/>
    <col min="627" max="627" width="21.7109375" style="2" bestFit="1" customWidth="1"/>
    <col min="628" max="628" width="17.28515625" style="2" bestFit="1" customWidth="1"/>
    <col min="629" max="629" width="17.42578125" style="2" bestFit="1" customWidth="1"/>
    <col min="630" max="630" width="21.7109375" style="2" bestFit="1" customWidth="1"/>
    <col min="631" max="631" width="13.42578125" style="2" bestFit="1" customWidth="1"/>
    <col min="632" max="729" width="12" style="2" customWidth="1"/>
    <col min="730" max="730" width="17.140625" style="2" customWidth="1"/>
    <col min="731"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80" width="19.5703125" style="2" customWidth="1"/>
    <col min="781" max="781" width="9" style="2" bestFit="1" customWidth="1"/>
    <col min="782" max="782" width="9.140625" style="2" bestFit="1" customWidth="1"/>
    <col min="783" max="783" width="7.42578125" style="2" bestFit="1" customWidth="1"/>
    <col min="784" max="784" width="6.7109375" style="2" bestFit="1" customWidth="1"/>
    <col min="785" max="785" width="9.85546875" style="2" bestFit="1" customWidth="1"/>
    <col min="786" max="786" width="21.140625" style="2" bestFit="1" customWidth="1"/>
    <col min="787" max="787" width="16.42578125" style="2" bestFit="1" customWidth="1"/>
    <col min="788" max="788" width="7.28515625" style="2" bestFit="1" customWidth="1"/>
    <col min="789" max="789" width="9.28515625" style="2" bestFit="1" customWidth="1"/>
    <col min="790" max="790" width="17.85546875" style="2" bestFit="1" customWidth="1"/>
    <col min="791" max="791" width="6.7109375" style="2" bestFit="1" customWidth="1"/>
    <col min="792" max="792" width="19.140625" style="2" bestFit="1" customWidth="1"/>
    <col min="793" max="793" width="25.140625" style="2" bestFit="1" customWidth="1"/>
    <col min="794" max="794" width="21.42578125" style="2" bestFit="1" customWidth="1"/>
    <col min="795" max="795" width="19.7109375" style="2" bestFit="1" customWidth="1"/>
    <col min="796" max="796" width="14" style="2" bestFit="1" customWidth="1"/>
    <col min="797" max="797" width="13.140625" style="2" bestFit="1" customWidth="1"/>
    <col min="798" max="798" width="9.28515625" style="2" bestFit="1" customWidth="1"/>
    <col min="799" max="799" width="13.140625" style="2" bestFit="1" customWidth="1"/>
    <col min="800" max="800" width="7.42578125" style="2" bestFit="1" customWidth="1"/>
    <col min="801" max="801" width="19.42578125" style="2" bestFit="1" customWidth="1"/>
    <col min="802" max="802" width="20.85546875" style="2" bestFit="1" customWidth="1"/>
    <col min="803" max="803" width="19" style="2" bestFit="1" customWidth="1"/>
    <col min="804" max="804" width="25.85546875" style="2" bestFit="1" customWidth="1"/>
    <col min="805" max="805" width="14.5703125" style="2" bestFit="1" customWidth="1"/>
    <col min="806" max="806" width="14.42578125" style="2" bestFit="1" customWidth="1"/>
    <col min="807" max="807" width="27.28515625" style="2" bestFit="1" customWidth="1"/>
    <col min="808" max="808" width="11.5703125" style="2" bestFit="1" customWidth="1"/>
    <col min="809" max="809" width="6.28515625" style="2" bestFit="1" customWidth="1"/>
    <col min="810" max="810" width="7" style="2" bestFit="1" customWidth="1"/>
    <col min="811" max="811" width="23.85546875" style="2" bestFit="1" customWidth="1"/>
    <col min="812" max="812" width="12.85546875" style="2" bestFit="1" customWidth="1"/>
    <col min="813" max="813" width="11.28515625" style="2" bestFit="1" customWidth="1"/>
    <col min="814" max="814" width="15.28515625" style="2" bestFit="1" customWidth="1"/>
    <col min="815" max="815" width="21.140625" style="2" bestFit="1" customWidth="1"/>
    <col min="816" max="816" width="23.85546875" style="2" bestFit="1" customWidth="1"/>
    <col min="817" max="817" width="14.42578125" style="2" bestFit="1" customWidth="1"/>
    <col min="818" max="818" width="11.140625" style="2" bestFit="1" customWidth="1"/>
    <col min="819" max="819" width="15" style="2" bestFit="1" customWidth="1"/>
    <col min="820" max="820" width="11.7109375" style="2" bestFit="1" customWidth="1"/>
    <col min="821" max="821" width="23.5703125" style="2" bestFit="1" customWidth="1"/>
    <col min="822" max="822" width="22.140625" style="2" bestFit="1" customWidth="1"/>
    <col min="823" max="823" width="21" style="2" bestFit="1" customWidth="1"/>
    <col min="824" max="824" width="15.7109375" style="2" bestFit="1" customWidth="1"/>
    <col min="825" max="825" width="10.42578125" style="2" bestFit="1" customWidth="1"/>
    <col min="826" max="826" width="13.7109375" style="2" bestFit="1" customWidth="1"/>
    <col min="827" max="827" width="18" style="2" bestFit="1" customWidth="1"/>
    <col min="828" max="828" width="19.7109375" style="2" bestFit="1" customWidth="1"/>
    <col min="829" max="829" width="13.85546875" style="2"/>
    <col min="830" max="830" width="15.7109375" style="2" bestFit="1" customWidth="1"/>
    <col min="831" max="831" width="28.5703125" style="2" bestFit="1" customWidth="1"/>
    <col min="832" max="832" width="20.28515625" style="2" bestFit="1" customWidth="1"/>
    <col min="833" max="833" width="16" style="2" bestFit="1" customWidth="1"/>
    <col min="834" max="834" width="13.7109375" style="2" bestFit="1" customWidth="1"/>
    <col min="835" max="835" width="28.140625" style="2" bestFit="1" customWidth="1"/>
    <col min="836" max="836" width="15.85546875" style="2" bestFit="1" customWidth="1"/>
    <col min="837" max="837" width="26.28515625" style="2" bestFit="1" customWidth="1"/>
    <col min="838" max="838" width="13.140625" style="2" bestFit="1" customWidth="1"/>
    <col min="839" max="839" width="15" style="2" bestFit="1" customWidth="1"/>
    <col min="840" max="840" width="9" style="2" bestFit="1" customWidth="1"/>
    <col min="841" max="841" width="18" style="2" bestFit="1" customWidth="1"/>
    <col min="842" max="842" width="14.28515625" style="2" bestFit="1" customWidth="1"/>
    <col min="843" max="843" width="15.7109375" style="2" bestFit="1" customWidth="1"/>
    <col min="844" max="844" width="18.7109375" style="2" bestFit="1" customWidth="1"/>
    <col min="845" max="845" width="16.140625" style="2" bestFit="1" customWidth="1"/>
    <col min="846" max="846" width="23.5703125" style="2" bestFit="1" customWidth="1"/>
    <col min="847" max="847" width="23.85546875" style="2" bestFit="1" customWidth="1"/>
    <col min="848" max="848" width="22.85546875" style="2" bestFit="1" customWidth="1"/>
    <col min="849" max="849" width="11.7109375" style="2" bestFit="1" customWidth="1"/>
    <col min="850" max="850" width="11.85546875" style="2" bestFit="1" customWidth="1"/>
    <col min="851" max="851" width="15.140625" style="2" bestFit="1" customWidth="1"/>
    <col min="852" max="852" width="15.28515625" style="2" bestFit="1" customWidth="1"/>
    <col min="853" max="853" width="19.5703125" style="2" bestFit="1" customWidth="1"/>
    <col min="854" max="854" width="21.5703125" style="2" bestFit="1" customWidth="1"/>
    <col min="855" max="855" width="18.85546875" style="2" bestFit="1" customWidth="1"/>
    <col min="856" max="856" width="8.7109375" style="2" bestFit="1" customWidth="1"/>
    <col min="857" max="857" width="8.85546875" style="2" bestFit="1" customWidth="1"/>
    <col min="858" max="858" width="13.140625" style="2" bestFit="1" customWidth="1"/>
    <col min="859" max="859" width="9.5703125" style="2" bestFit="1" customWidth="1"/>
    <col min="860" max="860" width="9.7109375" style="2" bestFit="1" customWidth="1"/>
    <col min="861" max="861" width="14" style="2" bestFit="1" customWidth="1"/>
    <col min="862" max="862" width="17" style="2" bestFit="1" customWidth="1"/>
    <col min="863" max="863" width="17.28515625" style="2" bestFit="1" customWidth="1"/>
    <col min="864" max="864" width="21.5703125" style="2" bestFit="1" customWidth="1"/>
    <col min="865" max="865" width="17.7109375" style="2" bestFit="1" customWidth="1"/>
    <col min="866" max="866" width="14.5703125" style="2" bestFit="1" customWidth="1"/>
    <col min="867" max="867" width="15.7109375" style="2" bestFit="1" customWidth="1"/>
    <col min="868" max="868" width="19.140625" style="2" bestFit="1" customWidth="1"/>
    <col min="869" max="869" width="12.42578125" style="2" bestFit="1" customWidth="1"/>
    <col min="870" max="871" width="14.85546875" style="2" bestFit="1" customWidth="1"/>
    <col min="872" max="872" width="14.42578125" style="2" bestFit="1" customWidth="1"/>
    <col min="873" max="873" width="23.140625" style="2" bestFit="1" customWidth="1"/>
    <col min="874" max="874" width="26" style="2" bestFit="1" customWidth="1"/>
    <col min="875" max="875" width="19.42578125" style="2" bestFit="1" customWidth="1"/>
    <col min="876" max="876" width="21.5703125" style="2" bestFit="1" customWidth="1"/>
    <col min="877" max="877" width="25.85546875" style="2" bestFit="1" customWidth="1"/>
    <col min="878" max="878" width="18.5703125" style="2" bestFit="1" customWidth="1"/>
    <col min="879" max="879" width="16.28515625" style="2" bestFit="1" customWidth="1"/>
    <col min="880" max="880" width="15.42578125" style="2" bestFit="1" customWidth="1"/>
    <col min="881" max="881" width="17.28515625" style="2" bestFit="1" customWidth="1"/>
    <col min="882" max="882" width="17.42578125" style="2" bestFit="1" customWidth="1"/>
    <col min="883" max="883" width="21.7109375" style="2" bestFit="1" customWidth="1"/>
    <col min="884" max="884" width="17.28515625" style="2" bestFit="1" customWidth="1"/>
    <col min="885" max="885" width="17.42578125" style="2" bestFit="1" customWidth="1"/>
    <col min="886" max="886" width="21.7109375" style="2" bestFit="1" customWidth="1"/>
    <col min="887" max="887" width="13.42578125" style="2" bestFit="1" customWidth="1"/>
    <col min="888" max="985" width="12" style="2" customWidth="1"/>
    <col min="986" max="986" width="17.140625" style="2" customWidth="1"/>
    <col min="987"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6" width="19.5703125" style="2" customWidth="1"/>
    <col min="1037" max="1037" width="9" style="2" bestFit="1" customWidth="1"/>
    <col min="1038" max="1038" width="9.140625" style="2" bestFit="1" customWidth="1"/>
    <col min="1039" max="1039" width="7.42578125" style="2" bestFit="1" customWidth="1"/>
    <col min="1040" max="1040" width="6.7109375" style="2" bestFit="1" customWidth="1"/>
    <col min="1041" max="1041" width="9.85546875" style="2" bestFit="1" customWidth="1"/>
    <col min="1042" max="1042" width="21.140625" style="2" bestFit="1" customWidth="1"/>
    <col min="1043" max="1043" width="16.42578125" style="2" bestFit="1" customWidth="1"/>
    <col min="1044" max="1044" width="7.28515625" style="2" bestFit="1" customWidth="1"/>
    <col min="1045" max="1045" width="9.28515625" style="2" bestFit="1" customWidth="1"/>
    <col min="1046" max="1046" width="17.85546875" style="2" bestFit="1" customWidth="1"/>
    <col min="1047" max="1047" width="6.7109375" style="2" bestFit="1" customWidth="1"/>
    <col min="1048" max="1048" width="19.140625" style="2" bestFit="1" customWidth="1"/>
    <col min="1049" max="1049" width="25.140625" style="2" bestFit="1" customWidth="1"/>
    <col min="1050" max="1050" width="21.42578125" style="2" bestFit="1" customWidth="1"/>
    <col min="1051" max="1051" width="19.7109375" style="2" bestFit="1" customWidth="1"/>
    <col min="1052" max="1052" width="14" style="2" bestFit="1" customWidth="1"/>
    <col min="1053" max="1053" width="13.140625" style="2" bestFit="1" customWidth="1"/>
    <col min="1054" max="1054" width="9.28515625" style="2" bestFit="1" customWidth="1"/>
    <col min="1055" max="1055" width="13.140625" style="2" bestFit="1" customWidth="1"/>
    <col min="1056" max="1056" width="7.42578125" style="2" bestFit="1" customWidth="1"/>
    <col min="1057" max="1057" width="19.42578125" style="2" bestFit="1" customWidth="1"/>
    <col min="1058" max="1058" width="20.85546875" style="2" bestFit="1" customWidth="1"/>
    <col min="1059" max="1059" width="19" style="2" bestFit="1" customWidth="1"/>
    <col min="1060" max="1060" width="25.85546875" style="2" bestFit="1" customWidth="1"/>
    <col min="1061" max="1061" width="14.5703125" style="2" bestFit="1" customWidth="1"/>
    <col min="1062" max="1062" width="14.42578125" style="2" bestFit="1" customWidth="1"/>
    <col min="1063" max="1063" width="27.28515625" style="2" bestFit="1" customWidth="1"/>
    <col min="1064" max="1064" width="11.5703125" style="2" bestFit="1" customWidth="1"/>
    <col min="1065" max="1065" width="6.28515625" style="2" bestFit="1" customWidth="1"/>
    <col min="1066" max="1066" width="7" style="2" bestFit="1" customWidth="1"/>
    <col min="1067" max="1067" width="23.85546875" style="2" bestFit="1" customWidth="1"/>
    <col min="1068" max="1068" width="12.85546875" style="2" bestFit="1" customWidth="1"/>
    <col min="1069" max="1069" width="11.28515625" style="2" bestFit="1" customWidth="1"/>
    <col min="1070" max="1070" width="15.28515625" style="2" bestFit="1" customWidth="1"/>
    <col min="1071" max="1071" width="21.140625" style="2" bestFit="1" customWidth="1"/>
    <col min="1072" max="1072" width="23.85546875" style="2" bestFit="1" customWidth="1"/>
    <col min="1073" max="1073" width="14.42578125" style="2" bestFit="1" customWidth="1"/>
    <col min="1074" max="1074" width="11.140625" style="2" bestFit="1" customWidth="1"/>
    <col min="1075" max="1075" width="15" style="2" bestFit="1" customWidth="1"/>
    <col min="1076" max="1076" width="11.7109375" style="2" bestFit="1" customWidth="1"/>
    <col min="1077" max="1077" width="23.5703125" style="2" bestFit="1" customWidth="1"/>
    <col min="1078" max="1078" width="22.140625" style="2" bestFit="1" customWidth="1"/>
    <col min="1079" max="1079" width="21" style="2" bestFit="1" customWidth="1"/>
    <col min="1080" max="1080" width="15.7109375" style="2" bestFit="1" customWidth="1"/>
    <col min="1081" max="1081" width="10.42578125" style="2" bestFit="1" customWidth="1"/>
    <col min="1082" max="1082" width="13.7109375" style="2" bestFit="1" customWidth="1"/>
    <col min="1083" max="1083" width="18" style="2" bestFit="1" customWidth="1"/>
    <col min="1084" max="1084" width="19.7109375" style="2" bestFit="1" customWidth="1"/>
    <col min="1085" max="1085" width="13.85546875" style="2"/>
    <col min="1086" max="1086" width="15.7109375" style="2" bestFit="1" customWidth="1"/>
    <col min="1087" max="1087" width="28.5703125" style="2" bestFit="1" customWidth="1"/>
    <col min="1088" max="1088" width="20.28515625" style="2" bestFit="1" customWidth="1"/>
    <col min="1089" max="1089" width="16" style="2" bestFit="1" customWidth="1"/>
    <col min="1090" max="1090" width="13.7109375" style="2" bestFit="1" customWidth="1"/>
    <col min="1091" max="1091" width="28.140625" style="2" bestFit="1" customWidth="1"/>
    <col min="1092" max="1092" width="15.85546875" style="2" bestFit="1" customWidth="1"/>
    <col min="1093" max="1093" width="26.28515625" style="2" bestFit="1" customWidth="1"/>
    <col min="1094" max="1094" width="13.140625" style="2" bestFit="1" customWidth="1"/>
    <col min="1095" max="1095" width="15" style="2" bestFit="1" customWidth="1"/>
    <col min="1096" max="1096" width="9" style="2" bestFit="1" customWidth="1"/>
    <col min="1097" max="1097" width="18" style="2" bestFit="1" customWidth="1"/>
    <col min="1098" max="1098" width="14.28515625" style="2" bestFit="1" customWidth="1"/>
    <col min="1099" max="1099" width="15.7109375" style="2" bestFit="1" customWidth="1"/>
    <col min="1100" max="1100" width="18.7109375" style="2" bestFit="1" customWidth="1"/>
    <col min="1101" max="1101" width="16.140625" style="2" bestFit="1" customWidth="1"/>
    <col min="1102" max="1102" width="23.5703125" style="2" bestFit="1" customWidth="1"/>
    <col min="1103" max="1103" width="23.85546875" style="2" bestFit="1" customWidth="1"/>
    <col min="1104" max="1104" width="22.85546875" style="2" bestFit="1" customWidth="1"/>
    <col min="1105" max="1105" width="11.7109375" style="2" bestFit="1" customWidth="1"/>
    <col min="1106" max="1106" width="11.85546875" style="2" bestFit="1" customWidth="1"/>
    <col min="1107" max="1107" width="15.140625" style="2" bestFit="1" customWidth="1"/>
    <col min="1108" max="1108" width="15.28515625" style="2" bestFit="1" customWidth="1"/>
    <col min="1109" max="1109" width="19.5703125" style="2" bestFit="1" customWidth="1"/>
    <col min="1110" max="1110" width="21.5703125" style="2" bestFit="1" customWidth="1"/>
    <col min="1111" max="1111" width="18.85546875" style="2" bestFit="1" customWidth="1"/>
    <col min="1112" max="1112" width="8.7109375" style="2" bestFit="1" customWidth="1"/>
    <col min="1113" max="1113" width="8.85546875" style="2" bestFit="1" customWidth="1"/>
    <col min="1114" max="1114" width="13.140625" style="2" bestFit="1" customWidth="1"/>
    <col min="1115" max="1115" width="9.5703125" style="2" bestFit="1" customWidth="1"/>
    <col min="1116" max="1116" width="9.7109375" style="2" bestFit="1" customWidth="1"/>
    <col min="1117" max="1117" width="14" style="2" bestFit="1" customWidth="1"/>
    <col min="1118" max="1118" width="17" style="2" bestFit="1" customWidth="1"/>
    <col min="1119" max="1119" width="17.28515625" style="2" bestFit="1" customWidth="1"/>
    <col min="1120" max="1120" width="21.5703125" style="2" bestFit="1" customWidth="1"/>
    <col min="1121" max="1121" width="17.7109375" style="2" bestFit="1" customWidth="1"/>
    <col min="1122" max="1122" width="14.5703125" style="2" bestFit="1" customWidth="1"/>
    <col min="1123" max="1123" width="15.7109375" style="2" bestFit="1" customWidth="1"/>
    <col min="1124" max="1124" width="19.140625" style="2" bestFit="1" customWidth="1"/>
    <col min="1125" max="1125" width="12.42578125" style="2" bestFit="1" customWidth="1"/>
    <col min="1126" max="1127" width="14.85546875" style="2" bestFit="1" customWidth="1"/>
    <col min="1128" max="1128" width="14.42578125" style="2" bestFit="1" customWidth="1"/>
    <col min="1129" max="1129" width="23.140625" style="2" bestFit="1" customWidth="1"/>
    <col min="1130" max="1130" width="26" style="2" bestFit="1" customWidth="1"/>
    <col min="1131" max="1131" width="19.42578125" style="2" bestFit="1" customWidth="1"/>
    <col min="1132" max="1132" width="21.5703125" style="2" bestFit="1" customWidth="1"/>
    <col min="1133" max="1133" width="25.85546875" style="2" bestFit="1" customWidth="1"/>
    <col min="1134" max="1134" width="18.5703125" style="2" bestFit="1" customWidth="1"/>
    <col min="1135" max="1135" width="16.28515625" style="2" bestFit="1" customWidth="1"/>
    <col min="1136" max="1136" width="15.42578125" style="2" bestFit="1" customWidth="1"/>
    <col min="1137" max="1137" width="17.28515625" style="2" bestFit="1" customWidth="1"/>
    <col min="1138" max="1138" width="17.42578125" style="2" bestFit="1" customWidth="1"/>
    <col min="1139" max="1139" width="21.7109375" style="2" bestFit="1" customWidth="1"/>
    <col min="1140" max="1140" width="17.28515625" style="2" bestFit="1" customWidth="1"/>
    <col min="1141" max="1141" width="17.42578125" style="2" bestFit="1" customWidth="1"/>
    <col min="1142" max="1142" width="21.7109375" style="2" bestFit="1" customWidth="1"/>
    <col min="1143" max="1143" width="13.42578125" style="2" bestFit="1" customWidth="1"/>
    <col min="1144" max="1241" width="12" style="2" customWidth="1"/>
    <col min="1242" max="1242" width="17.140625" style="2" customWidth="1"/>
    <col min="1243"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2" width="19.5703125" style="2" customWidth="1"/>
    <col min="1293" max="1293" width="9" style="2" bestFit="1" customWidth="1"/>
    <col min="1294" max="1294" width="9.140625" style="2" bestFit="1" customWidth="1"/>
    <col min="1295" max="1295" width="7.42578125" style="2" bestFit="1" customWidth="1"/>
    <col min="1296" max="1296" width="6.7109375" style="2" bestFit="1" customWidth="1"/>
    <col min="1297" max="1297" width="9.85546875" style="2" bestFit="1" customWidth="1"/>
    <col min="1298" max="1298" width="21.140625" style="2" bestFit="1" customWidth="1"/>
    <col min="1299" max="1299" width="16.42578125" style="2" bestFit="1" customWidth="1"/>
    <col min="1300" max="1300" width="7.28515625" style="2" bestFit="1" customWidth="1"/>
    <col min="1301" max="1301" width="9.28515625" style="2" bestFit="1" customWidth="1"/>
    <col min="1302" max="1302" width="17.85546875" style="2" bestFit="1" customWidth="1"/>
    <col min="1303" max="1303" width="6.7109375" style="2" bestFit="1" customWidth="1"/>
    <col min="1304" max="1304" width="19.140625" style="2" bestFit="1" customWidth="1"/>
    <col min="1305" max="1305" width="25.140625" style="2" bestFit="1" customWidth="1"/>
    <col min="1306" max="1306" width="21.42578125" style="2" bestFit="1" customWidth="1"/>
    <col min="1307" max="1307" width="19.7109375" style="2" bestFit="1" customWidth="1"/>
    <col min="1308" max="1308" width="14" style="2" bestFit="1" customWidth="1"/>
    <col min="1309" max="1309" width="13.140625" style="2" bestFit="1" customWidth="1"/>
    <col min="1310" max="1310" width="9.28515625" style="2" bestFit="1" customWidth="1"/>
    <col min="1311" max="1311" width="13.140625" style="2" bestFit="1" customWidth="1"/>
    <col min="1312" max="1312" width="7.42578125" style="2" bestFit="1" customWidth="1"/>
    <col min="1313" max="1313" width="19.42578125" style="2" bestFit="1" customWidth="1"/>
    <col min="1314" max="1314" width="20.85546875" style="2" bestFit="1" customWidth="1"/>
    <col min="1315" max="1315" width="19" style="2" bestFit="1" customWidth="1"/>
    <col min="1316" max="1316" width="25.85546875" style="2" bestFit="1" customWidth="1"/>
    <col min="1317" max="1317" width="14.5703125" style="2" bestFit="1" customWidth="1"/>
    <col min="1318" max="1318" width="14.42578125" style="2" bestFit="1" customWidth="1"/>
    <col min="1319" max="1319" width="27.28515625" style="2" bestFit="1" customWidth="1"/>
    <col min="1320" max="1320" width="11.5703125" style="2" bestFit="1" customWidth="1"/>
    <col min="1321" max="1321" width="6.28515625" style="2" bestFit="1" customWidth="1"/>
    <col min="1322" max="1322" width="7" style="2" bestFit="1" customWidth="1"/>
    <col min="1323" max="1323" width="23.85546875" style="2" bestFit="1" customWidth="1"/>
    <col min="1324" max="1324" width="12.85546875" style="2" bestFit="1" customWidth="1"/>
    <col min="1325" max="1325" width="11.28515625" style="2" bestFit="1" customWidth="1"/>
    <col min="1326" max="1326" width="15.28515625" style="2" bestFit="1" customWidth="1"/>
    <col min="1327" max="1327" width="21.140625" style="2" bestFit="1" customWidth="1"/>
    <col min="1328" max="1328" width="23.85546875" style="2" bestFit="1" customWidth="1"/>
    <col min="1329" max="1329" width="14.42578125" style="2" bestFit="1" customWidth="1"/>
    <col min="1330" max="1330" width="11.140625" style="2" bestFit="1" customWidth="1"/>
    <col min="1331" max="1331" width="15" style="2" bestFit="1" customWidth="1"/>
    <col min="1332" max="1332" width="11.7109375" style="2" bestFit="1" customWidth="1"/>
    <col min="1333" max="1333" width="23.5703125" style="2" bestFit="1" customWidth="1"/>
    <col min="1334" max="1334" width="22.140625" style="2" bestFit="1" customWidth="1"/>
    <col min="1335" max="1335" width="21" style="2" bestFit="1" customWidth="1"/>
    <col min="1336" max="1336" width="15.7109375" style="2" bestFit="1" customWidth="1"/>
    <col min="1337" max="1337" width="10.42578125" style="2" bestFit="1" customWidth="1"/>
    <col min="1338" max="1338" width="13.7109375" style="2" bestFit="1" customWidth="1"/>
    <col min="1339" max="1339" width="18" style="2" bestFit="1" customWidth="1"/>
    <col min="1340" max="1340" width="19.7109375" style="2" bestFit="1" customWidth="1"/>
    <col min="1341" max="1341" width="13.85546875" style="2"/>
    <col min="1342" max="1342" width="15.7109375" style="2" bestFit="1" customWidth="1"/>
    <col min="1343" max="1343" width="28.5703125" style="2" bestFit="1" customWidth="1"/>
    <col min="1344" max="1344" width="20.28515625" style="2" bestFit="1" customWidth="1"/>
    <col min="1345" max="1345" width="16" style="2" bestFit="1" customWidth="1"/>
    <col min="1346" max="1346" width="13.7109375" style="2" bestFit="1" customWidth="1"/>
    <col min="1347" max="1347" width="28.140625" style="2" bestFit="1" customWidth="1"/>
    <col min="1348" max="1348" width="15.85546875" style="2" bestFit="1" customWidth="1"/>
    <col min="1349" max="1349" width="26.28515625" style="2" bestFit="1" customWidth="1"/>
    <col min="1350" max="1350" width="13.140625" style="2" bestFit="1" customWidth="1"/>
    <col min="1351" max="1351" width="15" style="2" bestFit="1" customWidth="1"/>
    <col min="1352" max="1352" width="9" style="2" bestFit="1" customWidth="1"/>
    <col min="1353" max="1353" width="18" style="2" bestFit="1" customWidth="1"/>
    <col min="1354" max="1354" width="14.28515625" style="2" bestFit="1" customWidth="1"/>
    <col min="1355" max="1355" width="15.7109375" style="2" bestFit="1" customWidth="1"/>
    <col min="1356" max="1356" width="18.7109375" style="2" bestFit="1" customWidth="1"/>
    <col min="1357" max="1357" width="16.140625" style="2" bestFit="1" customWidth="1"/>
    <col min="1358" max="1358" width="23.5703125" style="2" bestFit="1" customWidth="1"/>
    <col min="1359" max="1359" width="23.85546875" style="2" bestFit="1" customWidth="1"/>
    <col min="1360" max="1360" width="22.85546875" style="2" bestFit="1" customWidth="1"/>
    <col min="1361" max="1361" width="11.7109375" style="2" bestFit="1" customWidth="1"/>
    <col min="1362" max="1362" width="11.85546875" style="2" bestFit="1" customWidth="1"/>
    <col min="1363" max="1363" width="15.140625" style="2" bestFit="1" customWidth="1"/>
    <col min="1364" max="1364" width="15.28515625" style="2" bestFit="1" customWidth="1"/>
    <col min="1365" max="1365" width="19.5703125" style="2" bestFit="1" customWidth="1"/>
    <col min="1366" max="1366" width="21.5703125" style="2" bestFit="1" customWidth="1"/>
    <col min="1367" max="1367" width="18.85546875" style="2" bestFit="1" customWidth="1"/>
    <col min="1368" max="1368" width="8.7109375" style="2" bestFit="1" customWidth="1"/>
    <col min="1369" max="1369" width="8.85546875" style="2" bestFit="1" customWidth="1"/>
    <col min="1370" max="1370" width="13.140625" style="2" bestFit="1" customWidth="1"/>
    <col min="1371" max="1371" width="9.5703125" style="2" bestFit="1" customWidth="1"/>
    <col min="1372" max="1372" width="9.7109375" style="2" bestFit="1" customWidth="1"/>
    <col min="1373" max="1373" width="14" style="2" bestFit="1" customWidth="1"/>
    <col min="1374" max="1374" width="17" style="2" bestFit="1" customWidth="1"/>
    <col min="1375" max="1375" width="17.28515625" style="2" bestFit="1" customWidth="1"/>
    <col min="1376" max="1376" width="21.5703125" style="2" bestFit="1" customWidth="1"/>
    <col min="1377" max="1377" width="17.7109375" style="2" bestFit="1" customWidth="1"/>
    <col min="1378" max="1378" width="14.5703125" style="2" bestFit="1" customWidth="1"/>
    <col min="1379" max="1379" width="15.7109375" style="2" bestFit="1" customWidth="1"/>
    <col min="1380" max="1380" width="19.140625" style="2" bestFit="1" customWidth="1"/>
    <col min="1381" max="1381" width="12.42578125" style="2" bestFit="1" customWidth="1"/>
    <col min="1382" max="1383" width="14.85546875" style="2" bestFit="1" customWidth="1"/>
    <col min="1384" max="1384" width="14.42578125" style="2" bestFit="1" customWidth="1"/>
    <col min="1385" max="1385" width="23.140625" style="2" bestFit="1" customWidth="1"/>
    <col min="1386" max="1386" width="26" style="2" bestFit="1" customWidth="1"/>
    <col min="1387" max="1387" width="19.42578125" style="2" bestFit="1" customWidth="1"/>
    <col min="1388" max="1388" width="21.5703125" style="2" bestFit="1" customWidth="1"/>
    <col min="1389" max="1389" width="25.85546875" style="2" bestFit="1" customWidth="1"/>
    <col min="1390" max="1390" width="18.5703125" style="2" bestFit="1" customWidth="1"/>
    <col min="1391" max="1391" width="16.28515625" style="2" bestFit="1" customWidth="1"/>
    <col min="1392" max="1392" width="15.42578125" style="2" bestFit="1" customWidth="1"/>
    <col min="1393" max="1393" width="17.28515625" style="2" bestFit="1" customWidth="1"/>
    <col min="1394" max="1394" width="17.42578125" style="2" bestFit="1" customWidth="1"/>
    <col min="1395" max="1395" width="21.7109375" style="2" bestFit="1" customWidth="1"/>
    <col min="1396" max="1396" width="17.28515625" style="2" bestFit="1" customWidth="1"/>
    <col min="1397" max="1397" width="17.42578125" style="2" bestFit="1" customWidth="1"/>
    <col min="1398" max="1398" width="21.7109375" style="2" bestFit="1" customWidth="1"/>
    <col min="1399" max="1399" width="13.42578125" style="2" bestFit="1" customWidth="1"/>
    <col min="1400" max="1497" width="12" style="2" customWidth="1"/>
    <col min="1498" max="1498" width="17.140625" style="2" customWidth="1"/>
    <col min="1499"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8" width="19.5703125" style="2" customWidth="1"/>
    <col min="1549" max="1549" width="9" style="2" bestFit="1" customWidth="1"/>
    <col min="1550" max="1550" width="9.140625" style="2" bestFit="1" customWidth="1"/>
    <col min="1551" max="1551" width="7.42578125" style="2" bestFit="1" customWidth="1"/>
    <col min="1552" max="1552" width="6.7109375" style="2" bestFit="1" customWidth="1"/>
    <col min="1553" max="1553" width="9.85546875" style="2" bestFit="1" customWidth="1"/>
    <col min="1554" max="1554" width="21.140625" style="2" bestFit="1" customWidth="1"/>
    <col min="1555" max="1555" width="16.42578125" style="2" bestFit="1" customWidth="1"/>
    <col min="1556" max="1556" width="7.28515625" style="2" bestFit="1" customWidth="1"/>
    <col min="1557" max="1557" width="9.28515625" style="2" bestFit="1" customWidth="1"/>
    <col min="1558" max="1558" width="17.85546875" style="2" bestFit="1" customWidth="1"/>
    <col min="1559" max="1559" width="6.7109375" style="2" bestFit="1" customWidth="1"/>
    <col min="1560" max="1560" width="19.140625" style="2" bestFit="1" customWidth="1"/>
    <col min="1561" max="1561" width="25.140625" style="2" bestFit="1" customWidth="1"/>
    <col min="1562" max="1562" width="21.42578125" style="2" bestFit="1" customWidth="1"/>
    <col min="1563" max="1563" width="19.7109375" style="2" bestFit="1" customWidth="1"/>
    <col min="1564" max="1564" width="14" style="2" bestFit="1" customWidth="1"/>
    <col min="1565" max="1565" width="13.140625" style="2" bestFit="1" customWidth="1"/>
    <col min="1566" max="1566" width="9.28515625" style="2" bestFit="1" customWidth="1"/>
    <col min="1567" max="1567" width="13.140625" style="2" bestFit="1" customWidth="1"/>
    <col min="1568" max="1568" width="7.42578125" style="2" bestFit="1" customWidth="1"/>
    <col min="1569" max="1569" width="19.42578125" style="2" bestFit="1" customWidth="1"/>
    <col min="1570" max="1570" width="20.85546875" style="2" bestFit="1" customWidth="1"/>
    <col min="1571" max="1571" width="19" style="2" bestFit="1" customWidth="1"/>
    <col min="1572" max="1572" width="25.85546875" style="2" bestFit="1" customWidth="1"/>
    <col min="1573" max="1573" width="14.5703125" style="2" bestFit="1" customWidth="1"/>
    <col min="1574" max="1574" width="14.42578125" style="2" bestFit="1" customWidth="1"/>
    <col min="1575" max="1575" width="27.28515625" style="2" bestFit="1" customWidth="1"/>
    <col min="1576" max="1576" width="11.5703125" style="2" bestFit="1" customWidth="1"/>
    <col min="1577" max="1577" width="6.28515625" style="2" bestFit="1" customWidth="1"/>
    <col min="1578" max="1578" width="7" style="2" bestFit="1" customWidth="1"/>
    <col min="1579" max="1579" width="23.85546875" style="2" bestFit="1" customWidth="1"/>
    <col min="1580" max="1580" width="12.85546875" style="2" bestFit="1" customWidth="1"/>
    <col min="1581" max="1581" width="11.28515625" style="2" bestFit="1" customWidth="1"/>
    <col min="1582" max="1582" width="15.28515625" style="2" bestFit="1" customWidth="1"/>
    <col min="1583" max="1583" width="21.140625" style="2" bestFit="1" customWidth="1"/>
    <col min="1584" max="1584" width="23.85546875" style="2" bestFit="1" customWidth="1"/>
    <col min="1585" max="1585" width="14.42578125" style="2" bestFit="1" customWidth="1"/>
    <col min="1586" max="1586" width="11.140625" style="2" bestFit="1" customWidth="1"/>
    <col min="1587" max="1587" width="15" style="2" bestFit="1" customWidth="1"/>
    <col min="1588" max="1588" width="11.7109375" style="2" bestFit="1" customWidth="1"/>
    <col min="1589" max="1589" width="23.5703125" style="2" bestFit="1" customWidth="1"/>
    <col min="1590" max="1590" width="22.140625" style="2" bestFit="1" customWidth="1"/>
    <col min="1591" max="1591" width="21" style="2" bestFit="1" customWidth="1"/>
    <col min="1592" max="1592" width="15.7109375" style="2" bestFit="1" customWidth="1"/>
    <col min="1593" max="1593" width="10.42578125" style="2" bestFit="1" customWidth="1"/>
    <col min="1594" max="1594" width="13.7109375" style="2" bestFit="1" customWidth="1"/>
    <col min="1595" max="1595" width="18" style="2" bestFit="1" customWidth="1"/>
    <col min="1596" max="1596" width="19.7109375" style="2" bestFit="1" customWidth="1"/>
    <col min="1597" max="1597" width="13.85546875" style="2"/>
    <col min="1598" max="1598" width="15.7109375" style="2" bestFit="1" customWidth="1"/>
    <col min="1599" max="1599" width="28.5703125" style="2" bestFit="1" customWidth="1"/>
    <col min="1600" max="1600" width="20.28515625" style="2" bestFit="1" customWidth="1"/>
    <col min="1601" max="1601" width="16" style="2" bestFit="1" customWidth="1"/>
    <col min="1602" max="1602" width="13.7109375" style="2" bestFit="1" customWidth="1"/>
    <col min="1603" max="1603" width="28.140625" style="2" bestFit="1" customWidth="1"/>
    <col min="1604" max="1604" width="15.85546875" style="2" bestFit="1" customWidth="1"/>
    <col min="1605" max="1605" width="26.28515625" style="2" bestFit="1" customWidth="1"/>
    <col min="1606" max="1606" width="13.140625" style="2" bestFit="1" customWidth="1"/>
    <col min="1607" max="1607" width="15" style="2" bestFit="1" customWidth="1"/>
    <col min="1608" max="1608" width="9" style="2" bestFit="1" customWidth="1"/>
    <col min="1609" max="1609" width="18" style="2" bestFit="1" customWidth="1"/>
    <col min="1610" max="1610" width="14.28515625" style="2" bestFit="1" customWidth="1"/>
    <col min="1611" max="1611" width="15.7109375" style="2" bestFit="1" customWidth="1"/>
    <col min="1612" max="1612" width="18.7109375" style="2" bestFit="1" customWidth="1"/>
    <col min="1613" max="1613" width="16.140625" style="2" bestFit="1" customWidth="1"/>
    <col min="1614" max="1614" width="23.5703125" style="2" bestFit="1" customWidth="1"/>
    <col min="1615" max="1615" width="23.85546875" style="2" bestFit="1" customWidth="1"/>
    <col min="1616" max="1616" width="22.85546875" style="2" bestFit="1" customWidth="1"/>
    <col min="1617" max="1617" width="11.7109375" style="2" bestFit="1" customWidth="1"/>
    <col min="1618" max="1618" width="11.85546875" style="2" bestFit="1" customWidth="1"/>
    <col min="1619" max="1619" width="15.140625" style="2" bestFit="1" customWidth="1"/>
    <col min="1620" max="1620" width="15.28515625" style="2" bestFit="1" customWidth="1"/>
    <col min="1621" max="1621" width="19.5703125" style="2" bestFit="1" customWidth="1"/>
    <col min="1622" max="1622" width="21.5703125" style="2" bestFit="1" customWidth="1"/>
    <col min="1623" max="1623" width="18.85546875" style="2" bestFit="1" customWidth="1"/>
    <col min="1624" max="1624" width="8.7109375" style="2" bestFit="1" customWidth="1"/>
    <col min="1625" max="1625" width="8.85546875" style="2" bestFit="1" customWidth="1"/>
    <col min="1626" max="1626" width="13.140625" style="2" bestFit="1" customWidth="1"/>
    <col min="1627" max="1627" width="9.5703125" style="2" bestFit="1" customWidth="1"/>
    <col min="1628" max="1628" width="9.7109375" style="2" bestFit="1" customWidth="1"/>
    <col min="1629" max="1629" width="14" style="2" bestFit="1" customWidth="1"/>
    <col min="1630" max="1630" width="17" style="2" bestFit="1" customWidth="1"/>
    <col min="1631" max="1631" width="17.28515625" style="2" bestFit="1" customWidth="1"/>
    <col min="1632" max="1632" width="21.5703125" style="2" bestFit="1" customWidth="1"/>
    <col min="1633" max="1633" width="17.7109375" style="2" bestFit="1" customWidth="1"/>
    <col min="1634" max="1634" width="14.5703125" style="2" bestFit="1" customWidth="1"/>
    <col min="1635" max="1635" width="15.7109375" style="2" bestFit="1" customWidth="1"/>
    <col min="1636" max="1636" width="19.140625" style="2" bestFit="1" customWidth="1"/>
    <col min="1637" max="1637" width="12.42578125" style="2" bestFit="1" customWidth="1"/>
    <col min="1638" max="1639" width="14.85546875" style="2" bestFit="1" customWidth="1"/>
    <col min="1640" max="1640" width="14.42578125" style="2" bestFit="1" customWidth="1"/>
    <col min="1641" max="1641" width="23.140625" style="2" bestFit="1" customWidth="1"/>
    <col min="1642" max="1642" width="26" style="2" bestFit="1" customWidth="1"/>
    <col min="1643" max="1643" width="19.42578125" style="2" bestFit="1" customWidth="1"/>
    <col min="1644" max="1644" width="21.5703125" style="2" bestFit="1" customWidth="1"/>
    <col min="1645" max="1645" width="25.85546875" style="2" bestFit="1" customWidth="1"/>
    <col min="1646" max="1646" width="18.5703125" style="2" bestFit="1" customWidth="1"/>
    <col min="1647" max="1647" width="16.28515625" style="2" bestFit="1" customWidth="1"/>
    <col min="1648" max="1648" width="15.42578125" style="2" bestFit="1" customWidth="1"/>
    <col min="1649" max="1649" width="17.28515625" style="2" bestFit="1" customWidth="1"/>
    <col min="1650" max="1650" width="17.42578125" style="2" bestFit="1" customWidth="1"/>
    <col min="1651" max="1651" width="21.7109375" style="2" bestFit="1" customWidth="1"/>
    <col min="1652" max="1652" width="17.28515625" style="2" bestFit="1" customWidth="1"/>
    <col min="1653" max="1653" width="17.42578125" style="2" bestFit="1" customWidth="1"/>
    <col min="1654" max="1654" width="21.7109375" style="2" bestFit="1" customWidth="1"/>
    <col min="1655" max="1655" width="13.42578125" style="2" bestFit="1" customWidth="1"/>
    <col min="1656" max="1753" width="12" style="2" customWidth="1"/>
    <col min="1754" max="1754" width="17.140625" style="2" customWidth="1"/>
    <col min="1755"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4" width="19.5703125" style="2" customWidth="1"/>
    <col min="1805" max="1805" width="9" style="2" bestFit="1" customWidth="1"/>
    <col min="1806" max="1806" width="9.140625" style="2" bestFit="1" customWidth="1"/>
    <col min="1807" max="1807" width="7.42578125" style="2" bestFit="1" customWidth="1"/>
    <col min="1808" max="1808" width="6.7109375" style="2" bestFit="1" customWidth="1"/>
    <col min="1809" max="1809" width="9.85546875" style="2" bestFit="1" customWidth="1"/>
    <col min="1810" max="1810" width="21.140625" style="2" bestFit="1" customWidth="1"/>
    <col min="1811" max="1811" width="16.42578125" style="2" bestFit="1" customWidth="1"/>
    <col min="1812" max="1812" width="7.28515625" style="2" bestFit="1" customWidth="1"/>
    <col min="1813" max="1813" width="9.28515625" style="2" bestFit="1" customWidth="1"/>
    <col min="1814" max="1814" width="17.85546875" style="2" bestFit="1" customWidth="1"/>
    <col min="1815" max="1815" width="6.7109375" style="2" bestFit="1" customWidth="1"/>
    <col min="1816" max="1816" width="19.140625" style="2" bestFit="1" customWidth="1"/>
    <col min="1817" max="1817" width="25.140625" style="2" bestFit="1" customWidth="1"/>
    <col min="1818" max="1818" width="21.42578125" style="2" bestFit="1" customWidth="1"/>
    <col min="1819" max="1819" width="19.7109375" style="2" bestFit="1" customWidth="1"/>
    <col min="1820" max="1820" width="14" style="2" bestFit="1" customWidth="1"/>
    <col min="1821" max="1821" width="13.140625" style="2" bestFit="1" customWidth="1"/>
    <col min="1822" max="1822" width="9.28515625" style="2" bestFit="1" customWidth="1"/>
    <col min="1823" max="1823" width="13.140625" style="2" bestFit="1" customWidth="1"/>
    <col min="1824" max="1824" width="7.42578125" style="2" bestFit="1" customWidth="1"/>
    <col min="1825" max="1825" width="19.42578125" style="2" bestFit="1" customWidth="1"/>
    <col min="1826" max="1826" width="20.85546875" style="2" bestFit="1" customWidth="1"/>
    <col min="1827" max="1827" width="19" style="2" bestFit="1" customWidth="1"/>
    <col min="1828" max="1828" width="25.85546875" style="2" bestFit="1" customWidth="1"/>
    <col min="1829" max="1829" width="14.5703125" style="2" bestFit="1" customWidth="1"/>
    <col min="1830" max="1830" width="14.42578125" style="2" bestFit="1" customWidth="1"/>
    <col min="1831" max="1831" width="27.28515625" style="2" bestFit="1" customWidth="1"/>
    <col min="1832" max="1832" width="11.5703125" style="2" bestFit="1" customWidth="1"/>
    <col min="1833" max="1833" width="6.28515625" style="2" bestFit="1" customWidth="1"/>
    <col min="1834" max="1834" width="7" style="2" bestFit="1" customWidth="1"/>
    <col min="1835" max="1835" width="23.85546875" style="2" bestFit="1" customWidth="1"/>
    <col min="1836" max="1836" width="12.85546875" style="2" bestFit="1" customWidth="1"/>
    <col min="1837" max="1837" width="11.28515625" style="2" bestFit="1" customWidth="1"/>
    <col min="1838" max="1838" width="15.28515625" style="2" bestFit="1" customWidth="1"/>
    <col min="1839" max="1839" width="21.140625" style="2" bestFit="1" customWidth="1"/>
    <col min="1840" max="1840" width="23.85546875" style="2" bestFit="1" customWidth="1"/>
    <col min="1841" max="1841" width="14.42578125" style="2" bestFit="1" customWidth="1"/>
    <col min="1842" max="1842" width="11.140625" style="2" bestFit="1" customWidth="1"/>
    <col min="1843" max="1843" width="15" style="2" bestFit="1" customWidth="1"/>
    <col min="1844" max="1844" width="11.7109375" style="2" bestFit="1" customWidth="1"/>
    <col min="1845" max="1845" width="23.5703125" style="2" bestFit="1" customWidth="1"/>
    <col min="1846" max="1846" width="22.140625" style="2" bestFit="1" customWidth="1"/>
    <col min="1847" max="1847" width="21" style="2" bestFit="1" customWidth="1"/>
    <col min="1848" max="1848" width="15.7109375" style="2" bestFit="1" customWidth="1"/>
    <col min="1849" max="1849" width="10.42578125" style="2" bestFit="1" customWidth="1"/>
    <col min="1850" max="1850" width="13.7109375" style="2" bestFit="1" customWidth="1"/>
    <col min="1851" max="1851" width="18" style="2" bestFit="1" customWidth="1"/>
    <col min="1852" max="1852" width="19.7109375" style="2" bestFit="1" customWidth="1"/>
    <col min="1853" max="1853" width="13.85546875" style="2"/>
    <col min="1854" max="1854" width="15.7109375" style="2" bestFit="1" customWidth="1"/>
    <col min="1855" max="1855" width="28.5703125" style="2" bestFit="1" customWidth="1"/>
    <col min="1856" max="1856" width="20.28515625" style="2" bestFit="1" customWidth="1"/>
    <col min="1857" max="1857" width="16" style="2" bestFit="1" customWidth="1"/>
    <col min="1858" max="1858" width="13.7109375" style="2" bestFit="1" customWidth="1"/>
    <col min="1859" max="1859" width="28.140625" style="2" bestFit="1" customWidth="1"/>
    <col min="1860" max="1860" width="15.85546875" style="2" bestFit="1" customWidth="1"/>
    <col min="1861" max="1861" width="26.28515625" style="2" bestFit="1" customWidth="1"/>
    <col min="1862" max="1862" width="13.140625" style="2" bestFit="1" customWidth="1"/>
    <col min="1863" max="1863" width="15" style="2" bestFit="1" customWidth="1"/>
    <col min="1864" max="1864" width="9" style="2" bestFit="1" customWidth="1"/>
    <col min="1865" max="1865" width="18" style="2" bestFit="1" customWidth="1"/>
    <col min="1866" max="1866" width="14.28515625" style="2" bestFit="1" customWidth="1"/>
    <col min="1867" max="1867" width="15.7109375" style="2" bestFit="1" customWidth="1"/>
    <col min="1868" max="1868" width="18.7109375" style="2" bestFit="1" customWidth="1"/>
    <col min="1869" max="1869" width="16.140625" style="2" bestFit="1" customWidth="1"/>
    <col min="1870" max="1870" width="23.5703125" style="2" bestFit="1" customWidth="1"/>
    <col min="1871" max="1871" width="23.85546875" style="2" bestFit="1" customWidth="1"/>
    <col min="1872" max="1872" width="22.85546875" style="2" bestFit="1" customWidth="1"/>
    <col min="1873" max="1873" width="11.7109375" style="2" bestFit="1" customWidth="1"/>
    <col min="1874" max="1874" width="11.85546875" style="2" bestFit="1" customWidth="1"/>
    <col min="1875" max="1875" width="15.140625" style="2" bestFit="1" customWidth="1"/>
    <col min="1876" max="1876" width="15.28515625" style="2" bestFit="1" customWidth="1"/>
    <col min="1877" max="1877" width="19.5703125" style="2" bestFit="1" customWidth="1"/>
    <col min="1878" max="1878" width="21.5703125" style="2" bestFit="1" customWidth="1"/>
    <col min="1879" max="1879" width="18.85546875" style="2" bestFit="1" customWidth="1"/>
    <col min="1880" max="1880" width="8.7109375" style="2" bestFit="1" customWidth="1"/>
    <col min="1881" max="1881" width="8.85546875" style="2" bestFit="1" customWidth="1"/>
    <col min="1882" max="1882" width="13.140625" style="2" bestFit="1" customWidth="1"/>
    <col min="1883" max="1883" width="9.5703125" style="2" bestFit="1" customWidth="1"/>
    <col min="1884" max="1884" width="9.7109375" style="2" bestFit="1" customWidth="1"/>
    <col min="1885" max="1885" width="14" style="2" bestFit="1" customWidth="1"/>
    <col min="1886" max="1886" width="17" style="2" bestFit="1" customWidth="1"/>
    <col min="1887" max="1887" width="17.28515625" style="2" bestFit="1" customWidth="1"/>
    <col min="1888" max="1888" width="21.5703125" style="2" bestFit="1" customWidth="1"/>
    <col min="1889" max="1889" width="17.7109375" style="2" bestFit="1" customWidth="1"/>
    <col min="1890" max="1890" width="14.5703125" style="2" bestFit="1" customWidth="1"/>
    <col min="1891" max="1891" width="15.7109375" style="2" bestFit="1" customWidth="1"/>
    <col min="1892" max="1892" width="19.140625" style="2" bestFit="1" customWidth="1"/>
    <col min="1893" max="1893" width="12.42578125" style="2" bestFit="1" customWidth="1"/>
    <col min="1894" max="1895" width="14.85546875" style="2" bestFit="1" customWidth="1"/>
    <col min="1896" max="1896" width="14.42578125" style="2" bestFit="1" customWidth="1"/>
    <col min="1897" max="1897" width="23.140625" style="2" bestFit="1" customWidth="1"/>
    <col min="1898" max="1898" width="26" style="2" bestFit="1" customWidth="1"/>
    <col min="1899" max="1899" width="19.42578125" style="2" bestFit="1" customWidth="1"/>
    <col min="1900" max="1900" width="21.5703125" style="2" bestFit="1" customWidth="1"/>
    <col min="1901" max="1901" width="25.85546875" style="2" bestFit="1" customWidth="1"/>
    <col min="1902" max="1902" width="18.5703125" style="2" bestFit="1" customWidth="1"/>
    <col min="1903" max="1903" width="16.28515625" style="2" bestFit="1" customWidth="1"/>
    <col min="1904" max="1904" width="15.42578125" style="2" bestFit="1" customWidth="1"/>
    <col min="1905" max="1905" width="17.28515625" style="2" bestFit="1" customWidth="1"/>
    <col min="1906" max="1906" width="17.42578125" style="2" bestFit="1" customWidth="1"/>
    <col min="1907" max="1907" width="21.7109375" style="2" bestFit="1" customWidth="1"/>
    <col min="1908" max="1908" width="17.28515625" style="2" bestFit="1" customWidth="1"/>
    <col min="1909" max="1909" width="17.42578125" style="2" bestFit="1" customWidth="1"/>
    <col min="1910" max="1910" width="21.7109375" style="2" bestFit="1" customWidth="1"/>
    <col min="1911" max="1911" width="13.42578125" style="2" bestFit="1" customWidth="1"/>
    <col min="1912" max="2009" width="12" style="2" customWidth="1"/>
    <col min="2010" max="2010" width="17.140625" style="2" customWidth="1"/>
    <col min="2011"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60" width="19.5703125" style="2" customWidth="1"/>
    <col min="2061" max="2061" width="9" style="2" bestFit="1" customWidth="1"/>
    <col min="2062" max="2062" width="9.140625" style="2" bestFit="1" customWidth="1"/>
    <col min="2063" max="2063" width="7.42578125" style="2" bestFit="1" customWidth="1"/>
    <col min="2064" max="2064" width="6.7109375" style="2" bestFit="1" customWidth="1"/>
    <col min="2065" max="2065" width="9.85546875" style="2" bestFit="1" customWidth="1"/>
    <col min="2066" max="2066" width="21.140625" style="2" bestFit="1" customWidth="1"/>
    <col min="2067" max="2067" width="16.42578125" style="2" bestFit="1" customWidth="1"/>
    <col min="2068" max="2068" width="7.28515625" style="2" bestFit="1" customWidth="1"/>
    <col min="2069" max="2069" width="9.28515625" style="2" bestFit="1" customWidth="1"/>
    <col min="2070" max="2070" width="17.85546875" style="2" bestFit="1" customWidth="1"/>
    <col min="2071" max="2071" width="6.7109375" style="2" bestFit="1" customWidth="1"/>
    <col min="2072" max="2072" width="19.140625" style="2" bestFit="1" customWidth="1"/>
    <col min="2073" max="2073" width="25.140625" style="2" bestFit="1" customWidth="1"/>
    <col min="2074" max="2074" width="21.42578125" style="2" bestFit="1" customWidth="1"/>
    <col min="2075" max="2075" width="19.7109375" style="2" bestFit="1" customWidth="1"/>
    <col min="2076" max="2076" width="14" style="2" bestFit="1" customWidth="1"/>
    <col min="2077" max="2077" width="13.140625" style="2" bestFit="1" customWidth="1"/>
    <col min="2078" max="2078" width="9.28515625" style="2" bestFit="1" customWidth="1"/>
    <col min="2079" max="2079" width="13.140625" style="2" bestFit="1" customWidth="1"/>
    <col min="2080" max="2080" width="7.42578125" style="2" bestFit="1" customWidth="1"/>
    <col min="2081" max="2081" width="19.42578125" style="2" bestFit="1" customWidth="1"/>
    <col min="2082" max="2082" width="20.85546875" style="2" bestFit="1" customWidth="1"/>
    <col min="2083" max="2083" width="19" style="2" bestFit="1" customWidth="1"/>
    <col min="2084" max="2084" width="25.85546875" style="2" bestFit="1" customWidth="1"/>
    <col min="2085" max="2085" width="14.5703125" style="2" bestFit="1" customWidth="1"/>
    <col min="2086" max="2086" width="14.42578125" style="2" bestFit="1" customWidth="1"/>
    <col min="2087" max="2087" width="27.28515625" style="2" bestFit="1" customWidth="1"/>
    <col min="2088" max="2088" width="11.5703125" style="2" bestFit="1" customWidth="1"/>
    <col min="2089" max="2089" width="6.28515625" style="2" bestFit="1" customWidth="1"/>
    <col min="2090" max="2090" width="7" style="2" bestFit="1" customWidth="1"/>
    <col min="2091" max="2091" width="23.85546875" style="2" bestFit="1" customWidth="1"/>
    <col min="2092" max="2092" width="12.85546875" style="2" bestFit="1" customWidth="1"/>
    <col min="2093" max="2093" width="11.28515625" style="2" bestFit="1" customWidth="1"/>
    <col min="2094" max="2094" width="15.28515625" style="2" bestFit="1" customWidth="1"/>
    <col min="2095" max="2095" width="21.140625" style="2" bestFit="1" customWidth="1"/>
    <col min="2096" max="2096" width="23.85546875" style="2" bestFit="1" customWidth="1"/>
    <col min="2097" max="2097" width="14.42578125" style="2" bestFit="1" customWidth="1"/>
    <col min="2098" max="2098" width="11.140625" style="2" bestFit="1" customWidth="1"/>
    <col min="2099" max="2099" width="15" style="2" bestFit="1" customWidth="1"/>
    <col min="2100" max="2100" width="11.7109375" style="2" bestFit="1" customWidth="1"/>
    <col min="2101" max="2101" width="23.5703125" style="2" bestFit="1" customWidth="1"/>
    <col min="2102" max="2102" width="22.140625" style="2" bestFit="1" customWidth="1"/>
    <col min="2103" max="2103" width="21" style="2" bestFit="1" customWidth="1"/>
    <col min="2104" max="2104" width="15.7109375" style="2" bestFit="1" customWidth="1"/>
    <col min="2105" max="2105" width="10.42578125" style="2" bestFit="1" customWidth="1"/>
    <col min="2106" max="2106" width="13.7109375" style="2" bestFit="1" customWidth="1"/>
    <col min="2107" max="2107" width="18" style="2" bestFit="1" customWidth="1"/>
    <col min="2108" max="2108" width="19.7109375" style="2" bestFit="1" customWidth="1"/>
    <col min="2109" max="2109" width="13.85546875" style="2"/>
    <col min="2110" max="2110" width="15.7109375" style="2" bestFit="1" customWidth="1"/>
    <col min="2111" max="2111" width="28.5703125" style="2" bestFit="1" customWidth="1"/>
    <col min="2112" max="2112" width="20.28515625" style="2" bestFit="1" customWidth="1"/>
    <col min="2113" max="2113" width="16" style="2" bestFit="1" customWidth="1"/>
    <col min="2114" max="2114" width="13.7109375" style="2" bestFit="1" customWidth="1"/>
    <col min="2115" max="2115" width="28.140625" style="2" bestFit="1" customWidth="1"/>
    <col min="2116" max="2116" width="15.85546875" style="2" bestFit="1" customWidth="1"/>
    <col min="2117" max="2117" width="26.28515625" style="2" bestFit="1" customWidth="1"/>
    <col min="2118" max="2118" width="13.140625" style="2" bestFit="1" customWidth="1"/>
    <col min="2119" max="2119" width="15" style="2" bestFit="1" customWidth="1"/>
    <col min="2120" max="2120" width="9" style="2" bestFit="1" customWidth="1"/>
    <col min="2121" max="2121" width="18" style="2" bestFit="1" customWidth="1"/>
    <col min="2122" max="2122" width="14.28515625" style="2" bestFit="1" customWidth="1"/>
    <col min="2123" max="2123" width="15.7109375" style="2" bestFit="1" customWidth="1"/>
    <col min="2124" max="2124" width="18.7109375" style="2" bestFit="1" customWidth="1"/>
    <col min="2125" max="2125" width="16.140625" style="2" bestFit="1" customWidth="1"/>
    <col min="2126" max="2126" width="23.5703125" style="2" bestFit="1" customWidth="1"/>
    <col min="2127" max="2127" width="23.85546875" style="2" bestFit="1" customWidth="1"/>
    <col min="2128" max="2128" width="22.85546875" style="2" bestFit="1" customWidth="1"/>
    <col min="2129" max="2129" width="11.7109375" style="2" bestFit="1" customWidth="1"/>
    <col min="2130" max="2130" width="11.85546875" style="2" bestFit="1" customWidth="1"/>
    <col min="2131" max="2131" width="15.140625" style="2" bestFit="1" customWidth="1"/>
    <col min="2132" max="2132" width="15.28515625" style="2" bestFit="1" customWidth="1"/>
    <col min="2133" max="2133" width="19.5703125" style="2" bestFit="1" customWidth="1"/>
    <col min="2134" max="2134" width="21.5703125" style="2" bestFit="1" customWidth="1"/>
    <col min="2135" max="2135" width="18.85546875" style="2" bestFit="1" customWidth="1"/>
    <col min="2136" max="2136" width="8.7109375" style="2" bestFit="1" customWidth="1"/>
    <col min="2137" max="2137" width="8.85546875" style="2" bestFit="1" customWidth="1"/>
    <col min="2138" max="2138" width="13.140625" style="2" bestFit="1" customWidth="1"/>
    <col min="2139" max="2139" width="9.5703125" style="2" bestFit="1" customWidth="1"/>
    <col min="2140" max="2140" width="9.7109375" style="2" bestFit="1" customWidth="1"/>
    <col min="2141" max="2141" width="14" style="2" bestFit="1" customWidth="1"/>
    <col min="2142" max="2142" width="17" style="2" bestFit="1" customWidth="1"/>
    <col min="2143" max="2143" width="17.28515625" style="2" bestFit="1" customWidth="1"/>
    <col min="2144" max="2144" width="21.5703125" style="2" bestFit="1" customWidth="1"/>
    <col min="2145" max="2145" width="17.7109375" style="2" bestFit="1" customWidth="1"/>
    <col min="2146" max="2146" width="14.5703125" style="2" bestFit="1" customWidth="1"/>
    <col min="2147" max="2147" width="15.7109375" style="2" bestFit="1" customWidth="1"/>
    <col min="2148" max="2148" width="19.140625" style="2" bestFit="1" customWidth="1"/>
    <col min="2149" max="2149" width="12.42578125" style="2" bestFit="1" customWidth="1"/>
    <col min="2150" max="2151" width="14.85546875" style="2" bestFit="1" customWidth="1"/>
    <col min="2152" max="2152" width="14.42578125" style="2" bestFit="1" customWidth="1"/>
    <col min="2153" max="2153" width="23.140625" style="2" bestFit="1" customWidth="1"/>
    <col min="2154" max="2154" width="26" style="2" bestFit="1" customWidth="1"/>
    <col min="2155" max="2155" width="19.42578125" style="2" bestFit="1" customWidth="1"/>
    <col min="2156" max="2156" width="21.5703125" style="2" bestFit="1" customWidth="1"/>
    <col min="2157" max="2157" width="25.85546875" style="2" bestFit="1" customWidth="1"/>
    <col min="2158" max="2158" width="18.5703125" style="2" bestFit="1" customWidth="1"/>
    <col min="2159" max="2159" width="16.28515625" style="2" bestFit="1" customWidth="1"/>
    <col min="2160" max="2160" width="15.42578125" style="2" bestFit="1" customWidth="1"/>
    <col min="2161" max="2161" width="17.28515625" style="2" bestFit="1" customWidth="1"/>
    <col min="2162" max="2162" width="17.42578125" style="2" bestFit="1" customWidth="1"/>
    <col min="2163" max="2163" width="21.7109375" style="2" bestFit="1" customWidth="1"/>
    <col min="2164" max="2164" width="17.28515625" style="2" bestFit="1" customWidth="1"/>
    <col min="2165" max="2165" width="17.42578125" style="2" bestFit="1" customWidth="1"/>
    <col min="2166" max="2166" width="21.7109375" style="2" bestFit="1" customWidth="1"/>
    <col min="2167" max="2167" width="13.42578125" style="2" bestFit="1" customWidth="1"/>
    <col min="2168" max="2265" width="12" style="2" customWidth="1"/>
    <col min="2266" max="2266" width="17.140625" style="2" customWidth="1"/>
    <col min="2267"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6" width="19.5703125" style="2" customWidth="1"/>
    <col min="2317" max="2317" width="9" style="2" bestFit="1" customWidth="1"/>
    <col min="2318" max="2318" width="9.140625" style="2" bestFit="1" customWidth="1"/>
    <col min="2319" max="2319" width="7.42578125" style="2" bestFit="1" customWidth="1"/>
    <col min="2320" max="2320" width="6.7109375" style="2" bestFit="1" customWidth="1"/>
    <col min="2321" max="2321" width="9.85546875" style="2" bestFit="1" customWidth="1"/>
    <col min="2322" max="2322" width="21.140625" style="2" bestFit="1" customWidth="1"/>
    <col min="2323" max="2323" width="16.42578125" style="2" bestFit="1" customWidth="1"/>
    <col min="2324" max="2324" width="7.28515625" style="2" bestFit="1" customWidth="1"/>
    <col min="2325" max="2325" width="9.28515625" style="2" bestFit="1" customWidth="1"/>
    <col min="2326" max="2326" width="17.85546875" style="2" bestFit="1" customWidth="1"/>
    <col min="2327" max="2327" width="6.7109375" style="2" bestFit="1" customWidth="1"/>
    <col min="2328" max="2328" width="19.140625" style="2" bestFit="1" customWidth="1"/>
    <col min="2329" max="2329" width="25.140625" style="2" bestFit="1" customWidth="1"/>
    <col min="2330" max="2330" width="21.42578125" style="2" bestFit="1" customWidth="1"/>
    <col min="2331" max="2331" width="19.7109375" style="2" bestFit="1" customWidth="1"/>
    <col min="2332" max="2332" width="14" style="2" bestFit="1" customWidth="1"/>
    <col min="2333" max="2333" width="13.140625" style="2" bestFit="1" customWidth="1"/>
    <col min="2334" max="2334" width="9.28515625" style="2" bestFit="1" customWidth="1"/>
    <col min="2335" max="2335" width="13.140625" style="2" bestFit="1" customWidth="1"/>
    <col min="2336" max="2336" width="7.42578125" style="2" bestFit="1" customWidth="1"/>
    <col min="2337" max="2337" width="19.42578125" style="2" bestFit="1" customWidth="1"/>
    <col min="2338" max="2338" width="20.85546875" style="2" bestFit="1" customWidth="1"/>
    <col min="2339" max="2339" width="19" style="2" bestFit="1" customWidth="1"/>
    <col min="2340" max="2340" width="25.85546875" style="2" bestFit="1" customWidth="1"/>
    <col min="2341" max="2341" width="14.5703125" style="2" bestFit="1" customWidth="1"/>
    <col min="2342" max="2342" width="14.42578125" style="2" bestFit="1" customWidth="1"/>
    <col min="2343" max="2343" width="27.28515625" style="2" bestFit="1" customWidth="1"/>
    <col min="2344" max="2344" width="11.5703125" style="2" bestFit="1" customWidth="1"/>
    <col min="2345" max="2345" width="6.28515625" style="2" bestFit="1" customWidth="1"/>
    <col min="2346" max="2346" width="7" style="2" bestFit="1" customWidth="1"/>
    <col min="2347" max="2347" width="23.85546875" style="2" bestFit="1" customWidth="1"/>
    <col min="2348" max="2348" width="12.85546875" style="2" bestFit="1" customWidth="1"/>
    <col min="2349" max="2349" width="11.28515625" style="2" bestFit="1" customWidth="1"/>
    <col min="2350" max="2350" width="15.28515625" style="2" bestFit="1" customWidth="1"/>
    <col min="2351" max="2351" width="21.140625" style="2" bestFit="1" customWidth="1"/>
    <col min="2352" max="2352" width="23.85546875" style="2" bestFit="1" customWidth="1"/>
    <col min="2353" max="2353" width="14.42578125" style="2" bestFit="1" customWidth="1"/>
    <col min="2354" max="2354" width="11.140625" style="2" bestFit="1" customWidth="1"/>
    <col min="2355" max="2355" width="15" style="2" bestFit="1" customWidth="1"/>
    <col min="2356" max="2356" width="11.7109375" style="2" bestFit="1" customWidth="1"/>
    <col min="2357" max="2357" width="23.5703125" style="2" bestFit="1" customWidth="1"/>
    <col min="2358" max="2358" width="22.140625" style="2" bestFit="1" customWidth="1"/>
    <col min="2359" max="2359" width="21" style="2" bestFit="1" customWidth="1"/>
    <col min="2360" max="2360" width="15.7109375" style="2" bestFit="1" customWidth="1"/>
    <col min="2361" max="2361" width="10.42578125" style="2" bestFit="1" customWidth="1"/>
    <col min="2362" max="2362" width="13.7109375" style="2" bestFit="1" customWidth="1"/>
    <col min="2363" max="2363" width="18" style="2" bestFit="1" customWidth="1"/>
    <col min="2364" max="2364" width="19.7109375" style="2" bestFit="1" customWidth="1"/>
    <col min="2365" max="2365" width="13.85546875" style="2"/>
    <col min="2366" max="2366" width="15.7109375" style="2" bestFit="1" customWidth="1"/>
    <col min="2367" max="2367" width="28.5703125" style="2" bestFit="1" customWidth="1"/>
    <col min="2368" max="2368" width="20.28515625" style="2" bestFit="1" customWidth="1"/>
    <col min="2369" max="2369" width="16" style="2" bestFit="1" customWidth="1"/>
    <col min="2370" max="2370" width="13.7109375" style="2" bestFit="1" customWidth="1"/>
    <col min="2371" max="2371" width="28.140625" style="2" bestFit="1" customWidth="1"/>
    <col min="2372" max="2372" width="15.85546875" style="2" bestFit="1" customWidth="1"/>
    <col min="2373" max="2373" width="26.28515625" style="2" bestFit="1" customWidth="1"/>
    <col min="2374" max="2374" width="13.140625" style="2" bestFit="1" customWidth="1"/>
    <col min="2375" max="2375" width="15" style="2" bestFit="1" customWidth="1"/>
    <col min="2376" max="2376" width="9" style="2" bestFit="1" customWidth="1"/>
    <col min="2377" max="2377" width="18" style="2" bestFit="1" customWidth="1"/>
    <col min="2378" max="2378" width="14.28515625" style="2" bestFit="1" customWidth="1"/>
    <col min="2379" max="2379" width="15.7109375" style="2" bestFit="1" customWidth="1"/>
    <col min="2380" max="2380" width="18.7109375" style="2" bestFit="1" customWidth="1"/>
    <col min="2381" max="2381" width="16.140625" style="2" bestFit="1" customWidth="1"/>
    <col min="2382" max="2382" width="23.5703125" style="2" bestFit="1" customWidth="1"/>
    <col min="2383" max="2383" width="23.85546875" style="2" bestFit="1" customWidth="1"/>
    <col min="2384" max="2384" width="22.85546875" style="2" bestFit="1" customWidth="1"/>
    <col min="2385" max="2385" width="11.7109375" style="2" bestFit="1" customWidth="1"/>
    <col min="2386" max="2386" width="11.85546875" style="2" bestFit="1" customWidth="1"/>
    <col min="2387" max="2387" width="15.140625" style="2" bestFit="1" customWidth="1"/>
    <col min="2388" max="2388" width="15.28515625" style="2" bestFit="1" customWidth="1"/>
    <col min="2389" max="2389" width="19.5703125" style="2" bestFit="1" customWidth="1"/>
    <col min="2390" max="2390" width="21.5703125" style="2" bestFit="1" customWidth="1"/>
    <col min="2391" max="2391" width="18.85546875" style="2" bestFit="1" customWidth="1"/>
    <col min="2392" max="2392" width="8.7109375" style="2" bestFit="1" customWidth="1"/>
    <col min="2393" max="2393" width="8.85546875" style="2" bestFit="1" customWidth="1"/>
    <col min="2394" max="2394" width="13.140625" style="2" bestFit="1" customWidth="1"/>
    <col min="2395" max="2395" width="9.5703125" style="2" bestFit="1" customWidth="1"/>
    <col min="2396" max="2396" width="9.7109375" style="2" bestFit="1" customWidth="1"/>
    <col min="2397" max="2397" width="14" style="2" bestFit="1" customWidth="1"/>
    <col min="2398" max="2398" width="17" style="2" bestFit="1" customWidth="1"/>
    <col min="2399" max="2399" width="17.28515625" style="2" bestFit="1" customWidth="1"/>
    <col min="2400" max="2400" width="21.5703125" style="2" bestFit="1" customWidth="1"/>
    <col min="2401" max="2401" width="17.7109375" style="2" bestFit="1" customWidth="1"/>
    <col min="2402" max="2402" width="14.5703125" style="2" bestFit="1" customWidth="1"/>
    <col min="2403" max="2403" width="15.7109375" style="2" bestFit="1" customWidth="1"/>
    <col min="2404" max="2404" width="19.140625" style="2" bestFit="1" customWidth="1"/>
    <col min="2405" max="2405" width="12.42578125" style="2" bestFit="1" customWidth="1"/>
    <col min="2406" max="2407" width="14.85546875" style="2" bestFit="1" customWidth="1"/>
    <col min="2408" max="2408" width="14.42578125" style="2" bestFit="1" customWidth="1"/>
    <col min="2409" max="2409" width="23.140625" style="2" bestFit="1" customWidth="1"/>
    <col min="2410" max="2410" width="26" style="2" bestFit="1" customWidth="1"/>
    <col min="2411" max="2411" width="19.42578125" style="2" bestFit="1" customWidth="1"/>
    <col min="2412" max="2412" width="21.5703125" style="2" bestFit="1" customWidth="1"/>
    <col min="2413" max="2413" width="25.85546875" style="2" bestFit="1" customWidth="1"/>
    <col min="2414" max="2414" width="18.5703125" style="2" bestFit="1" customWidth="1"/>
    <col min="2415" max="2415" width="16.28515625" style="2" bestFit="1" customWidth="1"/>
    <col min="2416" max="2416" width="15.42578125" style="2" bestFit="1" customWidth="1"/>
    <col min="2417" max="2417" width="17.28515625" style="2" bestFit="1" customWidth="1"/>
    <col min="2418" max="2418" width="17.42578125" style="2" bestFit="1" customWidth="1"/>
    <col min="2419" max="2419" width="21.7109375" style="2" bestFit="1" customWidth="1"/>
    <col min="2420" max="2420" width="17.28515625" style="2" bestFit="1" customWidth="1"/>
    <col min="2421" max="2421" width="17.42578125" style="2" bestFit="1" customWidth="1"/>
    <col min="2422" max="2422" width="21.7109375" style="2" bestFit="1" customWidth="1"/>
    <col min="2423" max="2423" width="13.42578125" style="2" bestFit="1" customWidth="1"/>
    <col min="2424" max="2521" width="12" style="2" customWidth="1"/>
    <col min="2522" max="2522" width="17.140625" style="2" customWidth="1"/>
    <col min="2523"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2" width="19.5703125" style="2" customWidth="1"/>
    <col min="2573" max="2573" width="9" style="2" bestFit="1" customWidth="1"/>
    <col min="2574" max="2574" width="9.140625" style="2" bestFit="1" customWidth="1"/>
    <col min="2575" max="2575" width="7.42578125" style="2" bestFit="1" customWidth="1"/>
    <col min="2576" max="2576" width="6.7109375" style="2" bestFit="1" customWidth="1"/>
    <col min="2577" max="2577" width="9.85546875" style="2" bestFit="1" customWidth="1"/>
    <col min="2578" max="2578" width="21.140625" style="2" bestFit="1" customWidth="1"/>
    <col min="2579" max="2579" width="16.42578125" style="2" bestFit="1" customWidth="1"/>
    <col min="2580" max="2580" width="7.28515625" style="2" bestFit="1" customWidth="1"/>
    <col min="2581" max="2581" width="9.28515625" style="2" bestFit="1" customWidth="1"/>
    <col min="2582" max="2582" width="17.85546875" style="2" bestFit="1" customWidth="1"/>
    <col min="2583" max="2583" width="6.7109375" style="2" bestFit="1" customWidth="1"/>
    <col min="2584" max="2584" width="19.140625" style="2" bestFit="1" customWidth="1"/>
    <col min="2585" max="2585" width="25.140625" style="2" bestFit="1" customWidth="1"/>
    <col min="2586" max="2586" width="21.42578125" style="2" bestFit="1" customWidth="1"/>
    <col min="2587" max="2587" width="19.7109375" style="2" bestFit="1" customWidth="1"/>
    <col min="2588" max="2588" width="14" style="2" bestFit="1" customWidth="1"/>
    <col min="2589" max="2589" width="13.140625" style="2" bestFit="1" customWidth="1"/>
    <col min="2590" max="2590" width="9.28515625" style="2" bestFit="1" customWidth="1"/>
    <col min="2591" max="2591" width="13.140625" style="2" bestFit="1" customWidth="1"/>
    <col min="2592" max="2592" width="7.42578125" style="2" bestFit="1" customWidth="1"/>
    <col min="2593" max="2593" width="19.42578125" style="2" bestFit="1" customWidth="1"/>
    <col min="2594" max="2594" width="20.85546875" style="2" bestFit="1" customWidth="1"/>
    <col min="2595" max="2595" width="19" style="2" bestFit="1" customWidth="1"/>
    <col min="2596" max="2596" width="25.85546875" style="2" bestFit="1" customWidth="1"/>
    <col min="2597" max="2597" width="14.5703125" style="2" bestFit="1" customWidth="1"/>
    <col min="2598" max="2598" width="14.42578125" style="2" bestFit="1" customWidth="1"/>
    <col min="2599" max="2599" width="27.28515625" style="2" bestFit="1" customWidth="1"/>
    <col min="2600" max="2600" width="11.5703125" style="2" bestFit="1" customWidth="1"/>
    <col min="2601" max="2601" width="6.28515625" style="2" bestFit="1" customWidth="1"/>
    <col min="2602" max="2602" width="7" style="2" bestFit="1" customWidth="1"/>
    <col min="2603" max="2603" width="23.85546875" style="2" bestFit="1" customWidth="1"/>
    <col min="2604" max="2604" width="12.85546875" style="2" bestFit="1" customWidth="1"/>
    <col min="2605" max="2605" width="11.28515625" style="2" bestFit="1" customWidth="1"/>
    <col min="2606" max="2606" width="15.28515625" style="2" bestFit="1" customWidth="1"/>
    <col min="2607" max="2607" width="21.140625" style="2" bestFit="1" customWidth="1"/>
    <col min="2608" max="2608" width="23.85546875" style="2" bestFit="1" customWidth="1"/>
    <col min="2609" max="2609" width="14.42578125" style="2" bestFit="1" customWidth="1"/>
    <col min="2610" max="2610" width="11.140625" style="2" bestFit="1" customWidth="1"/>
    <col min="2611" max="2611" width="15" style="2" bestFit="1" customWidth="1"/>
    <col min="2612" max="2612" width="11.7109375" style="2" bestFit="1" customWidth="1"/>
    <col min="2613" max="2613" width="23.5703125" style="2" bestFit="1" customWidth="1"/>
    <col min="2614" max="2614" width="22.140625" style="2" bestFit="1" customWidth="1"/>
    <col min="2615" max="2615" width="21" style="2" bestFit="1" customWidth="1"/>
    <col min="2616" max="2616" width="15.7109375" style="2" bestFit="1" customWidth="1"/>
    <col min="2617" max="2617" width="10.42578125" style="2" bestFit="1" customWidth="1"/>
    <col min="2618" max="2618" width="13.7109375" style="2" bestFit="1" customWidth="1"/>
    <col min="2619" max="2619" width="18" style="2" bestFit="1" customWidth="1"/>
    <col min="2620" max="2620" width="19.7109375" style="2" bestFit="1" customWidth="1"/>
    <col min="2621" max="2621" width="13.85546875" style="2"/>
    <col min="2622" max="2622" width="15.7109375" style="2" bestFit="1" customWidth="1"/>
    <col min="2623" max="2623" width="28.5703125" style="2" bestFit="1" customWidth="1"/>
    <col min="2624" max="2624" width="20.28515625" style="2" bestFit="1" customWidth="1"/>
    <col min="2625" max="2625" width="16" style="2" bestFit="1" customWidth="1"/>
    <col min="2626" max="2626" width="13.7109375" style="2" bestFit="1" customWidth="1"/>
    <col min="2627" max="2627" width="28.140625" style="2" bestFit="1" customWidth="1"/>
    <col min="2628" max="2628" width="15.85546875" style="2" bestFit="1" customWidth="1"/>
    <col min="2629" max="2629" width="26.28515625" style="2" bestFit="1" customWidth="1"/>
    <col min="2630" max="2630" width="13.140625" style="2" bestFit="1" customWidth="1"/>
    <col min="2631" max="2631" width="15" style="2" bestFit="1" customWidth="1"/>
    <col min="2632" max="2632" width="9" style="2" bestFit="1" customWidth="1"/>
    <col min="2633" max="2633" width="18" style="2" bestFit="1" customWidth="1"/>
    <col min="2634" max="2634" width="14.28515625" style="2" bestFit="1" customWidth="1"/>
    <col min="2635" max="2635" width="15.7109375" style="2" bestFit="1" customWidth="1"/>
    <col min="2636" max="2636" width="18.7109375" style="2" bestFit="1" customWidth="1"/>
    <col min="2637" max="2637" width="16.140625" style="2" bestFit="1" customWidth="1"/>
    <col min="2638" max="2638" width="23.5703125" style="2" bestFit="1" customWidth="1"/>
    <col min="2639" max="2639" width="23.85546875" style="2" bestFit="1" customWidth="1"/>
    <col min="2640" max="2640" width="22.85546875" style="2" bestFit="1" customWidth="1"/>
    <col min="2641" max="2641" width="11.7109375" style="2" bestFit="1" customWidth="1"/>
    <col min="2642" max="2642" width="11.85546875" style="2" bestFit="1" customWidth="1"/>
    <col min="2643" max="2643" width="15.140625" style="2" bestFit="1" customWidth="1"/>
    <col min="2644" max="2644" width="15.28515625" style="2" bestFit="1" customWidth="1"/>
    <col min="2645" max="2645" width="19.5703125" style="2" bestFit="1" customWidth="1"/>
    <col min="2646" max="2646" width="21.5703125" style="2" bestFit="1" customWidth="1"/>
    <col min="2647" max="2647" width="18.85546875" style="2" bestFit="1" customWidth="1"/>
    <col min="2648" max="2648" width="8.7109375" style="2" bestFit="1" customWidth="1"/>
    <col min="2649" max="2649" width="8.85546875" style="2" bestFit="1" customWidth="1"/>
    <col min="2650" max="2650" width="13.140625" style="2" bestFit="1" customWidth="1"/>
    <col min="2651" max="2651" width="9.5703125" style="2" bestFit="1" customWidth="1"/>
    <col min="2652" max="2652" width="9.7109375" style="2" bestFit="1" customWidth="1"/>
    <col min="2653" max="2653" width="14" style="2" bestFit="1" customWidth="1"/>
    <col min="2654" max="2654" width="17" style="2" bestFit="1" customWidth="1"/>
    <col min="2655" max="2655" width="17.28515625" style="2" bestFit="1" customWidth="1"/>
    <col min="2656" max="2656" width="21.5703125" style="2" bestFit="1" customWidth="1"/>
    <col min="2657" max="2657" width="17.7109375" style="2" bestFit="1" customWidth="1"/>
    <col min="2658" max="2658" width="14.5703125" style="2" bestFit="1" customWidth="1"/>
    <col min="2659" max="2659" width="15.7109375" style="2" bestFit="1" customWidth="1"/>
    <col min="2660" max="2660" width="19.140625" style="2" bestFit="1" customWidth="1"/>
    <col min="2661" max="2661" width="12.42578125" style="2" bestFit="1" customWidth="1"/>
    <col min="2662" max="2663" width="14.85546875" style="2" bestFit="1" customWidth="1"/>
    <col min="2664" max="2664" width="14.42578125" style="2" bestFit="1" customWidth="1"/>
    <col min="2665" max="2665" width="23.140625" style="2" bestFit="1" customWidth="1"/>
    <col min="2666" max="2666" width="26" style="2" bestFit="1" customWidth="1"/>
    <col min="2667" max="2667" width="19.42578125" style="2" bestFit="1" customWidth="1"/>
    <col min="2668" max="2668" width="21.5703125" style="2" bestFit="1" customWidth="1"/>
    <col min="2669" max="2669" width="25.85546875" style="2" bestFit="1" customWidth="1"/>
    <col min="2670" max="2670" width="18.5703125" style="2" bestFit="1" customWidth="1"/>
    <col min="2671" max="2671" width="16.28515625" style="2" bestFit="1" customWidth="1"/>
    <col min="2672" max="2672" width="15.42578125" style="2" bestFit="1" customWidth="1"/>
    <col min="2673" max="2673" width="17.28515625" style="2" bestFit="1" customWidth="1"/>
    <col min="2674" max="2674" width="17.42578125" style="2" bestFit="1" customWidth="1"/>
    <col min="2675" max="2675" width="21.7109375" style="2" bestFit="1" customWidth="1"/>
    <col min="2676" max="2676" width="17.28515625" style="2" bestFit="1" customWidth="1"/>
    <col min="2677" max="2677" width="17.42578125" style="2" bestFit="1" customWidth="1"/>
    <col min="2678" max="2678" width="21.7109375" style="2" bestFit="1" customWidth="1"/>
    <col min="2679" max="2679" width="13.42578125" style="2" bestFit="1" customWidth="1"/>
    <col min="2680" max="2777" width="12" style="2" customWidth="1"/>
    <col min="2778" max="2778" width="17.140625" style="2" customWidth="1"/>
    <col min="2779"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8" width="19.5703125" style="2" customWidth="1"/>
    <col min="2829" max="2829" width="9" style="2" bestFit="1" customWidth="1"/>
    <col min="2830" max="2830" width="9.140625" style="2" bestFit="1" customWidth="1"/>
    <col min="2831" max="2831" width="7.42578125" style="2" bestFit="1" customWidth="1"/>
    <col min="2832" max="2832" width="6.7109375" style="2" bestFit="1" customWidth="1"/>
    <col min="2833" max="2833" width="9.85546875" style="2" bestFit="1" customWidth="1"/>
    <col min="2834" max="2834" width="21.140625" style="2" bestFit="1" customWidth="1"/>
    <col min="2835" max="2835" width="16.42578125" style="2" bestFit="1" customWidth="1"/>
    <col min="2836" max="2836" width="7.28515625" style="2" bestFit="1" customWidth="1"/>
    <col min="2837" max="2837" width="9.28515625" style="2" bestFit="1" customWidth="1"/>
    <col min="2838" max="2838" width="17.85546875" style="2" bestFit="1" customWidth="1"/>
    <col min="2839" max="2839" width="6.7109375" style="2" bestFit="1" customWidth="1"/>
    <col min="2840" max="2840" width="19.140625" style="2" bestFit="1" customWidth="1"/>
    <col min="2841" max="2841" width="25.140625" style="2" bestFit="1" customWidth="1"/>
    <col min="2842" max="2842" width="21.42578125" style="2" bestFit="1" customWidth="1"/>
    <col min="2843" max="2843" width="19.7109375" style="2" bestFit="1" customWidth="1"/>
    <col min="2844" max="2844" width="14" style="2" bestFit="1" customWidth="1"/>
    <col min="2845" max="2845" width="13.140625" style="2" bestFit="1" customWidth="1"/>
    <col min="2846" max="2846" width="9.28515625" style="2" bestFit="1" customWidth="1"/>
    <col min="2847" max="2847" width="13.140625" style="2" bestFit="1" customWidth="1"/>
    <col min="2848" max="2848" width="7.42578125" style="2" bestFit="1" customWidth="1"/>
    <col min="2849" max="2849" width="19.42578125" style="2" bestFit="1" customWidth="1"/>
    <col min="2850" max="2850" width="20.85546875" style="2" bestFit="1" customWidth="1"/>
    <col min="2851" max="2851" width="19" style="2" bestFit="1" customWidth="1"/>
    <col min="2852" max="2852" width="25.85546875" style="2" bestFit="1" customWidth="1"/>
    <col min="2853" max="2853" width="14.5703125" style="2" bestFit="1" customWidth="1"/>
    <col min="2854" max="2854" width="14.42578125" style="2" bestFit="1" customWidth="1"/>
    <col min="2855" max="2855" width="27.28515625" style="2" bestFit="1" customWidth="1"/>
    <col min="2856" max="2856" width="11.5703125" style="2" bestFit="1" customWidth="1"/>
    <col min="2857" max="2857" width="6.28515625" style="2" bestFit="1" customWidth="1"/>
    <col min="2858" max="2858" width="7" style="2" bestFit="1" customWidth="1"/>
    <col min="2859" max="2859" width="23.85546875" style="2" bestFit="1" customWidth="1"/>
    <col min="2860" max="2860" width="12.85546875" style="2" bestFit="1" customWidth="1"/>
    <col min="2861" max="2861" width="11.28515625" style="2" bestFit="1" customWidth="1"/>
    <col min="2862" max="2862" width="15.28515625" style="2" bestFit="1" customWidth="1"/>
    <col min="2863" max="2863" width="21.140625" style="2" bestFit="1" customWidth="1"/>
    <col min="2864" max="2864" width="23.85546875" style="2" bestFit="1" customWidth="1"/>
    <col min="2865" max="2865" width="14.42578125" style="2" bestFit="1" customWidth="1"/>
    <col min="2866" max="2866" width="11.140625" style="2" bestFit="1" customWidth="1"/>
    <col min="2867" max="2867" width="15" style="2" bestFit="1" customWidth="1"/>
    <col min="2868" max="2868" width="11.7109375" style="2" bestFit="1" customWidth="1"/>
    <col min="2869" max="2869" width="23.5703125" style="2" bestFit="1" customWidth="1"/>
    <col min="2870" max="2870" width="22.140625" style="2" bestFit="1" customWidth="1"/>
    <col min="2871" max="2871" width="21" style="2" bestFit="1" customWidth="1"/>
    <col min="2872" max="2872" width="15.7109375" style="2" bestFit="1" customWidth="1"/>
    <col min="2873" max="2873" width="10.42578125" style="2" bestFit="1" customWidth="1"/>
    <col min="2874" max="2874" width="13.7109375" style="2" bestFit="1" customWidth="1"/>
    <col min="2875" max="2875" width="18" style="2" bestFit="1" customWidth="1"/>
    <col min="2876" max="2876" width="19.7109375" style="2" bestFit="1" customWidth="1"/>
    <col min="2877" max="2877" width="13.85546875" style="2"/>
    <col min="2878" max="2878" width="15.7109375" style="2" bestFit="1" customWidth="1"/>
    <col min="2879" max="2879" width="28.5703125" style="2" bestFit="1" customWidth="1"/>
    <col min="2880" max="2880" width="20.28515625" style="2" bestFit="1" customWidth="1"/>
    <col min="2881" max="2881" width="16" style="2" bestFit="1" customWidth="1"/>
    <col min="2882" max="2882" width="13.7109375" style="2" bestFit="1" customWidth="1"/>
    <col min="2883" max="2883" width="28.140625" style="2" bestFit="1" customWidth="1"/>
    <col min="2884" max="2884" width="15.85546875" style="2" bestFit="1" customWidth="1"/>
    <col min="2885" max="2885" width="26.28515625" style="2" bestFit="1" customWidth="1"/>
    <col min="2886" max="2886" width="13.140625" style="2" bestFit="1" customWidth="1"/>
    <col min="2887" max="2887" width="15" style="2" bestFit="1" customWidth="1"/>
    <col min="2888" max="2888" width="9" style="2" bestFit="1" customWidth="1"/>
    <col min="2889" max="2889" width="18" style="2" bestFit="1" customWidth="1"/>
    <col min="2890" max="2890" width="14.28515625" style="2" bestFit="1" customWidth="1"/>
    <col min="2891" max="2891" width="15.7109375" style="2" bestFit="1" customWidth="1"/>
    <col min="2892" max="2892" width="18.7109375" style="2" bestFit="1" customWidth="1"/>
    <col min="2893" max="2893" width="16.140625" style="2" bestFit="1" customWidth="1"/>
    <col min="2894" max="2894" width="23.5703125" style="2" bestFit="1" customWidth="1"/>
    <col min="2895" max="2895" width="23.85546875" style="2" bestFit="1" customWidth="1"/>
    <col min="2896" max="2896" width="22.85546875" style="2" bestFit="1" customWidth="1"/>
    <col min="2897" max="2897" width="11.7109375" style="2" bestFit="1" customWidth="1"/>
    <col min="2898" max="2898" width="11.85546875" style="2" bestFit="1" customWidth="1"/>
    <col min="2899" max="2899" width="15.140625" style="2" bestFit="1" customWidth="1"/>
    <col min="2900" max="2900" width="15.28515625" style="2" bestFit="1" customWidth="1"/>
    <col min="2901" max="2901" width="19.5703125" style="2" bestFit="1" customWidth="1"/>
    <col min="2902" max="2902" width="21.5703125" style="2" bestFit="1" customWidth="1"/>
    <col min="2903" max="2903" width="18.85546875" style="2" bestFit="1" customWidth="1"/>
    <col min="2904" max="2904" width="8.7109375" style="2" bestFit="1" customWidth="1"/>
    <col min="2905" max="2905" width="8.85546875" style="2" bestFit="1" customWidth="1"/>
    <col min="2906" max="2906" width="13.140625" style="2" bestFit="1" customWidth="1"/>
    <col min="2907" max="2907" width="9.5703125" style="2" bestFit="1" customWidth="1"/>
    <col min="2908" max="2908" width="9.7109375" style="2" bestFit="1" customWidth="1"/>
    <col min="2909" max="2909" width="14" style="2" bestFit="1" customWidth="1"/>
    <col min="2910" max="2910" width="17" style="2" bestFit="1" customWidth="1"/>
    <col min="2911" max="2911" width="17.28515625" style="2" bestFit="1" customWidth="1"/>
    <col min="2912" max="2912" width="21.5703125" style="2" bestFit="1" customWidth="1"/>
    <col min="2913" max="2913" width="17.7109375" style="2" bestFit="1" customWidth="1"/>
    <col min="2914" max="2914" width="14.5703125" style="2" bestFit="1" customWidth="1"/>
    <col min="2915" max="2915" width="15.7109375" style="2" bestFit="1" customWidth="1"/>
    <col min="2916" max="2916" width="19.140625" style="2" bestFit="1" customWidth="1"/>
    <col min="2917" max="2917" width="12.42578125" style="2" bestFit="1" customWidth="1"/>
    <col min="2918" max="2919" width="14.85546875" style="2" bestFit="1" customWidth="1"/>
    <col min="2920" max="2920" width="14.42578125" style="2" bestFit="1" customWidth="1"/>
    <col min="2921" max="2921" width="23.140625" style="2" bestFit="1" customWidth="1"/>
    <col min="2922" max="2922" width="26" style="2" bestFit="1" customWidth="1"/>
    <col min="2923" max="2923" width="19.42578125" style="2" bestFit="1" customWidth="1"/>
    <col min="2924" max="2924" width="21.5703125" style="2" bestFit="1" customWidth="1"/>
    <col min="2925" max="2925" width="25.85546875" style="2" bestFit="1" customWidth="1"/>
    <col min="2926" max="2926" width="18.5703125" style="2" bestFit="1" customWidth="1"/>
    <col min="2927" max="2927" width="16.28515625" style="2" bestFit="1" customWidth="1"/>
    <col min="2928" max="2928" width="15.42578125" style="2" bestFit="1" customWidth="1"/>
    <col min="2929" max="2929" width="17.28515625" style="2" bestFit="1" customWidth="1"/>
    <col min="2930" max="2930" width="17.42578125" style="2" bestFit="1" customWidth="1"/>
    <col min="2931" max="2931" width="21.7109375" style="2" bestFit="1" customWidth="1"/>
    <col min="2932" max="2932" width="17.28515625" style="2" bestFit="1" customWidth="1"/>
    <col min="2933" max="2933" width="17.42578125" style="2" bestFit="1" customWidth="1"/>
    <col min="2934" max="2934" width="21.7109375" style="2" bestFit="1" customWidth="1"/>
    <col min="2935" max="2935" width="13.42578125" style="2" bestFit="1" customWidth="1"/>
    <col min="2936" max="3033" width="12" style="2" customWidth="1"/>
    <col min="3034" max="3034" width="17.140625" style="2" customWidth="1"/>
    <col min="3035"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4" width="19.5703125" style="2" customWidth="1"/>
    <col min="3085" max="3085" width="9" style="2" bestFit="1" customWidth="1"/>
    <col min="3086" max="3086" width="9.140625" style="2" bestFit="1" customWidth="1"/>
    <col min="3087" max="3087" width="7.42578125" style="2" bestFit="1" customWidth="1"/>
    <col min="3088" max="3088" width="6.7109375" style="2" bestFit="1" customWidth="1"/>
    <col min="3089" max="3089" width="9.85546875" style="2" bestFit="1" customWidth="1"/>
    <col min="3090" max="3090" width="21.140625" style="2" bestFit="1" customWidth="1"/>
    <col min="3091" max="3091" width="16.42578125" style="2" bestFit="1" customWidth="1"/>
    <col min="3092" max="3092" width="7.28515625" style="2" bestFit="1" customWidth="1"/>
    <col min="3093" max="3093" width="9.28515625" style="2" bestFit="1" customWidth="1"/>
    <col min="3094" max="3094" width="17.85546875" style="2" bestFit="1" customWidth="1"/>
    <col min="3095" max="3095" width="6.7109375" style="2" bestFit="1" customWidth="1"/>
    <col min="3096" max="3096" width="19.140625" style="2" bestFit="1" customWidth="1"/>
    <col min="3097" max="3097" width="25.140625" style="2" bestFit="1" customWidth="1"/>
    <col min="3098" max="3098" width="21.42578125" style="2" bestFit="1" customWidth="1"/>
    <col min="3099" max="3099" width="19.7109375" style="2" bestFit="1" customWidth="1"/>
    <col min="3100" max="3100" width="14" style="2" bestFit="1" customWidth="1"/>
    <col min="3101" max="3101" width="13.140625" style="2" bestFit="1" customWidth="1"/>
    <col min="3102" max="3102" width="9.28515625" style="2" bestFit="1" customWidth="1"/>
    <col min="3103" max="3103" width="13.140625" style="2" bestFit="1" customWidth="1"/>
    <col min="3104" max="3104" width="7.42578125" style="2" bestFit="1" customWidth="1"/>
    <col min="3105" max="3105" width="19.42578125" style="2" bestFit="1" customWidth="1"/>
    <col min="3106" max="3106" width="20.85546875" style="2" bestFit="1" customWidth="1"/>
    <col min="3107" max="3107" width="19" style="2" bestFit="1" customWidth="1"/>
    <col min="3108" max="3108" width="25.85546875" style="2" bestFit="1" customWidth="1"/>
    <col min="3109" max="3109" width="14.5703125" style="2" bestFit="1" customWidth="1"/>
    <col min="3110" max="3110" width="14.42578125" style="2" bestFit="1" customWidth="1"/>
    <col min="3111" max="3111" width="27.28515625" style="2" bestFit="1" customWidth="1"/>
    <col min="3112" max="3112" width="11.5703125" style="2" bestFit="1" customWidth="1"/>
    <col min="3113" max="3113" width="6.28515625" style="2" bestFit="1" customWidth="1"/>
    <col min="3114" max="3114" width="7" style="2" bestFit="1" customWidth="1"/>
    <col min="3115" max="3115" width="23.85546875" style="2" bestFit="1" customWidth="1"/>
    <col min="3116" max="3116" width="12.85546875" style="2" bestFit="1" customWidth="1"/>
    <col min="3117" max="3117" width="11.28515625" style="2" bestFit="1" customWidth="1"/>
    <col min="3118" max="3118" width="15.28515625" style="2" bestFit="1" customWidth="1"/>
    <col min="3119" max="3119" width="21.140625" style="2" bestFit="1" customWidth="1"/>
    <col min="3120" max="3120" width="23.85546875" style="2" bestFit="1" customWidth="1"/>
    <col min="3121" max="3121" width="14.42578125" style="2" bestFit="1" customWidth="1"/>
    <col min="3122" max="3122" width="11.140625" style="2" bestFit="1" customWidth="1"/>
    <col min="3123" max="3123" width="15" style="2" bestFit="1" customWidth="1"/>
    <col min="3124" max="3124" width="11.7109375" style="2" bestFit="1" customWidth="1"/>
    <col min="3125" max="3125" width="23.5703125" style="2" bestFit="1" customWidth="1"/>
    <col min="3126" max="3126" width="22.140625" style="2" bestFit="1" customWidth="1"/>
    <col min="3127" max="3127" width="21" style="2" bestFit="1" customWidth="1"/>
    <col min="3128" max="3128" width="15.7109375" style="2" bestFit="1" customWidth="1"/>
    <col min="3129" max="3129" width="10.42578125" style="2" bestFit="1" customWidth="1"/>
    <col min="3130" max="3130" width="13.7109375" style="2" bestFit="1" customWidth="1"/>
    <col min="3131" max="3131" width="18" style="2" bestFit="1" customWidth="1"/>
    <col min="3132" max="3132" width="19.7109375" style="2" bestFit="1" customWidth="1"/>
    <col min="3133" max="3133" width="13.85546875" style="2"/>
    <col min="3134" max="3134" width="15.7109375" style="2" bestFit="1" customWidth="1"/>
    <col min="3135" max="3135" width="28.5703125" style="2" bestFit="1" customWidth="1"/>
    <col min="3136" max="3136" width="20.28515625" style="2" bestFit="1" customWidth="1"/>
    <col min="3137" max="3137" width="16" style="2" bestFit="1" customWidth="1"/>
    <col min="3138" max="3138" width="13.7109375" style="2" bestFit="1" customWidth="1"/>
    <col min="3139" max="3139" width="28.140625" style="2" bestFit="1" customWidth="1"/>
    <col min="3140" max="3140" width="15.85546875" style="2" bestFit="1" customWidth="1"/>
    <col min="3141" max="3141" width="26.28515625" style="2" bestFit="1" customWidth="1"/>
    <col min="3142" max="3142" width="13.140625" style="2" bestFit="1" customWidth="1"/>
    <col min="3143" max="3143" width="15" style="2" bestFit="1" customWidth="1"/>
    <col min="3144" max="3144" width="9" style="2" bestFit="1" customWidth="1"/>
    <col min="3145" max="3145" width="18" style="2" bestFit="1" customWidth="1"/>
    <col min="3146" max="3146" width="14.28515625" style="2" bestFit="1" customWidth="1"/>
    <col min="3147" max="3147" width="15.7109375" style="2" bestFit="1" customWidth="1"/>
    <col min="3148" max="3148" width="18.7109375" style="2" bestFit="1" customWidth="1"/>
    <col min="3149" max="3149" width="16.140625" style="2" bestFit="1" customWidth="1"/>
    <col min="3150" max="3150" width="23.5703125" style="2" bestFit="1" customWidth="1"/>
    <col min="3151" max="3151" width="23.85546875" style="2" bestFit="1" customWidth="1"/>
    <col min="3152" max="3152" width="22.85546875" style="2" bestFit="1" customWidth="1"/>
    <col min="3153" max="3153" width="11.7109375" style="2" bestFit="1" customWidth="1"/>
    <col min="3154" max="3154" width="11.85546875" style="2" bestFit="1" customWidth="1"/>
    <col min="3155" max="3155" width="15.140625" style="2" bestFit="1" customWidth="1"/>
    <col min="3156" max="3156" width="15.28515625" style="2" bestFit="1" customWidth="1"/>
    <col min="3157" max="3157" width="19.5703125" style="2" bestFit="1" customWidth="1"/>
    <col min="3158" max="3158" width="21.5703125" style="2" bestFit="1" customWidth="1"/>
    <col min="3159" max="3159" width="18.85546875" style="2" bestFit="1" customWidth="1"/>
    <col min="3160" max="3160" width="8.7109375" style="2" bestFit="1" customWidth="1"/>
    <col min="3161" max="3161" width="8.85546875" style="2" bestFit="1" customWidth="1"/>
    <col min="3162" max="3162" width="13.140625" style="2" bestFit="1" customWidth="1"/>
    <col min="3163" max="3163" width="9.5703125" style="2" bestFit="1" customWidth="1"/>
    <col min="3164" max="3164" width="9.7109375" style="2" bestFit="1" customWidth="1"/>
    <col min="3165" max="3165" width="14" style="2" bestFit="1" customWidth="1"/>
    <col min="3166" max="3166" width="17" style="2" bestFit="1" customWidth="1"/>
    <col min="3167" max="3167" width="17.28515625" style="2" bestFit="1" customWidth="1"/>
    <col min="3168" max="3168" width="21.5703125" style="2" bestFit="1" customWidth="1"/>
    <col min="3169" max="3169" width="17.7109375" style="2" bestFit="1" customWidth="1"/>
    <col min="3170" max="3170" width="14.5703125" style="2" bestFit="1" customWidth="1"/>
    <col min="3171" max="3171" width="15.7109375" style="2" bestFit="1" customWidth="1"/>
    <col min="3172" max="3172" width="19.140625" style="2" bestFit="1" customWidth="1"/>
    <col min="3173" max="3173" width="12.42578125" style="2" bestFit="1" customWidth="1"/>
    <col min="3174" max="3175" width="14.85546875" style="2" bestFit="1" customWidth="1"/>
    <col min="3176" max="3176" width="14.42578125" style="2" bestFit="1" customWidth="1"/>
    <col min="3177" max="3177" width="23.140625" style="2" bestFit="1" customWidth="1"/>
    <col min="3178" max="3178" width="26" style="2" bestFit="1" customWidth="1"/>
    <col min="3179" max="3179" width="19.42578125" style="2" bestFit="1" customWidth="1"/>
    <col min="3180" max="3180" width="21.5703125" style="2" bestFit="1" customWidth="1"/>
    <col min="3181" max="3181" width="25.85546875" style="2" bestFit="1" customWidth="1"/>
    <col min="3182" max="3182" width="18.5703125" style="2" bestFit="1" customWidth="1"/>
    <col min="3183" max="3183" width="16.28515625" style="2" bestFit="1" customWidth="1"/>
    <col min="3184" max="3184" width="15.42578125" style="2" bestFit="1" customWidth="1"/>
    <col min="3185" max="3185" width="17.28515625" style="2" bestFit="1" customWidth="1"/>
    <col min="3186" max="3186" width="17.42578125" style="2" bestFit="1" customWidth="1"/>
    <col min="3187" max="3187" width="21.7109375" style="2" bestFit="1" customWidth="1"/>
    <col min="3188" max="3188" width="17.28515625" style="2" bestFit="1" customWidth="1"/>
    <col min="3189" max="3189" width="17.42578125" style="2" bestFit="1" customWidth="1"/>
    <col min="3190" max="3190" width="21.7109375" style="2" bestFit="1" customWidth="1"/>
    <col min="3191" max="3191" width="13.42578125" style="2" bestFit="1" customWidth="1"/>
    <col min="3192" max="3289" width="12" style="2" customWidth="1"/>
    <col min="3290" max="3290" width="17.140625" style="2" customWidth="1"/>
    <col min="3291"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40" width="19.5703125" style="2" customWidth="1"/>
    <col min="3341" max="3341" width="9" style="2" bestFit="1" customWidth="1"/>
    <col min="3342" max="3342" width="9.140625" style="2" bestFit="1" customWidth="1"/>
    <col min="3343" max="3343" width="7.42578125" style="2" bestFit="1" customWidth="1"/>
    <col min="3344" max="3344" width="6.7109375" style="2" bestFit="1" customWidth="1"/>
    <col min="3345" max="3345" width="9.85546875" style="2" bestFit="1" customWidth="1"/>
    <col min="3346" max="3346" width="21.140625" style="2" bestFit="1" customWidth="1"/>
    <col min="3347" max="3347" width="16.42578125" style="2" bestFit="1" customWidth="1"/>
    <col min="3348" max="3348" width="7.28515625" style="2" bestFit="1" customWidth="1"/>
    <col min="3349" max="3349" width="9.28515625" style="2" bestFit="1" customWidth="1"/>
    <col min="3350" max="3350" width="17.85546875" style="2" bestFit="1" customWidth="1"/>
    <col min="3351" max="3351" width="6.7109375" style="2" bestFit="1" customWidth="1"/>
    <col min="3352" max="3352" width="19.140625" style="2" bestFit="1" customWidth="1"/>
    <col min="3353" max="3353" width="25.140625" style="2" bestFit="1" customWidth="1"/>
    <col min="3354" max="3354" width="21.42578125" style="2" bestFit="1" customWidth="1"/>
    <col min="3355" max="3355" width="19.7109375" style="2" bestFit="1" customWidth="1"/>
    <col min="3356" max="3356" width="14" style="2" bestFit="1" customWidth="1"/>
    <col min="3357" max="3357" width="13.140625" style="2" bestFit="1" customWidth="1"/>
    <col min="3358" max="3358" width="9.28515625" style="2" bestFit="1" customWidth="1"/>
    <col min="3359" max="3359" width="13.140625" style="2" bestFit="1" customWidth="1"/>
    <col min="3360" max="3360" width="7.42578125" style="2" bestFit="1" customWidth="1"/>
    <col min="3361" max="3361" width="19.42578125" style="2" bestFit="1" customWidth="1"/>
    <col min="3362" max="3362" width="20.85546875" style="2" bestFit="1" customWidth="1"/>
    <col min="3363" max="3363" width="19" style="2" bestFit="1" customWidth="1"/>
    <col min="3364" max="3364" width="25.85546875" style="2" bestFit="1" customWidth="1"/>
    <col min="3365" max="3365" width="14.5703125" style="2" bestFit="1" customWidth="1"/>
    <col min="3366" max="3366" width="14.42578125" style="2" bestFit="1" customWidth="1"/>
    <col min="3367" max="3367" width="27.28515625" style="2" bestFit="1" customWidth="1"/>
    <col min="3368" max="3368" width="11.5703125" style="2" bestFit="1" customWidth="1"/>
    <col min="3369" max="3369" width="6.28515625" style="2" bestFit="1" customWidth="1"/>
    <col min="3370" max="3370" width="7" style="2" bestFit="1" customWidth="1"/>
    <col min="3371" max="3371" width="23.85546875" style="2" bestFit="1" customWidth="1"/>
    <col min="3372" max="3372" width="12.85546875" style="2" bestFit="1" customWidth="1"/>
    <col min="3373" max="3373" width="11.28515625" style="2" bestFit="1" customWidth="1"/>
    <col min="3374" max="3374" width="15.28515625" style="2" bestFit="1" customWidth="1"/>
    <col min="3375" max="3375" width="21.140625" style="2" bestFit="1" customWidth="1"/>
    <col min="3376" max="3376" width="23.85546875" style="2" bestFit="1" customWidth="1"/>
    <col min="3377" max="3377" width="14.42578125" style="2" bestFit="1" customWidth="1"/>
    <col min="3378" max="3378" width="11.140625" style="2" bestFit="1" customWidth="1"/>
    <col min="3379" max="3379" width="15" style="2" bestFit="1" customWidth="1"/>
    <col min="3380" max="3380" width="11.7109375" style="2" bestFit="1" customWidth="1"/>
    <col min="3381" max="3381" width="23.5703125" style="2" bestFit="1" customWidth="1"/>
    <col min="3382" max="3382" width="22.140625" style="2" bestFit="1" customWidth="1"/>
    <col min="3383" max="3383" width="21" style="2" bestFit="1" customWidth="1"/>
    <col min="3384" max="3384" width="15.7109375" style="2" bestFit="1" customWidth="1"/>
    <col min="3385" max="3385" width="10.42578125" style="2" bestFit="1" customWidth="1"/>
    <col min="3386" max="3386" width="13.7109375" style="2" bestFit="1" customWidth="1"/>
    <col min="3387" max="3387" width="18" style="2" bestFit="1" customWidth="1"/>
    <col min="3388" max="3388" width="19.7109375" style="2" bestFit="1" customWidth="1"/>
    <col min="3389" max="3389" width="13.85546875" style="2"/>
    <col min="3390" max="3390" width="15.7109375" style="2" bestFit="1" customWidth="1"/>
    <col min="3391" max="3391" width="28.5703125" style="2" bestFit="1" customWidth="1"/>
    <col min="3392" max="3392" width="20.28515625" style="2" bestFit="1" customWidth="1"/>
    <col min="3393" max="3393" width="16" style="2" bestFit="1" customWidth="1"/>
    <col min="3394" max="3394" width="13.7109375" style="2" bestFit="1" customWidth="1"/>
    <col min="3395" max="3395" width="28.140625" style="2" bestFit="1" customWidth="1"/>
    <col min="3396" max="3396" width="15.85546875" style="2" bestFit="1" customWidth="1"/>
    <col min="3397" max="3397" width="26.28515625" style="2" bestFit="1" customWidth="1"/>
    <col min="3398" max="3398" width="13.140625" style="2" bestFit="1" customWidth="1"/>
    <col min="3399" max="3399" width="15" style="2" bestFit="1" customWidth="1"/>
    <col min="3400" max="3400" width="9" style="2" bestFit="1" customWidth="1"/>
    <col min="3401" max="3401" width="18" style="2" bestFit="1" customWidth="1"/>
    <col min="3402" max="3402" width="14.28515625" style="2" bestFit="1" customWidth="1"/>
    <col min="3403" max="3403" width="15.7109375" style="2" bestFit="1" customWidth="1"/>
    <col min="3404" max="3404" width="18.7109375" style="2" bestFit="1" customWidth="1"/>
    <col min="3405" max="3405" width="16.140625" style="2" bestFit="1" customWidth="1"/>
    <col min="3406" max="3406" width="23.5703125" style="2" bestFit="1" customWidth="1"/>
    <col min="3407" max="3407" width="23.85546875" style="2" bestFit="1" customWidth="1"/>
    <col min="3408" max="3408" width="22.85546875" style="2" bestFit="1" customWidth="1"/>
    <col min="3409" max="3409" width="11.7109375" style="2" bestFit="1" customWidth="1"/>
    <col min="3410" max="3410" width="11.85546875" style="2" bestFit="1" customWidth="1"/>
    <col min="3411" max="3411" width="15.140625" style="2" bestFit="1" customWidth="1"/>
    <col min="3412" max="3412" width="15.28515625" style="2" bestFit="1" customWidth="1"/>
    <col min="3413" max="3413" width="19.5703125" style="2" bestFit="1" customWidth="1"/>
    <col min="3414" max="3414" width="21.5703125" style="2" bestFit="1" customWidth="1"/>
    <col min="3415" max="3415" width="18.85546875" style="2" bestFit="1" customWidth="1"/>
    <col min="3416" max="3416" width="8.7109375" style="2" bestFit="1" customWidth="1"/>
    <col min="3417" max="3417" width="8.85546875" style="2" bestFit="1" customWidth="1"/>
    <col min="3418" max="3418" width="13.140625" style="2" bestFit="1" customWidth="1"/>
    <col min="3419" max="3419" width="9.5703125" style="2" bestFit="1" customWidth="1"/>
    <col min="3420" max="3420" width="9.7109375" style="2" bestFit="1" customWidth="1"/>
    <col min="3421" max="3421" width="14" style="2" bestFit="1" customWidth="1"/>
    <col min="3422" max="3422" width="17" style="2" bestFit="1" customWidth="1"/>
    <col min="3423" max="3423" width="17.28515625" style="2" bestFit="1" customWidth="1"/>
    <col min="3424" max="3424" width="21.5703125" style="2" bestFit="1" customWidth="1"/>
    <col min="3425" max="3425" width="17.7109375" style="2" bestFit="1" customWidth="1"/>
    <col min="3426" max="3426" width="14.5703125" style="2" bestFit="1" customWidth="1"/>
    <col min="3427" max="3427" width="15.7109375" style="2" bestFit="1" customWidth="1"/>
    <col min="3428" max="3428" width="19.140625" style="2" bestFit="1" customWidth="1"/>
    <col min="3429" max="3429" width="12.42578125" style="2" bestFit="1" customWidth="1"/>
    <col min="3430" max="3431" width="14.85546875" style="2" bestFit="1" customWidth="1"/>
    <col min="3432" max="3432" width="14.42578125" style="2" bestFit="1" customWidth="1"/>
    <col min="3433" max="3433" width="23.140625" style="2" bestFit="1" customWidth="1"/>
    <col min="3434" max="3434" width="26" style="2" bestFit="1" customWidth="1"/>
    <col min="3435" max="3435" width="19.42578125" style="2" bestFit="1" customWidth="1"/>
    <col min="3436" max="3436" width="21.5703125" style="2" bestFit="1" customWidth="1"/>
    <col min="3437" max="3437" width="25.85546875" style="2" bestFit="1" customWidth="1"/>
    <col min="3438" max="3438" width="18.5703125" style="2" bestFit="1" customWidth="1"/>
    <col min="3439" max="3439" width="16.28515625" style="2" bestFit="1" customWidth="1"/>
    <col min="3440" max="3440" width="15.42578125" style="2" bestFit="1" customWidth="1"/>
    <col min="3441" max="3441" width="17.28515625" style="2" bestFit="1" customWidth="1"/>
    <col min="3442" max="3442" width="17.42578125" style="2" bestFit="1" customWidth="1"/>
    <col min="3443" max="3443" width="21.7109375" style="2" bestFit="1" customWidth="1"/>
    <col min="3444" max="3444" width="17.28515625" style="2" bestFit="1" customWidth="1"/>
    <col min="3445" max="3445" width="17.42578125" style="2" bestFit="1" customWidth="1"/>
    <col min="3446" max="3446" width="21.7109375" style="2" bestFit="1" customWidth="1"/>
    <col min="3447" max="3447" width="13.42578125" style="2" bestFit="1" customWidth="1"/>
    <col min="3448" max="3545" width="12" style="2" customWidth="1"/>
    <col min="3546" max="3546" width="17.140625" style="2" customWidth="1"/>
    <col min="3547"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6" width="19.5703125" style="2" customWidth="1"/>
    <col min="3597" max="3597" width="9" style="2" bestFit="1" customWidth="1"/>
    <col min="3598" max="3598" width="9.140625" style="2" bestFit="1" customWidth="1"/>
    <col min="3599" max="3599" width="7.42578125" style="2" bestFit="1" customWidth="1"/>
    <col min="3600" max="3600" width="6.7109375" style="2" bestFit="1" customWidth="1"/>
    <col min="3601" max="3601" width="9.85546875" style="2" bestFit="1" customWidth="1"/>
    <col min="3602" max="3602" width="21.140625" style="2" bestFit="1" customWidth="1"/>
    <col min="3603" max="3603" width="16.42578125" style="2" bestFit="1" customWidth="1"/>
    <col min="3604" max="3604" width="7.28515625" style="2" bestFit="1" customWidth="1"/>
    <col min="3605" max="3605" width="9.28515625" style="2" bestFit="1" customWidth="1"/>
    <col min="3606" max="3606" width="17.85546875" style="2" bestFit="1" customWidth="1"/>
    <col min="3607" max="3607" width="6.7109375" style="2" bestFit="1" customWidth="1"/>
    <col min="3608" max="3608" width="19.140625" style="2" bestFit="1" customWidth="1"/>
    <col min="3609" max="3609" width="25.140625" style="2" bestFit="1" customWidth="1"/>
    <col min="3610" max="3610" width="21.42578125" style="2" bestFit="1" customWidth="1"/>
    <col min="3611" max="3611" width="19.7109375" style="2" bestFit="1" customWidth="1"/>
    <col min="3612" max="3612" width="14" style="2" bestFit="1" customWidth="1"/>
    <col min="3613" max="3613" width="13.140625" style="2" bestFit="1" customWidth="1"/>
    <col min="3614" max="3614" width="9.28515625" style="2" bestFit="1" customWidth="1"/>
    <col min="3615" max="3615" width="13.140625" style="2" bestFit="1" customWidth="1"/>
    <col min="3616" max="3616" width="7.42578125" style="2" bestFit="1" customWidth="1"/>
    <col min="3617" max="3617" width="19.42578125" style="2" bestFit="1" customWidth="1"/>
    <col min="3618" max="3618" width="20.85546875" style="2" bestFit="1" customWidth="1"/>
    <col min="3619" max="3619" width="19" style="2" bestFit="1" customWidth="1"/>
    <col min="3620" max="3620" width="25.85546875" style="2" bestFit="1" customWidth="1"/>
    <col min="3621" max="3621" width="14.5703125" style="2" bestFit="1" customWidth="1"/>
    <col min="3622" max="3622" width="14.42578125" style="2" bestFit="1" customWidth="1"/>
    <col min="3623" max="3623" width="27.28515625" style="2" bestFit="1" customWidth="1"/>
    <col min="3624" max="3624" width="11.5703125" style="2" bestFit="1" customWidth="1"/>
    <col min="3625" max="3625" width="6.28515625" style="2" bestFit="1" customWidth="1"/>
    <col min="3626" max="3626" width="7" style="2" bestFit="1" customWidth="1"/>
    <col min="3627" max="3627" width="23.85546875" style="2" bestFit="1" customWidth="1"/>
    <col min="3628" max="3628" width="12.85546875" style="2" bestFit="1" customWidth="1"/>
    <col min="3629" max="3629" width="11.28515625" style="2" bestFit="1" customWidth="1"/>
    <col min="3630" max="3630" width="15.28515625" style="2" bestFit="1" customWidth="1"/>
    <col min="3631" max="3631" width="21.140625" style="2" bestFit="1" customWidth="1"/>
    <col min="3632" max="3632" width="23.85546875" style="2" bestFit="1" customWidth="1"/>
    <col min="3633" max="3633" width="14.42578125" style="2" bestFit="1" customWidth="1"/>
    <col min="3634" max="3634" width="11.140625" style="2" bestFit="1" customWidth="1"/>
    <col min="3635" max="3635" width="15" style="2" bestFit="1" customWidth="1"/>
    <col min="3636" max="3636" width="11.7109375" style="2" bestFit="1" customWidth="1"/>
    <col min="3637" max="3637" width="23.5703125" style="2" bestFit="1" customWidth="1"/>
    <col min="3638" max="3638" width="22.140625" style="2" bestFit="1" customWidth="1"/>
    <col min="3639" max="3639" width="21" style="2" bestFit="1" customWidth="1"/>
    <col min="3640" max="3640" width="15.7109375" style="2" bestFit="1" customWidth="1"/>
    <col min="3641" max="3641" width="10.42578125" style="2" bestFit="1" customWidth="1"/>
    <col min="3642" max="3642" width="13.7109375" style="2" bestFit="1" customWidth="1"/>
    <col min="3643" max="3643" width="18" style="2" bestFit="1" customWidth="1"/>
    <col min="3644" max="3644" width="19.7109375" style="2" bestFit="1" customWidth="1"/>
    <col min="3645" max="3645" width="13.85546875" style="2"/>
    <col min="3646" max="3646" width="15.7109375" style="2" bestFit="1" customWidth="1"/>
    <col min="3647" max="3647" width="28.5703125" style="2" bestFit="1" customWidth="1"/>
    <col min="3648" max="3648" width="20.28515625" style="2" bestFit="1" customWidth="1"/>
    <col min="3649" max="3649" width="16" style="2" bestFit="1" customWidth="1"/>
    <col min="3650" max="3650" width="13.7109375" style="2" bestFit="1" customWidth="1"/>
    <col min="3651" max="3651" width="28.140625" style="2" bestFit="1" customWidth="1"/>
    <col min="3652" max="3652" width="15.85546875" style="2" bestFit="1" customWidth="1"/>
    <col min="3653" max="3653" width="26.28515625" style="2" bestFit="1" customWidth="1"/>
    <col min="3654" max="3654" width="13.140625" style="2" bestFit="1" customWidth="1"/>
    <col min="3655" max="3655" width="15" style="2" bestFit="1" customWidth="1"/>
    <col min="3656" max="3656" width="9" style="2" bestFit="1" customWidth="1"/>
    <col min="3657" max="3657" width="18" style="2" bestFit="1" customWidth="1"/>
    <col min="3658" max="3658" width="14.28515625" style="2" bestFit="1" customWidth="1"/>
    <col min="3659" max="3659" width="15.7109375" style="2" bestFit="1" customWidth="1"/>
    <col min="3660" max="3660" width="18.7109375" style="2" bestFit="1" customWidth="1"/>
    <col min="3661" max="3661" width="16.140625" style="2" bestFit="1" customWidth="1"/>
    <col min="3662" max="3662" width="23.5703125" style="2" bestFit="1" customWidth="1"/>
    <col min="3663" max="3663" width="23.85546875" style="2" bestFit="1" customWidth="1"/>
    <col min="3664" max="3664" width="22.85546875" style="2" bestFit="1" customWidth="1"/>
    <col min="3665" max="3665" width="11.7109375" style="2" bestFit="1" customWidth="1"/>
    <col min="3666" max="3666" width="11.85546875" style="2" bestFit="1" customWidth="1"/>
    <col min="3667" max="3667" width="15.140625" style="2" bestFit="1" customWidth="1"/>
    <col min="3668" max="3668" width="15.28515625" style="2" bestFit="1" customWidth="1"/>
    <col min="3669" max="3669" width="19.5703125" style="2" bestFit="1" customWidth="1"/>
    <col min="3670" max="3670" width="21.5703125" style="2" bestFit="1" customWidth="1"/>
    <col min="3671" max="3671" width="18.85546875" style="2" bestFit="1" customWidth="1"/>
    <col min="3672" max="3672" width="8.7109375" style="2" bestFit="1" customWidth="1"/>
    <col min="3673" max="3673" width="8.85546875" style="2" bestFit="1" customWidth="1"/>
    <col min="3674" max="3674" width="13.140625" style="2" bestFit="1" customWidth="1"/>
    <col min="3675" max="3675" width="9.5703125" style="2" bestFit="1" customWidth="1"/>
    <col min="3676" max="3676" width="9.7109375" style="2" bestFit="1" customWidth="1"/>
    <col min="3677" max="3677" width="14" style="2" bestFit="1" customWidth="1"/>
    <col min="3678" max="3678" width="17" style="2" bestFit="1" customWidth="1"/>
    <col min="3679" max="3679" width="17.28515625" style="2" bestFit="1" customWidth="1"/>
    <col min="3680" max="3680" width="21.5703125" style="2" bestFit="1" customWidth="1"/>
    <col min="3681" max="3681" width="17.7109375" style="2" bestFit="1" customWidth="1"/>
    <col min="3682" max="3682" width="14.5703125" style="2" bestFit="1" customWidth="1"/>
    <col min="3683" max="3683" width="15.7109375" style="2" bestFit="1" customWidth="1"/>
    <col min="3684" max="3684" width="19.140625" style="2" bestFit="1" customWidth="1"/>
    <col min="3685" max="3685" width="12.42578125" style="2" bestFit="1" customWidth="1"/>
    <col min="3686" max="3687" width="14.85546875" style="2" bestFit="1" customWidth="1"/>
    <col min="3688" max="3688" width="14.42578125" style="2" bestFit="1" customWidth="1"/>
    <col min="3689" max="3689" width="23.140625" style="2" bestFit="1" customWidth="1"/>
    <col min="3690" max="3690" width="26" style="2" bestFit="1" customWidth="1"/>
    <col min="3691" max="3691" width="19.42578125" style="2" bestFit="1" customWidth="1"/>
    <col min="3692" max="3692" width="21.5703125" style="2" bestFit="1" customWidth="1"/>
    <col min="3693" max="3693" width="25.85546875" style="2" bestFit="1" customWidth="1"/>
    <col min="3694" max="3694" width="18.5703125" style="2" bestFit="1" customWidth="1"/>
    <col min="3695" max="3695" width="16.28515625" style="2" bestFit="1" customWidth="1"/>
    <col min="3696" max="3696" width="15.42578125" style="2" bestFit="1" customWidth="1"/>
    <col min="3697" max="3697" width="17.28515625" style="2" bestFit="1" customWidth="1"/>
    <col min="3698" max="3698" width="17.42578125" style="2" bestFit="1" customWidth="1"/>
    <col min="3699" max="3699" width="21.7109375" style="2" bestFit="1" customWidth="1"/>
    <col min="3700" max="3700" width="17.28515625" style="2" bestFit="1" customWidth="1"/>
    <col min="3701" max="3701" width="17.42578125" style="2" bestFit="1" customWidth="1"/>
    <col min="3702" max="3702" width="21.7109375" style="2" bestFit="1" customWidth="1"/>
    <col min="3703" max="3703" width="13.42578125" style="2" bestFit="1" customWidth="1"/>
    <col min="3704" max="3801" width="12" style="2" customWidth="1"/>
    <col min="3802" max="3802" width="17.140625" style="2" customWidth="1"/>
    <col min="3803"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2" width="19.5703125" style="2" customWidth="1"/>
    <col min="3853" max="3853" width="9" style="2" bestFit="1" customWidth="1"/>
    <col min="3854" max="3854" width="9.140625" style="2" bestFit="1" customWidth="1"/>
    <col min="3855" max="3855" width="7.42578125" style="2" bestFit="1" customWidth="1"/>
    <col min="3856" max="3856" width="6.7109375" style="2" bestFit="1" customWidth="1"/>
    <col min="3857" max="3857" width="9.85546875" style="2" bestFit="1" customWidth="1"/>
    <col min="3858" max="3858" width="21.140625" style="2" bestFit="1" customWidth="1"/>
    <col min="3859" max="3859" width="16.42578125" style="2" bestFit="1" customWidth="1"/>
    <col min="3860" max="3860" width="7.28515625" style="2" bestFit="1" customWidth="1"/>
    <col min="3861" max="3861" width="9.28515625" style="2" bestFit="1" customWidth="1"/>
    <col min="3862" max="3862" width="17.85546875" style="2" bestFit="1" customWidth="1"/>
    <col min="3863" max="3863" width="6.7109375" style="2" bestFit="1" customWidth="1"/>
    <col min="3864" max="3864" width="19.140625" style="2" bestFit="1" customWidth="1"/>
    <col min="3865" max="3865" width="25.140625" style="2" bestFit="1" customWidth="1"/>
    <col min="3866" max="3866" width="21.42578125" style="2" bestFit="1" customWidth="1"/>
    <col min="3867" max="3867" width="19.7109375" style="2" bestFit="1" customWidth="1"/>
    <col min="3868" max="3868" width="14" style="2" bestFit="1" customWidth="1"/>
    <col min="3869" max="3869" width="13.140625" style="2" bestFit="1" customWidth="1"/>
    <col min="3870" max="3870" width="9.28515625" style="2" bestFit="1" customWidth="1"/>
    <col min="3871" max="3871" width="13.140625" style="2" bestFit="1" customWidth="1"/>
    <col min="3872" max="3872" width="7.42578125" style="2" bestFit="1" customWidth="1"/>
    <col min="3873" max="3873" width="19.42578125" style="2" bestFit="1" customWidth="1"/>
    <col min="3874" max="3874" width="20.85546875" style="2" bestFit="1" customWidth="1"/>
    <col min="3875" max="3875" width="19" style="2" bestFit="1" customWidth="1"/>
    <col min="3876" max="3876" width="25.85546875" style="2" bestFit="1" customWidth="1"/>
    <col min="3877" max="3877" width="14.5703125" style="2" bestFit="1" customWidth="1"/>
    <col min="3878" max="3878" width="14.42578125" style="2" bestFit="1" customWidth="1"/>
    <col min="3879" max="3879" width="27.28515625" style="2" bestFit="1" customWidth="1"/>
    <col min="3880" max="3880" width="11.5703125" style="2" bestFit="1" customWidth="1"/>
    <col min="3881" max="3881" width="6.28515625" style="2" bestFit="1" customWidth="1"/>
    <col min="3882" max="3882" width="7" style="2" bestFit="1" customWidth="1"/>
    <col min="3883" max="3883" width="23.85546875" style="2" bestFit="1" customWidth="1"/>
    <col min="3884" max="3884" width="12.85546875" style="2" bestFit="1" customWidth="1"/>
    <col min="3885" max="3885" width="11.28515625" style="2" bestFit="1" customWidth="1"/>
    <col min="3886" max="3886" width="15.28515625" style="2" bestFit="1" customWidth="1"/>
    <col min="3887" max="3887" width="21.140625" style="2" bestFit="1" customWidth="1"/>
    <col min="3888" max="3888" width="23.85546875" style="2" bestFit="1" customWidth="1"/>
    <col min="3889" max="3889" width="14.42578125" style="2" bestFit="1" customWidth="1"/>
    <col min="3890" max="3890" width="11.140625" style="2" bestFit="1" customWidth="1"/>
    <col min="3891" max="3891" width="15" style="2" bestFit="1" customWidth="1"/>
    <col min="3892" max="3892" width="11.7109375" style="2" bestFit="1" customWidth="1"/>
    <col min="3893" max="3893" width="23.5703125" style="2" bestFit="1" customWidth="1"/>
    <col min="3894" max="3894" width="22.140625" style="2" bestFit="1" customWidth="1"/>
    <col min="3895" max="3895" width="21" style="2" bestFit="1" customWidth="1"/>
    <col min="3896" max="3896" width="15.7109375" style="2" bestFit="1" customWidth="1"/>
    <col min="3897" max="3897" width="10.42578125" style="2" bestFit="1" customWidth="1"/>
    <col min="3898" max="3898" width="13.7109375" style="2" bestFit="1" customWidth="1"/>
    <col min="3899" max="3899" width="18" style="2" bestFit="1" customWidth="1"/>
    <col min="3900" max="3900" width="19.7109375" style="2" bestFit="1" customWidth="1"/>
    <col min="3901" max="3901" width="13.85546875" style="2"/>
    <col min="3902" max="3902" width="15.7109375" style="2" bestFit="1" customWidth="1"/>
    <col min="3903" max="3903" width="28.5703125" style="2" bestFit="1" customWidth="1"/>
    <col min="3904" max="3904" width="20.28515625" style="2" bestFit="1" customWidth="1"/>
    <col min="3905" max="3905" width="16" style="2" bestFit="1" customWidth="1"/>
    <col min="3906" max="3906" width="13.7109375" style="2" bestFit="1" customWidth="1"/>
    <col min="3907" max="3907" width="28.140625" style="2" bestFit="1" customWidth="1"/>
    <col min="3908" max="3908" width="15.85546875" style="2" bestFit="1" customWidth="1"/>
    <col min="3909" max="3909" width="26.28515625" style="2" bestFit="1" customWidth="1"/>
    <col min="3910" max="3910" width="13.140625" style="2" bestFit="1" customWidth="1"/>
    <col min="3911" max="3911" width="15" style="2" bestFit="1" customWidth="1"/>
    <col min="3912" max="3912" width="9" style="2" bestFit="1" customWidth="1"/>
    <col min="3913" max="3913" width="18" style="2" bestFit="1" customWidth="1"/>
    <col min="3914" max="3914" width="14.28515625" style="2" bestFit="1" customWidth="1"/>
    <col min="3915" max="3915" width="15.7109375" style="2" bestFit="1" customWidth="1"/>
    <col min="3916" max="3916" width="18.7109375" style="2" bestFit="1" customWidth="1"/>
    <col min="3917" max="3917" width="16.140625" style="2" bestFit="1" customWidth="1"/>
    <col min="3918" max="3918" width="23.5703125" style="2" bestFit="1" customWidth="1"/>
    <col min="3919" max="3919" width="23.85546875" style="2" bestFit="1" customWidth="1"/>
    <col min="3920" max="3920" width="22.85546875" style="2" bestFit="1" customWidth="1"/>
    <col min="3921" max="3921" width="11.7109375" style="2" bestFit="1" customWidth="1"/>
    <col min="3922" max="3922" width="11.85546875" style="2" bestFit="1" customWidth="1"/>
    <col min="3923" max="3923" width="15.140625" style="2" bestFit="1" customWidth="1"/>
    <col min="3924" max="3924" width="15.28515625" style="2" bestFit="1" customWidth="1"/>
    <col min="3925" max="3925" width="19.5703125" style="2" bestFit="1" customWidth="1"/>
    <col min="3926" max="3926" width="21.5703125" style="2" bestFit="1" customWidth="1"/>
    <col min="3927" max="3927" width="18.85546875" style="2" bestFit="1" customWidth="1"/>
    <col min="3928" max="3928" width="8.7109375" style="2" bestFit="1" customWidth="1"/>
    <col min="3929" max="3929" width="8.85546875" style="2" bestFit="1" customWidth="1"/>
    <col min="3930" max="3930" width="13.140625" style="2" bestFit="1" customWidth="1"/>
    <col min="3931" max="3931" width="9.5703125" style="2" bestFit="1" customWidth="1"/>
    <col min="3932" max="3932" width="9.7109375" style="2" bestFit="1" customWidth="1"/>
    <col min="3933" max="3933" width="14" style="2" bestFit="1" customWidth="1"/>
    <col min="3934" max="3934" width="17" style="2" bestFit="1" customWidth="1"/>
    <col min="3935" max="3935" width="17.28515625" style="2" bestFit="1" customWidth="1"/>
    <col min="3936" max="3936" width="21.5703125" style="2" bestFit="1" customWidth="1"/>
    <col min="3937" max="3937" width="17.7109375" style="2" bestFit="1" customWidth="1"/>
    <col min="3938" max="3938" width="14.5703125" style="2" bestFit="1" customWidth="1"/>
    <col min="3939" max="3939" width="15.7109375" style="2" bestFit="1" customWidth="1"/>
    <col min="3940" max="3940" width="19.140625" style="2" bestFit="1" customWidth="1"/>
    <col min="3941" max="3941" width="12.42578125" style="2" bestFit="1" customWidth="1"/>
    <col min="3942" max="3943" width="14.85546875" style="2" bestFit="1" customWidth="1"/>
    <col min="3944" max="3944" width="14.42578125" style="2" bestFit="1" customWidth="1"/>
    <col min="3945" max="3945" width="23.140625" style="2" bestFit="1" customWidth="1"/>
    <col min="3946" max="3946" width="26" style="2" bestFit="1" customWidth="1"/>
    <col min="3947" max="3947" width="19.42578125" style="2" bestFit="1" customWidth="1"/>
    <col min="3948" max="3948" width="21.5703125" style="2" bestFit="1" customWidth="1"/>
    <col min="3949" max="3949" width="25.85546875" style="2" bestFit="1" customWidth="1"/>
    <col min="3950" max="3950" width="18.5703125" style="2" bestFit="1" customWidth="1"/>
    <col min="3951" max="3951" width="16.28515625" style="2" bestFit="1" customWidth="1"/>
    <col min="3952" max="3952" width="15.42578125" style="2" bestFit="1" customWidth="1"/>
    <col min="3953" max="3953" width="17.28515625" style="2" bestFit="1" customWidth="1"/>
    <col min="3954" max="3954" width="17.42578125" style="2" bestFit="1" customWidth="1"/>
    <col min="3955" max="3955" width="21.7109375" style="2" bestFit="1" customWidth="1"/>
    <col min="3956" max="3956" width="17.28515625" style="2" bestFit="1" customWidth="1"/>
    <col min="3957" max="3957" width="17.42578125" style="2" bestFit="1" customWidth="1"/>
    <col min="3958" max="3958" width="21.7109375" style="2" bestFit="1" customWidth="1"/>
    <col min="3959" max="3959" width="13.42578125" style="2" bestFit="1" customWidth="1"/>
    <col min="3960" max="4057" width="12" style="2" customWidth="1"/>
    <col min="4058" max="4058" width="17.140625" style="2" customWidth="1"/>
    <col min="4059"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8" width="19.5703125" style="2" customWidth="1"/>
    <col min="4109" max="4109" width="9" style="2" bestFit="1" customWidth="1"/>
    <col min="4110" max="4110" width="9.140625" style="2" bestFit="1" customWidth="1"/>
    <col min="4111" max="4111" width="7.42578125" style="2" bestFit="1" customWidth="1"/>
    <col min="4112" max="4112" width="6.7109375" style="2" bestFit="1" customWidth="1"/>
    <col min="4113" max="4113" width="9.85546875" style="2" bestFit="1" customWidth="1"/>
    <col min="4114" max="4114" width="21.140625" style="2" bestFit="1" customWidth="1"/>
    <col min="4115" max="4115" width="16.42578125" style="2" bestFit="1" customWidth="1"/>
    <col min="4116" max="4116" width="7.28515625" style="2" bestFit="1" customWidth="1"/>
    <col min="4117" max="4117" width="9.28515625" style="2" bestFit="1" customWidth="1"/>
    <col min="4118" max="4118" width="17.85546875" style="2" bestFit="1" customWidth="1"/>
    <col min="4119" max="4119" width="6.7109375" style="2" bestFit="1" customWidth="1"/>
    <col min="4120" max="4120" width="19.140625" style="2" bestFit="1" customWidth="1"/>
    <col min="4121" max="4121" width="25.140625" style="2" bestFit="1" customWidth="1"/>
    <col min="4122" max="4122" width="21.42578125" style="2" bestFit="1" customWidth="1"/>
    <col min="4123" max="4123" width="19.7109375" style="2" bestFit="1" customWidth="1"/>
    <col min="4124" max="4124" width="14" style="2" bestFit="1" customWidth="1"/>
    <col min="4125" max="4125" width="13.140625" style="2" bestFit="1" customWidth="1"/>
    <col min="4126" max="4126" width="9.28515625" style="2" bestFit="1" customWidth="1"/>
    <col min="4127" max="4127" width="13.140625" style="2" bestFit="1" customWidth="1"/>
    <col min="4128" max="4128" width="7.42578125" style="2" bestFit="1" customWidth="1"/>
    <col min="4129" max="4129" width="19.42578125" style="2" bestFit="1" customWidth="1"/>
    <col min="4130" max="4130" width="20.85546875" style="2" bestFit="1" customWidth="1"/>
    <col min="4131" max="4131" width="19" style="2" bestFit="1" customWidth="1"/>
    <col min="4132" max="4132" width="25.85546875" style="2" bestFit="1" customWidth="1"/>
    <col min="4133" max="4133" width="14.5703125" style="2" bestFit="1" customWidth="1"/>
    <col min="4134" max="4134" width="14.42578125" style="2" bestFit="1" customWidth="1"/>
    <col min="4135" max="4135" width="27.28515625" style="2" bestFit="1" customWidth="1"/>
    <col min="4136" max="4136" width="11.5703125" style="2" bestFit="1" customWidth="1"/>
    <col min="4137" max="4137" width="6.28515625" style="2" bestFit="1" customWidth="1"/>
    <col min="4138" max="4138" width="7" style="2" bestFit="1" customWidth="1"/>
    <col min="4139" max="4139" width="23.85546875" style="2" bestFit="1" customWidth="1"/>
    <col min="4140" max="4140" width="12.85546875" style="2" bestFit="1" customWidth="1"/>
    <col min="4141" max="4141" width="11.28515625" style="2" bestFit="1" customWidth="1"/>
    <col min="4142" max="4142" width="15.28515625" style="2" bestFit="1" customWidth="1"/>
    <col min="4143" max="4143" width="21.140625" style="2" bestFit="1" customWidth="1"/>
    <col min="4144" max="4144" width="23.85546875" style="2" bestFit="1" customWidth="1"/>
    <col min="4145" max="4145" width="14.42578125" style="2" bestFit="1" customWidth="1"/>
    <col min="4146" max="4146" width="11.140625" style="2" bestFit="1" customWidth="1"/>
    <col min="4147" max="4147" width="15" style="2" bestFit="1" customWidth="1"/>
    <col min="4148" max="4148" width="11.7109375" style="2" bestFit="1" customWidth="1"/>
    <col min="4149" max="4149" width="23.5703125" style="2" bestFit="1" customWidth="1"/>
    <col min="4150" max="4150" width="22.140625" style="2" bestFit="1" customWidth="1"/>
    <col min="4151" max="4151" width="21" style="2" bestFit="1" customWidth="1"/>
    <col min="4152" max="4152" width="15.7109375" style="2" bestFit="1" customWidth="1"/>
    <col min="4153" max="4153" width="10.42578125" style="2" bestFit="1" customWidth="1"/>
    <col min="4154" max="4154" width="13.7109375" style="2" bestFit="1" customWidth="1"/>
    <col min="4155" max="4155" width="18" style="2" bestFit="1" customWidth="1"/>
    <col min="4156" max="4156" width="19.7109375" style="2" bestFit="1" customWidth="1"/>
    <col min="4157" max="4157" width="13.85546875" style="2"/>
    <col min="4158" max="4158" width="15.7109375" style="2" bestFit="1" customWidth="1"/>
    <col min="4159" max="4159" width="28.5703125" style="2" bestFit="1" customWidth="1"/>
    <col min="4160" max="4160" width="20.28515625" style="2" bestFit="1" customWidth="1"/>
    <col min="4161" max="4161" width="16" style="2" bestFit="1" customWidth="1"/>
    <col min="4162" max="4162" width="13.7109375" style="2" bestFit="1" customWidth="1"/>
    <col min="4163" max="4163" width="28.140625" style="2" bestFit="1" customWidth="1"/>
    <col min="4164" max="4164" width="15.85546875" style="2" bestFit="1" customWidth="1"/>
    <col min="4165" max="4165" width="26.28515625" style="2" bestFit="1" customWidth="1"/>
    <col min="4166" max="4166" width="13.140625" style="2" bestFit="1" customWidth="1"/>
    <col min="4167" max="4167" width="15" style="2" bestFit="1" customWidth="1"/>
    <col min="4168" max="4168" width="9" style="2" bestFit="1" customWidth="1"/>
    <col min="4169" max="4169" width="18" style="2" bestFit="1" customWidth="1"/>
    <col min="4170" max="4170" width="14.28515625" style="2" bestFit="1" customWidth="1"/>
    <col min="4171" max="4171" width="15.7109375" style="2" bestFit="1" customWidth="1"/>
    <col min="4172" max="4172" width="18.7109375" style="2" bestFit="1" customWidth="1"/>
    <col min="4173" max="4173" width="16.140625" style="2" bestFit="1" customWidth="1"/>
    <col min="4174" max="4174" width="23.5703125" style="2" bestFit="1" customWidth="1"/>
    <col min="4175" max="4175" width="23.85546875" style="2" bestFit="1" customWidth="1"/>
    <col min="4176" max="4176" width="22.85546875" style="2" bestFit="1" customWidth="1"/>
    <col min="4177" max="4177" width="11.7109375" style="2" bestFit="1" customWidth="1"/>
    <col min="4178" max="4178" width="11.85546875" style="2" bestFit="1" customWidth="1"/>
    <col min="4179" max="4179" width="15.140625" style="2" bestFit="1" customWidth="1"/>
    <col min="4180" max="4180" width="15.28515625" style="2" bestFit="1" customWidth="1"/>
    <col min="4181" max="4181" width="19.5703125" style="2" bestFit="1" customWidth="1"/>
    <col min="4182" max="4182" width="21.5703125" style="2" bestFit="1" customWidth="1"/>
    <col min="4183" max="4183" width="18.85546875" style="2" bestFit="1" customWidth="1"/>
    <col min="4184" max="4184" width="8.7109375" style="2" bestFit="1" customWidth="1"/>
    <col min="4185" max="4185" width="8.85546875" style="2" bestFit="1" customWidth="1"/>
    <col min="4186" max="4186" width="13.140625" style="2" bestFit="1" customWidth="1"/>
    <col min="4187" max="4187" width="9.5703125" style="2" bestFit="1" customWidth="1"/>
    <col min="4188" max="4188" width="9.7109375" style="2" bestFit="1" customWidth="1"/>
    <col min="4189" max="4189" width="14" style="2" bestFit="1" customWidth="1"/>
    <col min="4190" max="4190" width="17" style="2" bestFit="1" customWidth="1"/>
    <col min="4191" max="4191" width="17.28515625" style="2" bestFit="1" customWidth="1"/>
    <col min="4192" max="4192" width="21.5703125" style="2" bestFit="1" customWidth="1"/>
    <col min="4193" max="4193" width="17.7109375" style="2" bestFit="1" customWidth="1"/>
    <col min="4194" max="4194" width="14.5703125" style="2" bestFit="1" customWidth="1"/>
    <col min="4195" max="4195" width="15.7109375" style="2" bestFit="1" customWidth="1"/>
    <col min="4196" max="4196" width="19.140625" style="2" bestFit="1" customWidth="1"/>
    <col min="4197" max="4197" width="12.42578125" style="2" bestFit="1" customWidth="1"/>
    <col min="4198" max="4199" width="14.85546875" style="2" bestFit="1" customWidth="1"/>
    <col min="4200" max="4200" width="14.42578125" style="2" bestFit="1" customWidth="1"/>
    <col min="4201" max="4201" width="23.140625" style="2" bestFit="1" customWidth="1"/>
    <col min="4202" max="4202" width="26" style="2" bestFit="1" customWidth="1"/>
    <col min="4203" max="4203" width="19.42578125" style="2" bestFit="1" customWidth="1"/>
    <col min="4204" max="4204" width="21.5703125" style="2" bestFit="1" customWidth="1"/>
    <col min="4205" max="4205" width="25.85546875" style="2" bestFit="1" customWidth="1"/>
    <col min="4206" max="4206" width="18.5703125" style="2" bestFit="1" customWidth="1"/>
    <col min="4207" max="4207" width="16.28515625" style="2" bestFit="1" customWidth="1"/>
    <col min="4208" max="4208" width="15.42578125" style="2" bestFit="1" customWidth="1"/>
    <col min="4209" max="4209" width="17.28515625" style="2" bestFit="1" customWidth="1"/>
    <col min="4210" max="4210" width="17.42578125" style="2" bestFit="1" customWidth="1"/>
    <col min="4211" max="4211" width="21.7109375" style="2" bestFit="1" customWidth="1"/>
    <col min="4212" max="4212" width="17.28515625" style="2" bestFit="1" customWidth="1"/>
    <col min="4213" max="4213" width="17.42578125" style="2" bestFit="1" customWidth="1"/>
    <col min="4214" max="4214" width="21.7109375" style="2" bestFit="1" customWidth="1"/>
    <col min="4215" max="4215" width="13.42578125" style="2" bestFit="1" customWidth="1"/>
    <col min="4216" max="4313" width="12" style="2" customWidth="1"/>
    <col min="4314" max="4314" width="17.140625" style="2" customWidth="1"/>
    <col min="4315"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4" width="19.5703125" style="2" customWidth="1"/>
    <col min="4365" max="4365" width="9" style="2" bestFit="1" customWidth="1"/>
    <col min="4366" max="4366" width="9.140625" style="2" bestFit="1" customWidth="1"/>
    <col min="4367" max="4367" width="7.42578125" style="2" bestFit="1" customWidth="1"/>
    <col min="4368" max="4368" width="6.7109375" style="2" bestFit="1" customWidth="1"/>
    <col min="4369" max="4369" width="9.85546875" style="2" bestFit="1" customWidth="1"/>
    <col min="4370" max="4370" width="21.140625" style="2" bestFit="1" customWidth="1"/>
    <col min="4371" max="4371" width="16.42578125" style="2" bestFit="1" customWidth="1"/>
    <col min="4372" max="4372" width="7.28515625" style="2" bestFit="1" customWidth="1"/>
    <col min="4373" max="4373" width="9.28515625" style="2" bestFit="1" customWidth="1"/>
    <col min="4374" max="4374" width="17.85546875" style="2" bestFit="1" customWidth="1"/>
    <col min="4375" max="4375" width="6.7109375" style="2" bestFit="1" customWidth="1"/>
    <col min="4376" max="4376" width="19.140625" style="2" bestFit="1" customWidth="1"/>
    <col min="4377" max="4377" width="25.140625" style="2" bestFit="1" customWidth="1"/>
    <col min="4378" max="4378" width="21.42578125" style="2" bestFit="1" customWidth="1"/>
    <col min="4379" max="4379" width="19.7109375" style="2" bestFit="1" customWidth="1"/>
    <col min="4380" max="4380" width="14" style="2" bestFit="1" customWidth="1"/>
    <col min="4381" max="4381" width="13.140625" style="2" bestFit="1" customWidth="1"/>
    <col min="4382" max="4382" width="9.28515625" style="2" bestFit="1" customWidth="1"/>
    <col min="4383" max="4383" width="13.140625" style="2" bestFit="1" customWidth="1"/>
    <col min="4384" max="4384" width="7.42578125" style="2" bestFit="1" customWidth="1"/>
    <col min="4385" max="4385" width="19.42578125" style="2" bestFit="1" customWidth="1"/>
    <col min="4386" max="4386" width="20.85546875" style="2" bestFit="1" customWidth="1"/>
    <col min="4387" max="4387" width="19" style="2" bestFit="1" customWidth="1"/>
    <col min="4388" max="4388" width="25.85546875" style="2" bestFit="1" customWidth="1"/>
    <col min="4389" max="4389" width="14.5703125" style="2" bestFit="1" customWidth="1"/>
    <col min="4390" max="4390" width="14.42578125" style="2" bestFit="1" customWidth="1"/>
    <col min="4391" max="4391" width="27.28515625" style="2" bestFit="1" customWidth="1"/>
    <col min="4392" max="4392" width="11.5703125" style="2" bestFit="1" customWidth="1"/>
    <col min="4393" max="4393" width="6.28515625" style="2" bestFit="1" customWidth="1"/>
    <col min="4394" max="4394" width="7" style="2" bestFit="1" customWidth="1"/>
    <col min="4395" max="4395" width="23.85546875" style="2" bestFit="1" customWidth="1"/>
    <col min="4396" max="4396" width="12.85546875" style="2" bestFit="1" customWidth="1"/>
    <col min="4397" max="4397" width="11.28515625" style="2" bestFit="1" customWidth="1"/>
    <col min="4398" max="4398" width="15.28515625" style="2" bestFit="1" customWidth="1"/>
    <col min="4399" max="4399" width="21.140625" style="2" bestFit="1" customWidth="1"/>
    <col min="4400" max="4400" width="23.85546875" style="2" bestFit="1" customWidth="1"/>
    <col min="4401" max="4401" width="14.42578125" style="2" bestFit="1" customWidth="1"/>
    <col min="4402" max="4402" width="11.140625" style="2" bestFit="1" customWidth="1"/>
    <col min="4403" max="4403" width="15" style="2" bestFit="1" customWidth="1"/>
    <col min="4404" max="4404" width="11.7109375" style="2" bestFit="1" customWidth="1"/>
    <col min="4405" max="4405" width="23.5703125" style="2" bestFit="1" customWidth="1"/>
    <col min="4406" max="4406" width="22.140625" style="2" bestFit="1" customWidth="1"/>
    <col min="4407" max="4407" width="21" style="2" bestFit="1" customWidth="1"/>
    <col min="4408" max="4408" width="15.7109375" style="2" bestFit="1" customWidth="1"/>
    <col min="4409" max="4409" width="10.42578125" style="2" bestFit="1" customWidth="1"/>
    <col min="4410" max="4410" width="13.7109375" style="2" bestFit="1" customWidth="1"/>
    <col min="4411" max="4411" width="18" style="2" bestFit="1" customWidth="1"/>
    <col min="4412" max="4412" width="19.7109375" style="2" bestFit="1" customWidth="1"/>
    <col min="4413" max="4413" width="13.85546875" style="2"/>
    <col min="4414" max="4414" width="15.7109375" style="2" bestFit="1" customWidth="1"/>
    <col min="4415" max="4415" width="28.5703125" style="2" bestFit="1" customWidth="1"/>
    <col min="4416" max="4416" width="20.28515625" style="2" bestFit="1" customWidth="1"/>
    <col min="4417" max="4417" width="16" style="2" bestFit="1" customWidth="1"/>
    <col min="4418" max="4418" width="13.7109375" style="2" bestFit="1" customWidth="1"/>
    <col min="4419" max="4419" width="28.140625" style="2" bestFit="1" customWidth="1"/>
    <col min="4420" max="4420" width="15.85546875" style="2" bestFit="1" customWidth="1"/>
    <col min="4421" max="4421" width="26.28515625" style="2" bestFit="1" customWidth="1"/>
    <col min="4422" max="4422" width="13.140625" style="2" bestFit="1" customWidth="1"/>
    <col min="4423" max="4423" width="15" style="2" bestFit="1" customWidth="1"/>
    <col min="4424" max="4424" width="9" style="2" bestFit="1" customWidth="1"/>
    <col min="4425" max="4425" width="18" style="2" bestFit="1" customWidth="1"/>
    <col min="4426" max="4426" width="14.28515625" style="2" bestFit="1" customWidth="1"/>
    <col min="4427" max="4427" width="15.7109375" style="2" bestFit="1" customWidth="1"/>
    <col min="4428" max="4428" width="18.7109375" style="2" bestFit="1" customWidth="1"/>
    <col min="4429" max="4429" width="16.140625" style="2" bestFit="1" customWidth="1"/>
    <col min="4430" max="4430" width="23.5703125" style="2" bestFit="1" customWidth="1"/>
    <col min="4431" max="4431" width="23.85546875" style="2" bestFit="1" customWidth="1"/>
    <col min="4432" max="4432" width="22.85546875" style="2" bestFit="1" customWidth="1"/>
    <col min="4433" max="4433" width="11.7109375" style="2" bestFit="1" customWidth="1"/>
    <col min="4434" max="4434" width="11.85546875" style="2" bestFit="1" customWidth="1"/>
    <col min="4435" max="4435" width="15.140625" style="2" bestFit="1" customWidth="1"/>
    <col min="4436" max="4436" width="15.28515625" style="2" bestFit="1" customWidth="1"/>
    <col min="4437" max="4437" width="19.5703125" style="2" bestFit="1" customWidth="1"/>
    <col min="4438" max="4438" width="21.5703125" style="2" bestFit="1" customWidth="1"/>
    <col min="4439" max="4439" width="18.85546875" style="2" bestFit="1" customWidth="1"/>
    <col min="4440" max="4440" width="8.7109375" style="2" bestFit="1" customWidth="1"/>
    <col min="4441" max="4441" width="8.85546875" style="2" bestFit="1" customWidth="1"/>
    <col min="4442" max="4442" width="13.140625" style="2" bestFit="1" customWidth="1"/>
    <col min="4443" max="4443" width="9.5703125" style="2" bestFit="1" customWidth="1"/>
    <col min="4444" max="4444" width="9.7109375" style="2" bestFit="1" customWidth="1"/>
    <col min="4445" max="4445" width="14" style="2" bestFit="1" customWidth="1"/>
    <col min="4446" max="4446" width="17" style="2" bestFit="1" customWidth="1"/>
    <col min="4447" max="4447" width="17.28515625" style="2" bestFit="1" customWidth="1"/>
    <col min="4448" max="4448" width="21.5703125" style="2" bestFit="1" customWidth="1"/>
    <col min="4449" max="4449" width="17.7109375" style="2" bestFit="1" customWidth="1"/>
    <col min="4450" max="4450" width="14.5703125" style="2" bestFit="1" customWidth="1"/>
    <col min="4451" max="4451" width="15.7109375" style="2" bestFit="1" customWidth="1"/>
    <col min="4452" max="4452" width="19.140625" style="2" bestFit="1" customWidth="1"/>
    <col min="4453" max="4453" width="12.42578125" style="2" bestFit="1" customWidth="1"/>
    <col min="4454" max="4455" width="14.85546875" style="2" bestFit="1" customWidth="1"/>
    <col min="4456" max="4456" width="14.42578125" style="2" bestFit="1" customWidth="1"/>
    <col min="4457" max="4457" width="23.140625" style="2" bestFit="1" customWidth="1"/>
    <col min="4458" max="4458" width="26" style="2" bestFit="1" customWidth="1"/>
    <col min="4459" max="4459" width="19.42578125" style="2" bestFit="1" customWidth="1"/>
    <col min="4460" max="4460" width="21.5703125" style="2" bestFit="1" customWidth="1"/>
    <col min="4461" max="4461" width="25.85546875" style="2" bestFit="1" customWidth="1"/>
    <col min="4462" max="4462" width="18.5703125" style="2" bestFit="1" customWidth="1"/>
    <col min="4463" max="4463" width="16.28515625" style="2" bestFit="1" customWidth="1"/>
    <col min="4464" max="4464" width="15.42578125" style="2" bestFit="1" customWidth="1"/>
    <col min="4465" max="4465" width="17.28515625" style="2" bestFit="1" customWidth="1"/>
    <col min="4466" max="4466" width="17.42578125" style="2" bestFit="1" customWidth="1"/>
    <col min="4467" max="4467" width="21.7109375" style="2" bestFit="1" customWidth="1"/>
    <col min="4468" max="4468" width="17.28515625" style="2" bestFit="1" customWidth="1"/>
    <col min="4469" max="4469" width="17.42578125" style="2" bestFit="1" customWidth="1"/>
    <col min="4470" max="4470" width="21.7109375" style="2" bestFit="1" customWidth="1"/>
    <col min="4471" max="4471" width="13.42578125" style="2" bestFit="1" customWidth="1"/>
    <col min="4472" max="4569" width="12" style="2" customWidth="1"/>
    <col min="4570" max="4570" width="17.140625" style="2" customWidth="1"/>
    <col min="4571"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20" width="19.5703125" style="2" customWidth="1"/>
    <col min="4621" max="4621" width="9" style="2" bestFit="1" customWidth="1"/>
    <col min="4622" max="4622" width="9.140625" style="2" bestFit="1" customWidth="1"/>
    <col min="4623" max="4623" width="7.42578125" style="2" bestFit="1" customWidth="1"/>
    <col min="4624" max="4624" width="6.7109375" style="2" bestFit="1" customWidth="1"/>
    <col min="4625" max="4625" width="9.85546875" style="2" bestFit="1" customWidth="1"/>
    <col min="4626" max="4626" width="21.140625" style="2" bestFit="1" customWidth="1"/>
    <col min="4627" max="4627" width="16.42578125" style="2" bestFit="1" customWidth="1"/>
    <col min="4628" max="4628" width="7.28515625" style="2" bestFit="1" customWidth="1"/>
    <col min="4629" max="4629" width="9.28515625" style="2" bestFit="1" customWidth="1"/>
    <col min="4630" max="4630" width="17.85546875" style="2" bestFit="1" customWidth="1"/>
    <col min="4631" max="4631" width="6.7109375" style="2" bestFit="1" customWidth="1"/>
    <col min="4632" max="4632" width="19.140625" style="2" bestFit="1" customWidth="1"/>
    <col min="4633" max="4633" width="25.140625" style="2" bestFit="1" customWidth="1"/>
    <col min="4634" max="4634" width="21.42578125" style="2" bestFit="1" customWidth="1"/>
    <col min="4635" max="4635" width="19.7109375" style="2" bestFit="1" customWidth="1"/>
    <col min="4636" max="4636" width="14" style="2" bestFit="1" customWidth="1"/>
    <col min="4637" max="4637" width="13.140625" style="2" bestFit="1" customWidth="1"/>
    <col min="4638" max="4638" width="9.28515625" style="2" bestFit="1" customWidth="1"/>
    <col min="4639" max="4639" width="13.140625" style="2" bestFit="1" customWidth="1"/>
    <col min="4640" max="4640" width="7.42578125" style="2" bestFit="1" customWidth="1"/>
    <col min="4641" max="4641" width="19.42578125" style="2" bestFit="1" customWidth="1"/>
    <col min="4642" max="4642" width="20.85546875" style="2" bestFit="1" customWidth="1"/>
    <col min="4643" max="4643" width="19" style="2" bestFit="1" customWidth="1"/>
    <col min="4644" max="4644" width="25.85546875" style="2" bestFit="1" customWidth="1"/>
    <col min="4645" max="4645" width="14.5703125" style="2" bestFit="1" customWidth="1"/>
    <col min="4646" max="4646" width="14.42578125" style="2" bestFit="1" customWidth="1"/>
    <col min="4647" max="4647" width="27.28515625" style="2" bestFit="1" customWidth="1"/>
    <col min="4648" max="4648" width="11.5703125" style="2" bestFit="1" customWidth="1"/>
    <col min="4649" max="4649" width="6.28515625" style="2" bestFit="1" customWidth="1"/>
    <col min="4650" max="4650" width="7" style="2" bestFit="1" customWidth="1"/>
    <col min="4651" max="4651" width="23.85546875" style="2" bestFit="1" customWidth="1"/>
    <col min="4652" max="4652" width="12.85546875" style="2" bestFit="1" customWidth="1"/>
    <col min="4653" max="4653" width="11.28515625" style="2" bestFit="1" customWidth="1"/>
    <col min="4654" max="4654" width="15.28515625" style="2" bestFit="1" customWidth="1"/>
    <col min="4655" max="4655" width="21.140625" style="2" bestFit="1" customWidth="1"/>
    <col min="4656" max="4656" width="23.85546875" style="2" bestFit="1" customWidth="1"/>
    <col min="4657" max="4657" width="14.42578125" style="2" bestFit="1" customWidth="1"/>
    <col min="4658" max="4658" width="11.140625" style="2" bestFit="1" customWidth="1"/>
    <col min="4659" max="4659" width="15" style="2" bestFit="1" customWidth="1"/>
    <col min="4660" max="4660" width="11.7109375" style="2" bestFit="1" customWidth="1"/>
    <col min="4661" max="4661" width="23.5703125" style="2" bestFit="1" customWidth="1"/>
    <col min="4662" max="4662" width="22.140625" style="2" bestFit="1" customWidth="1"/>
    <col min="4663" max="4663" width="21" style="2" bestFit="1" customWidth="1"/>
    <col min="4664" max="4664" width="15.7109375" style="2" bestFit="1" customWidth="1"/>
    <col min="4665" max="4665" width="10.42578125" style="2" bestFit="1" customWidth="1"/>
    <col min="4666" max="4666" width="13.7109375" style="2" bestFit="1" customWidth="1"/>
    <col min="4667" max="4667" width="18" style="2" bestFit="1" customWidth="1"/>
    <col min="4668" max="4668" width="19.7109375" style="2" bestFit="1" customWidth="1"/>
    <col min="4669" max="4669" width="13.85546875" style="2"/>
    <col min="4670" max="4670" width="15.7109375" style="2" bestFit="1" customWidth="1"/>
    <col min="4671" max="4671" width="28.5703125" style="2" bestFit="1" customWidth="1"/>
    <col min="4672" max="4672" width="20.28515625" style="2" bestFit="1" customWidth="1"/>
    <col min="4673" max="4673" width="16" style="2" bestFit="1" customWidth="1"/>
    <col min="4674" max="4674" width="13.7109375" style="2" bestFit="1" customWidth="1"/>
    <col min="4675" max="4675" width="28.140625" style="2" bestFit="1" customWidth="1"/>
    <col min="4676" max="4676" width="15.85546875" style="2" bestFit="1" customWidth="1"/>
    <col min="4677" max="4677" width="26.28515625" style="2" bestFit="1" customWidth="1"/>
    <col min="4678" max="4678" width="13.140625" style="2" bestFit="1" customWidth="1"/>
    <col min="4679" max="4679" width="15" style="2" bestFit="1" customWidth="1"/>
    <col min="4680" max="4680" width="9" style="2" bestFit="1" customWidth="1"/>
    <col min="4681" max="4681" width="18" style="2" bestFit="1" customWidth="1"/>
    <col min="4682" max="4682" width="14.28515625" style="2" bestFit="1" customWidth="1"/>
    <col min="4683" max="4683" width="15.7109375" style="2" bestFit="1" customWidth="1"/>
    <col min="4684" max="4684" width="18.7109375" style="2" bestFit="1" customWidth="1"/>
    <col min="4685" max="4685" width="16.140625" style="2" bestFit="1" customWidth="1"/>
    <col min="4686" max="4686" width="23.5703125" style="2" bestFit="1" customWidth="1"/>
    <col min="4687" max="4687" width="23.85546875" style="2" bestFit="1" customWidth="1"/>
    <col min="4688" max="4688" width="22.85546875" style="2" bestFit="1" customWidth="1"/>
    <col min="4689" max="4689" width="11.7109375" style="2" bestFit="1" customWidth="1"/>
    <col min="4690" max="4690" width="11.85546875" style="2" bestFit="1" customWidth="1"/>
    <col min="4691" max="4691" width="15.140625" style="2" bestFit="1" customWidth="1"/>
    <col min="4692" max="4692" width="15.28515625" style="2" bestFit="1" customWidth="1"/>
    <col min="4693" max="4693" width="19.5703125" style="2" bestFit="1" customWidth="1"/>
    <col min="4694" max="4694" width="21.5703125" style="2" bestFit="1" customWidth="1"/>
    <col min="4695" max="4695" width="18.85546875" style="2" bestFit="1" customWidth="1"/>
    <col min="4696" max="4696" width="8.7109375" style="2" bestFit="1" customWidth="1"/>
    <col min="4697" max="4697" width="8.85546875" style="2" bestFit="1" customWidth="1"/>
    <col min="4698" max="4698" width="13.140625" style="2" bestFit="1" customWidth="1"/>
    <col min="4699" max="4699" width="9.5703125" style="2" bestFit="1" customWidth="1"/>
    <col min="4700" max="4700" width="9.7109375" style="2" bestFit="1" customWidth="1"/>
    <col min="4701" max="4701" width="14" style="2" bestFit="1" customWidth="1"/>
    <col min="4702" max="4702" width="17" style="2" bestFit="1" customWidth="1"/>
    <col min="4703" max="4703" width="17.28515625" style="2" bestFit="1" customWidth="1"/>
    <col min="4704" max="4704" width="21.5703125" style="2" bestFit="1" customWidth="1"/>
    <col min="4705" max="4705" width="17.7109375" style="2" bestFit="1" customWidth="1"/>
    <col min="4706" max="4706" width="14.5703125" style="2" bestFit="1" customWidth="1"/>
    <col min="4707" max="4707" width="15.7109375" style="2" bestFit="1" customWidth="1"/>
    <col min="4708" max="4708" width="19.140625" style="2" bestFit="1" customWidth="1"/>
    <col min="4709" max="4709" width="12.42578125" style="2" bestFit="1" customWidth="1"/>
    <col min="4710" max="4711" width="14.85546875" style="2" bestFit="1" customWidth="1"/>
    <col min="4712" max="4712" width="14.42578125" style="2" bestFit="1" customWidth="1"/>
    <col min="4713" max="4713" width="23.140625" style="2" bestFit="1" customWidth="1"/>
    <col min="4714" max="4714" width="26" style="2" bestFit="1" customWidth="1"/>
    <col min="4715" max="4715" width="19.42578125" style="2" bestFit="1" customWidth="1"/>
    <col min="4716" max="4716" width="21.5703125" style="2" bestFit="1" customWidth="1"/>
    <col min="4717" max="4717" width="25.85546875" style="2" bestFit="1" customWidth="1"/>
    <col min="4718" max="4718" width="18.5703125" style="2" bestFit="1" customWidth="1"/>
    <col min="4719" max="4719" width="16.28515625" style="2" bestFit="1" customWidth="1"/>
    <col min="4720" max="4720" width="15.42578125" style="2" bestFit="1" customWidth="1"/>
    <col min="4721" max="4721" width="17.28515625" style="2" bestFit="1" customWidth="1"/>
    <col min="4722" max="4722" width="17.42578125" style="2" bestFit="1" customWidth="1"/>
    <col min="4723" max="4723" width="21.7109375" style="2" bestFit="1" customWidth="1"/>
    <col min="4724" max="4724" width="17.28515625" style="2" bestFit="1" customWidth="1"/>
    <col min="4725" max="4725" width="17.42578125" style="2" bestFit="1" customWidth="1"/>
    <col min="4726" max="4726" width="21.7109375" style="2" bestFit="1" customWidth="1"/>
    <col min="4727" max="4727" width="13.42578125" style="2" bestFit="1" customWidth="1"/>
    <col min="4728" max="4825" width="12" style="2" customWidth="1"/>
    <col min="4826" max="4826" width="17.140625" style="2" customWidth="1"/>
    <col min="4827"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6" width="19.5703125" style="2" customWidth="1"/>
    <col min="4877" max="4877" width="9" style="2" bestFit="1" customWidth="1"/>
    <col min="4878" max="4878" width="9.140625" style="2" bestFit="1" customWidth="1"/>
    <col min="4879" max="4879" width="7.42578125" style="2" bestFit="1" customWidth="1"/>
    <col min="4880" max="4880" width="6.7109375" style="2" bestFit="1" customWidth="1"/>
    <col min="4881" max="4881" width="9.85546875" style="2" bestFit="1" customWidth="1"/>
    <col min="4882" max="4882" width="21.140625" style="2" bestFit="1" customWidth="1"/>
    <col min="4883" max="4883" width="16.42578125" style="2" bestFit="1" customWidth="1"/>
    <col min="4884" max="4884" width="7.28515625" style="2" bestFit="1" customWidth="1"/>
    <col min="4885" max="4885" width="9.28515625" style="2" bestFit="1" customWidth="1"/>
    <col min="4886" max="4886" width="17.85546875" style="2" bestFit="1" customWidth="1"/>
    <col min="4887" max="4887" width="6.7109375" style="2" bestFit="1" customWidth="1"/>
    <col min="4888" max="4888" width="19.140625" style="2" bestFit="1" customWidth="1"/>
    <col min="4889" max="4889" width="25.140625" style="2" bestFit="1" customWidth="1"/>
    <col min="4890" max="4890" width="21.42578125" style="2" bestFit="1" customWidth="1"/>
    <col min="4891" max="4891" width="19.7109375" style="2" bestFit="1" customWidth="1"/>
    <col min="4892" max="4892" width="14" style="2" bestFit="1" customWidth="1"/>
    <col min="4893" max="4893" width="13.140625" style="2" bestFit="1" customWidth="1"/>
    <col min="4894" max="4894" width="9.28515625" style="2" bestFit="1" customWidth="1"/>
    <col min="4895" max="4895" width="13.140625" style="2" bestFit="1" customWidth="1"/>
    <col min="4896" max="4896" width="7.42578125" style="2" bestFit="1" customWidth="1"/>
    <col min="4897" max="4897" width="19.42578125" style="2" bestFit="1" customWidth="1"/>
    <col min="4898" max="4898" width="20.85546875" style="2" bestFit="1" customWidth="1"/>
    <col min="4899" max="4899" width="19" style="2" bestFit="1" customWidth="1"/>
    <col min="4900" max="4900" width="25.85546875" style="2" bestFit="1" customWidth="1"/>
    <col min="4901" max="4901" width="14.5703125" style="2" bestFit="1" customWidth="1"/>
    <col min="4902" max="4902" width="14.42578125" style="2" bestFit="1" customWidth="1"/>
    <col min="4903" max="4903" width="27.28515625" style="2" bestFit="1" customWidth="1"/>
    <col min="4904" max="4904" width="11.5703125" style="2" bestFit="1" customWidth="1"/>
    <col min="4905" max="4905" width="6.28515625" style="2" bestFit="1" customWidth="1"/>
    <col min="4906" max="4906" width="7" style="2" bestFit="1" customWidth="1"/>
    <col min="4907" max="4907" width="23.85546875" style="2" bestFit="1" customWidth="1"/>
    <col min="4908" max="4908" width="12.85546875" style="2" bestFit="1" customWidth="1"/>
    <col min="4909" max="4909" width="11.28515625" style="2" bestFit="1" customWidth="1"/>
    <col min="4910" max="4910" width="15.28515625" style="2" bestFit="1" customWidth="1"/>
    <col min="4911" max="4911" width="21.140625" style="2" bestFit="1" customWidth="1"/>
    <col min="4912" max="4912" width="23.85546875" style="2" bestFit="1" customWidth="1"/>
    <col min="4913" max="4913" width="14.42578125" style="2" bestFit="1" customWidth="1"/>
    <col min="4914" max="4914" width="11.140625" style="2" bestFit="1" customWidth="1"/>
    <col min="4915" max="4915" width="15" style="2" bestFit="1" customWidth="1"/>
    <col min="4916" max="4916" width="11.7109375" style="2" bestFit="1" customWidth="1"/>
    <col min="4917" max="4917" width="23.5703125" style="2" bestFit="1" customWidth="1"/>
    <col min="4918" max="4918" width="22.140625" style="2" bestFit="1" customWidth="1"/>
    <col min="4919" max="4919" width="21" style="2" bestFit="1" customWidth="1"/>
    <col min="4920" max="4920" width="15.7109375" style="2" bestFit="1" customWidth="1"/>
    <col min="4921" max="4921" width="10.42578125" style="2" bestFit="1" customWidth="1"/>
    <col min="4922" max="4922" width="13.7109375" style="2" bestFit="1" customWidth="1"/>
    <col min="4923" max="4923" width="18" style="2" bestFit="1" customWidth="1"/>
    <col min="4924" max="4924" width="19.7109375" style="2" bestFit="1" customWidth="1"/>
    <col min="4925" max="4925" width="13.85546875" style="2"/>
    <col min="4926" max="4926" width="15.7109375" style="2" bestFit="1" customWidth="1"/>
    <col min="4927" max="4927" width="28.5703125" style="2" bestFit="1" customWidth="1"/>
    <col min="4928" max="4928" width="20.28515625" style="2" bestFit="1" customWidth="1"/>
    <col min="4929" max="4929" width="16" style="2" bestFit="1" customWidth="1"/>
    <col min="4930" max="4930" width="13.7109375" style="2" bestFit="1" customWidth="1"/>
    <col min="4931" max="4931" width="28.140625" style="2" bestFit="1" customWidth="1"/>
    <col min="4932" max="4932" width="15.85546875" style="2" bestFit="1" customWidth="1"/>
    <col min="4933" max="4933" width="26.28515625" style="2" bestFit="1" customWidth="1"/>
    <col min="4934" max="4934" width="13.140625" style="2" bestFit="1" customWidth="1"/>
    <col min="4935" max="4935" width="15" style="2" bestFit="1" customWidth="1"/>
    <col min="4936" max="4936" width="9" style="2" bestFit="1" customWidth="1"/>
    <col min="4937" max="4937" width="18" style="2" bestFit="1" customWidth="1"/>
    <col min="4938" max="4938" width="14.28515625" style="2" bestFit="1" customWidth="1"/>
    <col min="4939" max="4939" width="15.7109375" style="2" bestFit="1" customWidth="1"/>
    <col min="4940" max="4940" width="18.7109375" style="2" bestFit="1" customWidth="1"/>
    <col min="4941" max="4941" width="16.140625" style="2" bestFit="1" customWidth="1"/>
    <col min="4942" max="4942" width="23.5703125" style="2" bestFit="1" customWidth="1"/>
    <col min="4943" max="4943" width="23.85546875" style="2" bestFit="1" customWidth="1"/>
    <col min="4944" max="4944" width="22.85546875" style="2" bestFit="1" customWidth="1"/>
    <col min="4945" max="4945" width="11.7109375" style="2" bestFit="1" customWidth="1"/>
    <col min="4946" max="4946" width="11.85546875" style="2" bestFit="1" customWidth="1"/>
    <col min="4947" max="4947" width="15.140625" style="2" bestFit="1" customWidth="1"/>
    <col min="4948" max="4948" width="15.28515625" style="2" bestFit="1" customWidth="1"/>
    <col min="4949" max="4949" width="19.5703125" style="2" bestFit="1" customWidth="1"/>
    <col min="4950" max="4950" width="21.5703125" style="2" bestFit="1" customWidth="1"/>
    <col min="4951" max="4951" width="18.85546875" style="2" bestFit="1" customWidth="1"/>
    <col min="4952" max="4952" width="8.7109375" style="2" bestFit="1" customWidth="1"/>
    <col min="4953" max="4953" width="8.85546875" style="2" bestFit="1" customWidth="1"/>
    <col min="4954" max="4954" width="13.140625" style="2" bestFit="1" customWidth="1"/>
    <col min="4955" max="4955" width="9.5703125" style="2" bestFit="1" customWidth="1"/>
    <col min="4956" max="4956" width="9.7109375" style="2" bestFit="1" customWidth="1"/>
    <col min="4957" max="4957" width="14" style="2" bestFit="1" customWidth="1"/>
    <col min="4958" max="4958" width="17" style="2" bestFit="1" customWidth="1"/>
    <col min="4959" max="4959" width="17.28515625" style="2" bestFit="1" customWidth="1"/>
    <col min="4960" max="4960" width="21.5703125" style="2" bestFit="1" customWidth="1"/>
    <col min="4961" max="4961" width="17.7109375" style="2" bestFit="1" customWidth="1"/>
    <col min="4962" max="4962" width="14.5703125" style="2" bestFit="1" customWidth="1"/>
    <col min="4963" max="4963" width="15.7109375" style="2" bestFit="1" customWidth="1"/>
    <col min="4964" max="4964" width="19.140625" style="2" bestFit="1" customWidth="1"/>
    <col min="4965" max="4965" width="12.42578125" style="2" bestFit="1" customWidth="1"/>
    <col min="4966" max="4967" width="14.85546875" style="2" bestFit="1" customWidth="1"/>
    <col min="4968" max="4968" width="14.42578125" style="2" bestFit="1" customWidth="1"/>
    <col min="4969" max="4969" width="23.140625" style="2" bestFit="1" customWidth="1"/>
    <col min="4970" max="4970" width="26" style="2" bestFit="1" customWidth="1"/>
    <col min="4971" max="4971" width="19.42578125" style="2" bestFit="1" customWidth="1"/>
    <col min="4972" max="4972" width="21.5703125" style="2" bestFit="1" customWidth="1"/>
    <col min="4973" max="4973" width="25.85546875" style="2" bestFit="1" customWidth="1"/>
    <col min="4974" max="4974" width="18.5703125" style="2" bestFit="1" customWidth="1"/>
    <col min="4975" max="4975" width="16.28515625" style="2" bestFit="1" customWidth="1"/>
    <col min="4976" max="4976" width="15.42578125" style="2" bestFit="1" customWidth="1"/>
    <col min="4977" max="4977" width="17.28515625" style="2" bestFit="1" customWidth="1"/>
    <col min="4978" max="4978" width="17.42578125" style="2" bestFit="1" customWidth="1"/>
    <col min="4979" max="4979" width="21.7109375" style="2" bestFit="1" customWidth="1"/>
    <col min="4980" max="4980" width="17.28515625" style="2" bestFit="1" customWidth="1"/>
    <col min="4981" max="4981" width="17.42578125" style="2" bestFit="1" customWidth="1"/>
    <col min="4982" max="4982" width="21.7109375" style="2" bestFit="1" customWidth="1"/>
    <col min="4983" max="4983" width="13.42578125" style="2" bestFit="1" customWidth="1"/>
    <col min="4984" max="5081" width="12" style="2" customWidth="1"/>
    <col min="5082" max="5082" width="17.140625" style="2" customWidth="1"/>
    <col min="5083"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2" width="19.5703125" style="2" customWidth="1"/>
    <col min="5133" max="5133" width="9" style="2" bestFit="1" customWidth="1"/>
    <col min="5134" max="5134" width="9.140625" style="2" bestFit="1" customWidth="1"/>
    <col min="5135" max="5135" width="7.42578125" style="2" bestFit="1" customWidth="1"/>
    <col min="5136" max="5136" width="6.7109375" style="2" bestFit="1" customWidth="1"/>
    <col min="5137" max="5137" width="9.85546875" style="2" bestFit="1" customWidth="1"/>
    <col min="5138" max="5138" width="21.140625" style="2" bestFit="1" customWidth="1"/>
    <col min="5139" max="5139" width="16.42578125" style="2" bestFit="1" customWidth="1"/>
    <col min="5140" max="5140" width="7.28515625" style="2" bestFit="1" customWidth="1"/>
    <col min="5141" max="5141" width="9.28515625" style="2" bestFit="1" customWidth="1"/>
    <col min="5142" max="5142" width="17.85546875" style="2" bestFit="1" customWidth="1"/>
    <col min="5143" max="5143" width="6.7109375" style="2" bestFit="1" customWidth="1"/>
    <col min="5144" max="5144" width="19.140625" style="2" bestFit="1" customWidth="1"/>
    <col min="5145" max="5145" width="25.140625" style="2" bestFit="1" customWidth="1"/>
    <col min="5146" max="5146" width="21.42578125" style="2" bestFit="1" customWidth="1"/>
    <col min="5147" max="5147" width="19.7109375" style="2" bestFit="1" customWidth="1"/>
    <col min="5148" max="5148" width="14" style="2" bestFit="1" customWidth="1"/>
    <col min="5149" max="5149" width="13.140625" style="2" bestFit="1" customWidth="1"/>
    <col min="5150" max="5150" width="9.28515625" style="2" bestFit="1" customWidth="1"/>
    <col min="5151" max="5151" width="13.140625" style="2" bestFit="1" customWidth="1"/>
    <col min="5152" max="5152" width="7.42578125" style="2" bestFit="1" customWidth="1"/>
    <col min="5153" max="5153" width="19.42578125" style="2" bestFit="1" customWidth="1"/>
    <col min="5154" max="5154" width="20.85546875" style="2" bestFit="1" customWidth="1"/>
    <col min="5155" max="5155" width="19" style="2" bestFit="1" customWidth="1"/>
    <col min="5156" max="5156" width="25.85546875" style="2" bestFit="1" customWidth="1"/>
    <col min="5157" max="5157" width="14.5703125" style="2" bestFit="1" customWidth="1"/>
    <col min="5158" max="5158" width="14.42578125" style="2" bestFit="1" customWidth="1"/>
    <col min="5159" max="5159" width="27.28515625" style="2" bestFit="1" customWidth="1"/>
    <col min="5160" max="5160" width="11.5703125" style="2" bestFit="1" customWidth="1"/>
    <col min="5161" max="5161" width="6.28515625" style="2" bestFit="1" customWidth="1"/>
    <col min="5162" max="5162" width="7" style="2" bestFit="1" customWidth="1"/>
    <col min="5163" max="5163" width="23.85546875" style="2" bestFit="1" customWidth="1"/>
    <col min="5164" max="5164" width="12.85546875" style="2" bestFit="1" customWidth="1"/>
    <col min="5165" max="5165" width="11.28515625" style="2" bestFit="1" customWidth="1"/>
    <col min="5166" max="5166" width="15.28515625" style="2" bestFit="1" customWidth="1"/>
    <col min="5167" max="5167" width="21.140625" style="2" bestFit="1" customWidth="1"/>
    <col min="5168" max="5168" width="23.85546875" style="2" bestFit="1" customWidth="1"/>
    <col min="5169" max="5169" width="14.42578125" style="2" bestFit="1" customWidth="1"/>
    <col min="5170" max="5170" width="11.140625" style="2" bestFit="1" customWidth="1"/>
    <col min="5171" max="5171" width="15" style="2" bestFit="1" customWidth="1"/>
    <col min="5172" max="5172" width="11.7109375" style="2" bestFit="1" customWidth="1"/>
    <col min="5173" max="5173" width="23.5703125" style="2" bestFit="1" customWidth="1"/>
    <col min="5174" max="5174" width="22.140625" style="2" bestFit="1" customWidth="1"/>
    <col min="5175" max="5175" width="21" style="2" bestFit="1" customWidth="1"/>
    <col min="5176" max="5176" width="15.7109375" style="2" bestFit="1" customWidth="1"/>
    <col min="5177" max="5177" width="10.42578125" style="2" bestFit="1" customWidth="1"/>
    <col min="5178" max="5178" width="13.7109375" style="2" bestFit="1" customWidth="1"/>
    <col min="5179" max="5179" width="18" style="2" bestFit="1" customWidth="1"/>
    <col min="5180" max="5180" width="19.7109375" style="2" bestFit="1" customWidth="1"/>
    <col min="5181" max="5181" width="13.85546875" style="2"/>
    <col min="5182" max="5182" width="15.7109375" style="2" bestFit="1" customWidth="1"/>
    <col min="5183" max="5183" width="28.5703125" style="2" bestFit="1" customWidth="1"/>
    <col min="5184" max="5184" width="20.28515625" style="2" bestFit="1" customWidth="1"/>
    <col min="5185" max="5185" width="16" style="2" bestFit="1" customWidth="1"/>
    <col min="5186" max="5186" width="13.7109375" style="2" bestFit="1" customWidth="1"/>
    <col min="5187" max="5187" width="28.140625" style="2" bestFit="1" customWidth="1"/>
    <col min="5188" max="5188" width="15.85546875" style="2" bestFit="1" customWidth="1"/>
    <col min="5189" max="5189" width="26.28515625" style="2" bestFit="1" customWidth="1"/>
    <col min="5190" max="5190" width="13.140625" style="2" bestFit="1" customWidth="1"/>
    <col min="5191" max="5191" width="15" style="2" bestFit="1" customWidth="1"/>
    <col min="5192" max="5192" width="9" style="2" bestFit="1" customWidth="1"/>
    <col min="5193" max="5193" width="18" style="2" bestFit="1" customWidth="1"/>
    <col min="5194" max="5194" width="14.28515625" style="2" bestFit="1" customWidth="1"/>
    <col min="5195" max="5195" width="15.7109375" style="2" bestFit="1" customWidth="1"/>
    <col min="5196" max="5196" width="18.7109375" style="2" bestFit="1" customWidth="1"/>
    <col min="5197" max="5197" width="16.140625" style="2" bestFit="1" customWidth="1"/>
    <col min="5198" max="5198" width="23.5703125" style="2" bestFit="1" customWidth="1"/>
    <col min="5199" max="5199" width="23.85546875" style="2" bestFit="1" customWidth="1"/>
    <col min="5200" max="5200" width="22.85546875" style="2" bestFit="1" customWidth="1"/>
    <col min="5201" max="5201" width="11.7109375" style="2" bestFit="1" customWidth="1"/>
    <col min="5202" max="5202" width="11.85546875" style="2" bestFit="1" customWidth="1"/>
    <col min="5203" max="5203" width="15.140625" style="2" bestFit="1" customWidth="1"/>
    <col min="5204" max="5204" width="15.28515625" style="2" bestFit="1" customWidth="1"/>
    <col min="5205" max="5205" width="19.5703125" style="2" bestFit="1" customWidth="1"/>
    <col min="5206" max="5206" width="21.5703125" style="2" bestFit="1" customWidth="1"/>
    <col min="5207" max="5207" width="18.85546875" style="2" bestFit="1" customWidth="1"/>
    <col min="5208" max="5208" width="8.7109375" style="2" bestFit="1" customWidth="1"/>
    <col min="5209" max="5209" width="8.85546875" style="2" bestFit="1" customWidth="1"/>
    <col min="5210" max="5210" width="13.140625" style="2" bestFit="1" customWidth="1"/>
    <col min="5211" max="5211" width="9.5703125" style="2" bestFit="1" customWidth="1"/>
    <col min="5212" max="5212" width="9.7109375" style="2" bestFit="1" customWidth="1"/>
    <col min="5213" max="5213" width="14" style="2" bestFit="1" customWidth="1"/>
    <col min="5214" max="5214" width="17" style="2" bestFit="1" customWidth="1"/>
    <col min="5215" max="5215" width="17.28515625" style="2" bestFit="1" customWidth="1"/>
    <col min="5216" max="5216" width="21.5703125" style="2" bestFit="1" customWidth="1"/>
    <col min="5217" max="5217" width="17.7109375" style="2" bestFit="1" customWidth="1"/>
    <col min="5218" max="5218" width="14.5703125" style="2" bestFit="1" customWidth="1"/>
    <col min="5219" max="5219" width="15.7109375" style="2" bestFit="1" customWidth="1"/>
    <col min="5220" max="5220" width="19.140625" style="2" bestFit="1" customWidth="1"/>
    <col min="5221" max="5221" width="12.42578125" style="2" bestFit="1" customWidth="1"/>
    <col min="5222" max="5223" width="14.85546875" style="2" bestFit="1" customWidth="1"/>
    <col min="5224" max="5224" width="14.42578125" style="2" bestFit="1" customWidth="1"/>
    <col min="5225" max="5225" width="23.140625" style="2" bestFit="1" customWidth="1"/>
    <col min="5226" max="5226" width="26" style="2" bestFit="1" customWidth="1"/>
    <col min="5227" max="5227" width="19.42578125" style="2" bestFit="1" customWidth="1"/>
    <col min="5228" max="5228" width="21.5703125" style="2" bestFit="1" customWidth="1"/>
    <col min="5229" max="5229" width="25.85546875" style="2" bestFit="1" customWidth="1"/>
    <col min="5230" max="5230" width="18.5703125" style="2" bestFit="1" customWidth="1"/>
    <col min="5231" max="5231" width="16.28515625" style="2" bestFit="1" customWidth="1"/>
    <col min="5232" max="5232" width="15.42578125" style="2" bestFit="1" customWidth="1"/>
    <col min="5233" max="5233" width="17.28515625" style="2" bestFit="1" customWidth="1"/>
    <col min="5234" max="5234" width="17.42578125" style="2" bestFit="1" customWidth="1"/>
    <col min="5235" max="5235" width="21.7109375" style="2" bestFit="1" customWidth="1"/>
    <col min="5236" max="5236" width="17.28515625" style="2" bestFit="1" customWidth="1"/>
    <col min="5237" max="5237" width="17.42578125" style="2" bestFit="1" customWidth="1"/>
    <col min="5238" max="5238" width="21.7109375" style="2" bestFit="1" customWidth="1"/>
    <col min="5239" max="5239" width="13.42578125" style="2" bestFit="1" customWidth="1"/>
    <col min="5240" max="5337" width="12" style="2" customWidth="1"/>
    <col min="5338" max="5338" width="17.140625" style="2" customWidth="1"/>
    <col min="5339"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8" width="19.5703125" style="2" customWidth="1"/>
    <col min="5389" max="5389" width="9" style="2" bestFit="1" customWidth="1"/>
    <col min="5390" max="5390" width="9.140625" style="2" bestFit="1" customWidth="1"/>
    <col min="5391" max="5391" width="7.42578125" style="2" bestFit="1" customWidth="1"/>
    <col min="5392" max="5392" width="6.7109375" style="2" bestFit="1" customWidth="1"/>
    <col min="5393" max="5393" width="9.85546875" style="2" bestFit="1" customWidth="1"/>
    <col min="5394" max="5394" width="21.140625" style="2" bestFit="1" customWidth="1"/>
    <col min="5395" max="5395" width="16.42578125" style="2" bestFit="1" customWidth="1"/>
    <col min="5396" max="5396" width="7.28515625" style="2" bestFit="1" customWidth="1"/>
    <col min="5397" max="5397" width="9.28515625" style="2" bestFit="1" customWidth="1"/>
    <col min="5398" max="5398" width="17.85546875" style="2" bestFit="1" customWidth="1"/>
    <col min="5399" max="5399" width="6.7109375" style="2" bestFit="1" customWidth="1"/>
    <col min="5400" max="5400" width="19.140625" style="2" bestFit="1" customWidth="1"/>
    <col min="5401" max="5401" width="25.140625" style="2" bestFit="1" customWidth="1"/>
    <col min="5402" max="5402" width="21.42578125" style="2" bestFit="1" customWidth="1"/>
    <col min="5403" max="5403" width="19.7109375" style="2" bestFit="1" customWidth="1"/>
    <col min="5404" max="5404" width="14" style="2" bestFit="1" customWidth="1"/>
    <col min="5405" max="5405" width="13.140625" style="2" bestFit="1" customWidth="1"/>
    <col min="5406" max="5406" width="9.28515625" style="2" bestFit="1" customWidth="1"/>
    <col min="5407" max="5407" width="13.140625" style="2" bestFit="1" customWidth="1"/>
    <col min="5408" max="5408" width="7.42578125" style="2" bestFit="1" customWidth="1"/>
    <col min="5409" max="5409" width="19.42578125" style="2" bestFit="1" customWidth="1"/>
    <col min="5410" max="5410" width="20.85546875" style="2" bestFit="1" customWidth="1"/>
    <col min="5411" max="5411" width="19" style="2" bestFit="1" customWidth="1"/>
    <col min="5412" max="5412" width="25.85546875" style="2" bestFit="1" customWidth="1"/>
    <col min="5413" max="5413" width="14.5703125" style="2" bestFit="1" customWidth="1"/>
    <col min="5414" max="5414" width="14.42578125" style="2" bestFit="1" customWidth="1"/>
    <col min="5415" max="5415" width="27.28515625" style="2" bestFit="1" customWidth="1"/>
    <col min="5416" max="5416" width="11.5703125" style="2" bestFit="1" customWidth="1"/>
    <col min="5417" max="5417" width="6.28515625" style="2" bestFit="1" customWidth="1"/>
    <col min="5418" max="5418" width="7" style="2" bestFit="1" customWidth="1"/>
    <col min="5419" max="5419" width="23.85546875" style="2" bestFit="1" customWidth="1"/>
    <col min="5420" max="5420" width="12.85546875" style="2" bestFit="1" customWidth="1"/>
    <col min="5421" max="5421" width="11.28515625" style="2" bestFit="1" customWidth="1"/>
    <col min="5422" max="5422" width="15.28515625" style="2" bestFit="1" customWidth="1"/>
    <col min="5423" max="5423" width="21.140625" style="2" bestFit="1" customWidth="1"/>
    <col min="5424" max="5424" width="23.85546875" style="2" bestFit="1" customWidth="1"/>
    <col min="5425" max="5425" width="14.42578125" style="2" bestFit="1" customWidth="1"/>
    <col min="5426" max="5426" width="11.140625" style="2" bestFit="1" customWidth="1"/>
    <col min="5427" max="5427" width="15" style="2" bestFit="1" customWidth="1"/>
    <col min="5428" max="5428" width="11.7109375" style="2" bestFit="1" customWidth="1"/>
    <col min="5429" max="5429" width="23.5703125" style="2" bestFit="1" customWidth="1"/>
    <col min="5430" max="5430" width="22.140625" style="2" bestFit="1" customWidth="1"/>
    <col min="5431" max="5431" width="21" style="2" bestFit="1" customWidth="1"/>
    <col min="5432" max="5432" width="15.7109375" style="2" bestFit="1" customWidth="1"/>
    <col min="5433" max="5433" width="10.42578125" style="2" bestFit="1" customWidth="1"/>
    <col min="5434" max="5434" width="13.7109375" style="2" bestFit="1" customWidth="1"/>
    <col min="5435" max="5435" width="18" style="2" bestFit="1" customWidth="1"/>
    <col min="5436" max="5436" width="19.7109375" style="2" bestFit="1" customWidth="1"/>
    <col min="5437" max="5437" width="13.85546875" style="2"/>
    <col min="5438" max="5438" width="15.7109375" style="2" bestFit="1" customWidth="1"/>
    <col min="5439" max="5439" width="28.5703125" style="2" bestFit="1" customWidth="1"/>
    <col min="5440" max="5440" width="20.28515625" style="2" bestFit="1" customWidth="1"/>
    <col min="5441" max="5441" width="16" style="2" bestFit="1" customWidth="1"/>
    <col min="5442" max="5442" width="13.7109375" style="2" bestFit="1" customWidth="1"/>
    <col min="5443" max="5443" width="28.140625" style="2" bestFit="1" customWidth="1"/>
    <col min="5444" max="5444" width="15.85546875" style="2" bestFit="1" customWidth="1"/>
    <col min="5445" max="5445" width="26.28515625" style="2" bestFit="1" customWidth="1"/>
    <col min="5446" max="5446" width="13.140625" style="2" bestFit="1" customWidth="1"/>
    <col min="5447" max="5447" width="15" style="2" bestFit="1" customWidth="1"/>
    <col min="5448" max="5448" width="9" style="2" bestFit="1" customWidth="1"/>
    <col min="5449" max="5449" width="18" style="2" bestFit="1" customWidth="1"/>
    <col min="5450" max="5450" width="14.28515625" style="2" bestFit="1" customWidth="1"/>
    <col min="5451" max="5451" width="15.7109375" style="2" bestFit="1" customWidth="1"/>
    <col min="5452" max="5452" width="18.7109375" style="2" bestFit="1" customWidth="1"/>
    <col min="5453" max="5453" width="16.140625" style="2" bestFit="1" customWidth="1"/>
    <col min="5454" max="5454" width="23.5703125" style="2" bestFit="1" customWidth="1"/>
    <col min="5455" max="5455" width="23.85546875" style="2" bestFit="1" customWidth="1"/>
    <col min="5456" max="5456" width="22.85546875" style="2" bestFit="1" customWidth="1"/>
    <col min="5457" max="5457" width="11.7109375" style="2" bestFit="1" customWidth="1"/>
    <col min="5458" max="5458" width="11.85546875" style="2" bestFit="1" customWidth="1"/>
    <col min="5459" max="5459" width="15.140625" style="2" bestFit="1" customWidth="1"/>
    <col min="5460" max="5460" width="15.28515625" style="2" bestFit="1" customWidth="1"/>
    <col min="5461" max="5461" width="19.5703125" style="2" bestFit="1" customWidth="1"/>
    <col min="5462" max="5462" width="21.5703125" style="2" bestFit="1" customWidth="1"/>
    <col min="5463" max="5463" width="18.85546875" style="2" bestFit="1" customWidth="1"/>
    <col min="5464" max="5464" width="8.7109375" style="2" bestFit="1" customWidth="1"/>
    <col min="5465" max="5465" width="8.85546875" style="2" bestFit="1" customWidth="1"/>
    <col min="5466" max="5466" width="13.140625" style="2" bestFit="1" customWidth="1"/>
    <col min="5467" max="5467" width="9.5703125" style="2" bestFit="1" customWidth="1"/>
    <col min="5468" max="5468" width="9.7109375" style="2" bestFit="1" customWidth="1"/>
    <col min="5469" max="5469" width="14" style="2" bestFit="1" customWidth="1"/>
    <col min="5470" max="5470" width="17" style="2" bestFit="1" customWidth="1"/>
    <col min="5471" max="5471" width="17.28515625" style="2" bestFit="1" customWidth="1"/>
    <col min="5472" max="5472" width="21.5703125" style="2" bestFit="1" customWidth="1"/>
    <col min="5473" max="5473" width="17.7109375" style="2" bestFit="1" customWidth="1"/>
    <col min="5474" max="5474" width="14.5703125" style="2" bestFit="1" customWidth="1"/>
    <col min="5475" max="5475" width="15.7109375" style="2" bestFit="1" customWidth="1"/>
    <col min="5476" max="5476" width="19.140625" style="2" bestFit="1" customWidth="1"/>
    <col min="5477" max="5477" width="12.42578125" style="2" bestFit="1" customWidth="1"/>
    <col min="5478" max="5479" width="14.85546875" style="2" bestFit="1" customWidth="1"/>
    <col min="5480" max="5480" width="14.42578125" style="2" bestFit="1" customWidth="1"/>
    <col min="5481" max="5481" width="23.140625" style="2" bestFit="1" customWidth="1"/>
    <col min="5482" max="5482" width="26" style="2" bestFit="1" customWidth="1"/>
    <col min="5483" max="5483" width="19.42578125" style="2" bestFit="1" customWidth="1"/>
    <col min="5484" max="5484" width="21.5703125" style="2" bestFit="1" customWidth="1"/>
    <col min="5485" max="5485" width="25.85546875" style="2" bestFit="1" customWidth="1"/>
    <col min="5486" max="5486" width="18.5703125" style="2" bestFit="1" customWidth="1"/>
    <col min="5487" max="5487" width="16.28515625" style="2" bestFit="1" customWidth="1"/>
    <col min="5488" max="5488" width="15.42578125" style="2" bestFit="1" customWidth="1"/>
    <col min="5489" max="5489" width="17.28515625" style="2" bestFit="1" customWidth="1"/>
    <col min="5490" max="5490" width="17.42578125" style="2" bestFit="1" customWidth="1"/>
    <col min="5491" max="5491" width="21.7109375" style="2" bestFit="1" customWidth="1"/>
    <col min="5492" max="5492" width="17.28515625" style="2" bestFit="1" customWidth="1"/>
    <col min="5493" max="5493" width="17.42578125" style="2" bestFit="1" customWidth="1"/>
    <col min="5494" max="5494" width="21.7109375" style="2" bestFit="1" customWidth="1"/>
    <col min="5495" max="5495" width="13.42578125" style="2" bestFit="1" customWidth="1"/>
    <col min="5496" max="5593" width="12" style="2" customWidth="1"/>
    <col min="5594" max="5594" width="17.140625" style="2" customWidth="1"/>
    <col min="5595"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4" width="19.5703125" style="2" customWidth="1"/>
    <col min="5645" max="5645" width="9" style="2" bestFit="1" customWidth="1"/>
    <col min="5646" max="5646" width="9.140625" style="2" bestFit="1" customWidth="1"/>
    <col min="5647" max="5647" width="7.42578125" style="2" bestFit="1" customWidth="1"/>
    <col min="5648" max="5648" width="6.7109375" style="2" bestFit="1" customWidth="1"/>
    <col min="5649" max="5649" width="9.85546875" style="2" bestFit="1" customWidth="1"/>
    <col min="5650" max="5650" width="21.140625" style="2" bestFit="1" customWidth="1"/>
    <col min="5651" max="5651" width="16.42578125" style="2" bestFit="1" customWidth="1"/>
    <col min="5652" max="5652" width="7.28515625" style="2" bestFit="1" customWidth="1"/>
    <col min="5653" max="5653" width="9.28515625" style="2" bestFit="1" customWidth="1"/>
    <col min="5654" max="5654" width="17.85546875" style="2" bestFit="1" customWidth="1"/>
    <col min="5655" max="5655" width="6.7109375" style="2" bestFit="1" customWidth="1"/>
    <col min="5656" max="5656" width="19.140625" style="2" bestFit="1" customWidth="1"/>
    <col min="5657" max="5657" width="25.140625" style="2" bestFit="1" customWidth="1"/>
    <col min="5658" max="5658" width="21.42578125" style="2" bestFit="1" customWidth="1"/>
    <col min="5659" max="5659" width="19.7109375" style="2" bestFit="1" customWidth="1"/>
    <col min="5660" max="5660" width="14" style="2" bestFit="1" customWidth="1"/>
    <col min="5661" max="5661" width="13.140625" style="2" bestFit="1" customWidth="1"/>
    <col min="5662" max="5662" width="9.28515625" style="2" bestFit="1" customWidth="1"/>
    <col min="5663" max="5663" width="13.140625" style="2" bestFit="1" customWidth="1"/>
    <col min="5664" max="5664" width="7.42578125" style="2" bestFit="1" customWidth="1"/>
    <col min="5665" max="5665" width="19.42578125" style="2" bestFit="1" customWidth="1"/>
    <col min="5666" max="5666" width="20.85546875" style="2" bestFit="1" customWidth="1"/>
    <col min="5667" max="5667" width="19" style="2" bestFit="1" customWidth="1"/>
    <col min="5668" max="5668" width="25.85546875" style="2" bestFit="1" customWidth="1"/>
    <col min="5669" max="5669" width="14.5703125" style="2" bestFit="1" customWidth="1"/>
    <col min="5670" max="5670" width="14.42578125" style="2" bestFit="1" customWidth="1"/>
    <col min="5671" max="5671" width="27.28515625" style="2" bestFit="1" customWidth="1"/>
    <col min="5672" max="5672" width="11.5703125" style="2" bestFit="1" customWidth="1"/>
    <col min="5673" max="5673" width="6.28515625" style="2" bestFit="1" customWidth="1"/>
    <col min="5674" max="5674" width="7" style="2" bestFit="1" customWidth="1"/>
    <col min="5675" max="5675" width="23.85546875" style="2" bestFit="1" customWidth="1"/>
    <col min="5676" max="5676" width="12.85546875" style="2" bestFit="1" customWidth="1"/>
    <col min="5677" max="5677" width="11.28515625" style="2" bestFit="1" customWidth="1"/>
    <col min="5678" max="5678" width="15.28515625" style="2" bestFit="1" customWidth="1"/>
    <col min="5679" max="5679" width="21.140625" style="2" bestFit="1" customWidth="1"/>
    <col min="5680" max="5680" width="23.85546875" style="2" bestFit="1" customWidth="1"/>
    <col min="5681" max="5681" width="14.42578125" style="2" bestFit="1" customWidth="1"/>
    <col min="5682" max="5682" width="11.140625" style="2" bestFit="1" customWidth="1"/>
    <col min="5683" max="5683" width="15" style="2" bestFit="1" customWidth="1"/>
    <col min="5684" max="5684" width="11.7109375" style="2" bestFit="1" customWidth="1"/>
    <col min="5685" max="5685" width="23.5703125" style="2" bestFit="1" customWidth="1"/>
    <col min="5686" max="5686" width="22.140625" style="2" bestFit="1" customWidth="1"/>
    <col min="5687" max="5687" width="21" style="2" bestFit="1" customWidth="1"/>
    <col min="5688" max="5688" width="15.7109375" style="2" bestFit="1" customWidth="1"/>
    <col min="5689" max="5689" width="10.42578125" style="2" bestFit="1" customWidth="1"/>
    <col min="5690" max="5690" width="13.7109375" style="2" bestFit="1" customWidth="1"/>
    <col min="5691" max="5691" width="18" style="2" bestFit="1" customWidth="1"/>
    <col min="5692" max="5692" width="19.7109375" style="2" bestFit="1" customWidth="1"/>
    <col min="5693" max="5693" width="13.85546875" style="2"/>
    <col min="5694" max="5694" width="15.7109375" style="2" bestFit="1" customWidth="1"/>
    <col min="5695" max="5695" width="28.5703125" style="2" bestFit="1" customWidth="1"/>
    <col min="5696" max="5696" width="20.28515625" style="2" bestFit="1" customWidth="1"/>
    <col min="5697" max="5697" width="16" style="2" bestFit="1" customWidth="1"/>
    <col min="5698" max="5698" width="13.7109375" style="2" bestFit="1" customWidth="1"/>
    <col min="5699" max="5699" width="28.140625" style="2" bestFit="1" customWidth="1"/>
    <col min="5700" max="5700" width="15.85546875" style="2" bestFit="1" customWidth="1"/>
    <col min="5701" max="5701" width="26.28515625" style="2" bestFit="1" customWidth="1"/>
    <col min="5702" max="5702" width="13.140625" style="2" bestFit="1" customWidth="1"/>
    <col min="5703" max="5703" width="15" style="2" bestFit="1" customWidth="1"/>
    <col min="5704" max="5704" width="9" style="2" bestFit="1" customWidth="1"/>
    <col min="5705" max="5705" width="18" style="2" bestFit="1" customWidth="1"/>
    <col min="5706" max="5706" width="14.28515625" style="2" bestFit="1" customWidth="1"/>
    <col min="5707" max="5707" width="15.7109375" style="2" bestFit="1" customWidth="1"/>
    <col min="5708" max="5708" width="18.7109375" style="2" bestFit="1" customWidth="1"/>
    <col min="5709" max="5709" width="16.140625" style="2" bestFit="1" customWidth="1"/>
    <col min="5710" max="5710" width="23.5703125" style="2" bestFit="1" customWidth="1"/>
    <col min="5711" max="5711" width="23.85546875" style="2" bestFit="1" customWidth="1"/>
    <col min="5712" max="5712" width="22.85546875" style="2" bestFit="1" customWidth="1"/>
    <col min="5713" max="5713" width="11.7109375" style="2" bestFit="1" customWidth="1"/>
    <col min="5714" max="5714" width="11.85546875" style="2" bestFit="1" customWidth="1"/>
    <col min="5715" max="5715" width="15.140625" style="2" bestFit="1" customWidth="1"/>
    <col min="5716" max="5716" width="15.28515625" style="2" bestFit="1" customWidth="1"/>
    <col min="5717" max="5717" width="19.5703125" style="2" bestFit="1" customWidth="1"/>
    <col min="5718" max="5718" width="21.5703125" style="2" bestFit="1" customWidth="1"/>
    <col min="5719" max="5719" width="18.85546875" style="2" bestFit="1" customWidth="1"/>
    <col min="5720" max="5720" width="8.7109375" style="2" bestFit="1" customWidth="1"/>
    <col min="5721" max="5721" width="8.85546875" style="2" bestFit="1" customWidth="1"/>
    <col min="5722" max="5722" width="13.140625" style="2" bestFit="1" customWidth="1"/>
    <col min="5723" max="5723" width="9.5703125" style="2" bestFit="1" customWidth="1"/>
    <col min="5724" max="5724" width="9.7109375" style="2" bestFit="1" customWidth="1"/>
    <col min="5725" max="5725" width="14" style="2" bestFit="1" customWidth="1"/>
    <col min="5726" max="5726" width="17" style="2" bestFit="1" customWidth="1"/>
    <col min="5727" max="5727" width="17.28515625" style="2" bestFit="1" customWidth="1"/>
    <col min="5728" max="5728" width="21.5703125" style="2" bestFit="1" customWidth="1"/>
    <col min="5729" max="5729" width="17.7109375" style="2" bestFit="1" customWidth="1"/>
    <col min="5730" max="5730" width="14.5703125" style="2" bestFit="1" customWidth="1"/>
    <col min="5731" max="5731" width="15.7109375" style="2" bestFit="1" customWidth="1"/>
    <col min="5732" max="5732" width="19.140625" style="2" bestFit="1" customWidth="1"/>
    <col min="5733" max="5733" width="12.42578125" style="2" bestFit="1" customWidth="1"/>
    <col min="5734" max="5735" width="14.85546875" style="2" bestFit="1" customWidth="1"/>
    <col min="5736" max="5736" width="14.42578125" style="2" bestFit="1" customWidth="1"/>
    <col min="5737" max="5737" width="23.140625" style="2" bestFit="1" customWidth="1"/>
    <col min="5738" max="5738" width="26" style="2" bestFit="1" customWidth="1"/>
    <col min="5739" max="5739" width="19.42578125" style="2" bestFit="1" customWidth="1"/>
    <col min="5740" max="5740" width="21.5703125" style="2" bestFit="1" customWidth="1"/>
    <col min="5741" max="5741" width="25.85546875" style="2" bestFit="1" customWidth="1"/>
    <col min="5742" max="5742" width="18.5703125" style="2" bestFit="1" customWidth="1"/>
    <col min="5743" max="5743" width="16.28515625" style="2" bestFit="1" customWidth="1"/>
    <col min="5744" max="5744" width="15.42578125" style="2" bestFit="1" customWidth="1"/>
    <col min="5745" max="5745" width="17.28515625" style="2" bestFit="1" customWidth="1"/>
    <col min="5746" max="5746" width="17.42578125" style="2" bestFit="1" customWidth="1"/>
    <col min="5747" max="5747" width="21.7109375" style="2" bestFit="1" customWidth="1"/>
    <col min="5748" max="5748" width="17.28515625" style="2" bestFit="1" customWidth="1"/>
    <col min="5749" max="5749" width="17.42578125" style="2" bestFit="1" customWidth="1"/>
    <col min="5750" max="5750" width="21.7109375" style="2" bestFit="1" customWidth="1"/>
    <col min="5751" max="5751" width="13.42578125" style="2" bestFit="1" customWidth="1"/>
    <col min="5752" max="5849" width="12" style="2" customWidth="1"/>
    <col min="5850" max="5850" width="17.140625" style="2" customWidth="1"/>
    <col min="5851"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900" width="19.5703125" style="2" customWidth="1"/>
    <col min="5901" max="5901" width="9" style="2" bestFit="1" customWidth="1"/>
    <col min="5902" max="5902" width="9.140625" style="2" bestFit="1" customWidth="1"/>
    <col min="5903" max="5903" width="7.42578125" style="2" bestFit="1" customWidth="1"/>
    <col min="5904" max="5904" width="6.7109375" style="2" bestFit="1" customWidth="1"/>
    <col min="5905" max="5905" width="9.85546875" style="2" bestFit="1" customWidth="1"/>
    <col min="5906" max="5906" width="21.140625" style="2" bestFit="1" customWidth="1"/>
    <col min="5907" max="5907" width="16.42578125" style="2" bestFit="1" customWidth="1"/>
    <col min="5908" max="5908" width="7.28515625" style="2" bestFit="1" customWidth="1"/>
    <col min="5909" max="5909" width="9.28515625" style="2" bestFit="1" customWidth="1"/>
    <col min="5910" max="5910" width="17.85546875" style="2" bestFit="1" customWidth="1"/>
    <col min="5911" max="5911" width="6.7109375" style="2" bestFit="1" customWidth="1"/>
    <col min="5912" max="5912" width="19.140625" style="2" bestFit="1" customWidth="1"/>
    <col min="5913" max="5913" width="25.140625" style="2" bestFit="1" customWidth="1"/>
    <col min="5914" max="5914" width="21.42578125" style="2" bestFit="1" customWidth="1"/>
    <col min="5915" max="5915" width="19.7109375" style="2" bestFit="1" customWidth="1"/>
    <col min="5916" max="5916" width="14" style="2" bestFit="1" customWidth="1"/>
    <col min="5917" max="5917" width="13.140625" style="2" bestFit="1" customWidth="1"/>
    <col min="5918" max="5918" width="9.28515625" style="2" bestFit="1" customWidth="1"/>
    <col min="5919" max="5919" width="13.140625" style="2" bestFit="1" customWidth="1"/>
    <col min="5920" max="5920" width="7.42578125" style="2" bestFit="1" customWidth="1"/>
    <col min="5921" max="5921" width="19.42578125" style="2" bestFit="1" customWidth="1"/>
    <col min="5922" max="5922" width="20.85546875" style="2" bestFit="1" customWidth="1"/>
    <col min="5923" max="5923" width="19" style="2" bestFit="1" customWidth="1"/>
    <col min="5924" max="5924" width="25.85546875" style="2" bestFit="1" customWidth="1"/>
    <col min="5925" max="5925" width="14.5703125" style="2" bestFit="1" customWidth="1"/>
    <col min="5926" max="5926" width="14.42578125" style="2" bestFit="1" customWidth="1"/>
    <col min="5927" max="5927" width="27.28515625" style="2" bestFit="1" customWidth="1"/>
    <col min="5928" max="5928" width="11.5703125" style="2" bestFit="1" customWidth="1"/>
    <col min="5929" max="5929" width="6.28515625" style="2" bestFit="1" customWidth="1"/>
    <col min="5930" max="5930" width="7" style="2" bestFit="1" customWidth="1"/>
    <col min="5931" max="5931" width="23.85546875" style="2" bestFit="1" customWidth="1"/>
    <col min="5932" max="5932" width="12.85546875" style="2" bestFit="1" customWidth="1"/>
    <col min="5933" max="5933" width="11.28515625" style="2" bestFit="1" customWidth="1"/>
    <col min="5934" max="5934" width="15.28515625" style="2" bestFit="1" customWidth="1"/>
    <col min="5935" max="5935" width="21.140625" style="2" bestFit="1" customWidth="1"/>
    <col min="5936" max="5936" width="23.85546875" style="2" bestFit="1" customWidth="1"/>
    <col min="5937" max="5937" width="14.42578125" style="2" bestFit="1" customWidth="1"/>
    <col min="5938" max="5938" width="11.140625" style="2" bestFit="1" customWidth="1"/>
    <col min="5939" max="5939" width="15" style="2" bestFit="1" customWidth="1"/>
    <col min="5940" max="5940" width="11.7109375" style="2" bestFit="1" customWidth="1"/>
    <col min="5941" max="5941" width="23.5703125" style="2" bestFit="1" customWidth="1"/>
    <col min="5942" max="5942" width="22.140625" style="2" bestFit="1" customWidth="1"/>
    <col min="5943" max="5943" width="21" style="2" bestFit="1" customWidth="1"/>
    <col min="5944" max="5944" width="15.7109375" style="2" bestFit="1" customWidth="1"/>
    <col min="5945" max="5945" width="10.42578125" style="2" bestFit="1" customWidth="1"/>
    <col min="5946" max="5946" width="13.7109375" style="2" bestFit="1" customWidth="1"/>
    <col min="5947" max="5947" width="18" style="2" bestFit="1" customWidth="1"/>
    <col min="5948" max="5948" width="19.7109375" style="2" bestFit="1" customWidth="1"/>
    <col min="5949" max="5949" width="13.85546875" style="2"/>
    <col min="5950" max="5950" width="15.7109375" style="2" bestFit="1" customWidth="1"/>
    <col min="5951" max="5951" width="28.5703125" style="2" bestFit="1" customWidth="1"/>
    <col min="5952" max="5952" width="20.28515625" style="2" bestFit="1" customWidth="1"/>
    <col min="5953" max="5953" width="16" style="2" bestFit="1" customWidth="1"/>
    <col min="5954" max="5954" width="13.7109375" style="2" bestFit="1" customWidth="1"/>
    <col min="5955" max="5955" width="28.140625" style="2" bestFit="1" customWidth="1"/>
    <col min="5956" max="5956" width="15.85546875" style="2" bestFit="1" customWidth="1"/>
    <col min="5957" max="5957" width="26.28515625" style="2" bestFit="1" customWidth="1"/>
    <col min="5958" max="5958" width="13.140625" style="2" bestFit="1" customWidth="1"/>
    <col min="5959" max="5959" width="15" style="2" bestFit="1" customWidth="1"/>
    <col min="5960" max="5960" width="9" style="2" bestFit="1" customWidth="1"/>
    <col min="5961" max="5961" width="18" style="2" bestFit="1" customWidth="1"/>
    <col min="5962" max="5962" width="14.28515625" style="2" bestFit="1" customWidth="1"/>
    <col min="5963" max="5963" width="15.7109375" style="2" bestFit="1" customWidth="1"/>
    <col min="5964" max="5964" width="18.7109375" style="2" bestFit="1" customWidth="1"/>
    <col min="5965" max="5965" width="16.140625" style="2" bestFit="1" customWidth="1"/>
    <col min="5966" max="5966" width="23.5703125" style="2" bestFit="1" customWidth="1"/>
    <col min="5967" max="5967" width="23.85546875" style="2" bestFit="1" customWidth="1"/>
    <col min="5968" max="5968" width="22.85546875" style="2" bestFit="1" customWidth="1"/>
    <col min="5969" max="5969" width="11.7109375" style="2" bestFit="1" customWidth="1"/>
    <col min="5970" max="5970" width="11.85546875" style="2" bestFit="1" customWidth="1"/>
    <col min="5971" max="5971" width="15.140625" style="2" bestFit="1" customWidth="1"/>
    <col min="5972" max="5972" width="15.28515625" style="2" bestFit="1" customWidth="1"/>
    <col min="5973" max="5973" width="19.5703125" style="2" bestFit="1" customWidth="1"/>
    <col min="5974" max="5974" width="21.5703125" style="2" bestFit="1" customWidth="1"/>
    <col min="5975" max="5975" width="18.85546875" style="2" bestFit="1" customWidth="1"/>
    <col min="5976" max="5976" width="8.7109375" style="2" bestFit="1" customWidth="1"/>
    <col min="5977" max="5977" width="8.85546875" style="2" bestFit="1" customWidth="1"/>
    <col min="5978" max="5978" width="13.140625" style="2" bestFit="1" customWidth="1"/>
    <col min="5979" max="5979" width="9.5703125" style="2" bestFit="1" customWidth="1"/>
    <col min="5980" max="5980" width="9.7109375" style="2" bestFit="1" customWidth="1"/>
    <col min="5981" max="5981" width="14" style="2" bestFit="1" customWidth="1"/>
    <col min="5982" max="5982" width="17" style="2" bestFit="1" customWidth="1"/>
    <col min="5983" max="5983" width="17.28515625" style="2" bestFit="1" customWidth="1"/>
    <col min="5984" max="5984" width="21.5703125" style="2" bestFit="1" customWidth="1"/>
    <col min="5985" max="5985" width="17.7109375" style="2" bestFit="1" customWidth="1"/>
    <col min="5986" max="5986" width="14.5703125" style="2" bestFit="1" customWidth="1"/>
    <col min="5987" max="5987" width="15.7109375" style="2" bestFit="1" customWidth="1"/>
    <col min="5988" max="5988" width="19.140625" style="2" bestFit="1" customWidth="1"/>
    <col min="5989" max="5989" width="12.42578125" style="2" bestFit="1" customWidth="1"/>
    <col min="5990" max="5991" width="14.85546875" style="2" bestFit="1" customWidth="1"/>
    <col min="5992" max="5992" width="14.42578125" style="2" bestFit="1" customWidth="1"/>
    <col min="5993" max="5993" width="23.140625" style="2" bestFit="1" customWidth="1"/>
    <col min="5994" max="5994" width="26" style="2" bestFit="1" customWidth="1"/>
    <col min="5995" max="5995" width="19.42578125" style="2" bestFit="1" customWidth="1"/>
    <col min="5996" max="5996" width="21.5703125" style="2" bestFit="1" customWidth="1"/>
    <col min="5997" max="5997" width="25.85546875" style="2" bestFit="1" customWidth="1"/>
    <col min="5998" max="5998" width="18.5703125" style="2" bestFit="1" customWidth="1"/>
    <col min="5999" max="5999" width="16.28515625" style="2" bestFit="1" customWidth="1"/>
    <col min="6000" max="6000" width="15.42578125" style="2" bestFit="1" customWidth="1"/>
    <col min="6001" max="6001" width="17.28515625" style="2" bestFit="1" customWidth="1"/>
    <col min="6002" max="6002" width="17.42578125" style="2" bestFit="1" customWidth="1"/>
    <col min="6003" max="6003" width="21.7109375" style="2" bestFit="1" customWidth="1"/>
    <col min="6004" max="6004" width="17.28515625" style="2" bestFit="1" customWidth="1"/>
    <col min="6005" max="6005" width="17.42578125" style="2" bestFit="1" customWidth="1"/>
    <col min="6006" max="6006" width="21.7109375" style="2" bestFit="1" customWidth="1"/>
    <col min="6007" max="6007" width="13.42578125" style="2" bestFit="1" customWidth="1"/>
    <col min="6008" max="6105" width="12" style="2" customWidth="1"/>
    <col min="6106" max="6106" width="17.140625" style="2" customWidth="1"/>
    <col min="6107"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6" width="19.5703125" style="2" customWidth="1"/>
    <col min="6157" max="6157" width="9" style="2" bestFit="1" customWidth="1"/>
    <col min="6158" max="6158" width="9.140625" style="2" bestFit="1" customWidth="1"/>
    <col min="6159" max="6159" width="7.42578125" style="2" bestFit="1" customWidth="1"/>
    <col min="6160" max="6160" width="6.7109375" style="2" bestFit="1" customWidth="1"/>
    <col min="6161" max="6161" width="9.85546875" style="2" bestFit="1" customWidth="1"/>
    <col min="6162" max="6162" width="21.140625" style="2" bestFit="1" customWidth="1"/>
    <col min="6163" max="6163" width="16.42578125" style="2" bestFit="1" customWidth="1"/>
    <col min="6164" max="6164" width="7.28515625" style="2" bestFit="1" customWidth="1"/>
    <col min="6165" max="6165" width="9.28515625" style="2" bestFit="1" customWidth="1"/>
    <col min="6166" max="6166" width="17.85546875" style="2" bestFit="1" customWidth="1"/>
    <col min="6167" max="6167" width="6.7109375" style="2" bestFit="1" customWidth="1"/>
    <col min="6168" max="6168" width="19.140625" style="2" bestFit="1" customWidth="1"/>
    <col min="6169" max="6169" width="25.140625" style="2" bestFit="1" customWidth="1"/>
    <col min="6170" max="6170" width="21.42578125" style="2" bestFit="1" customWidth="1"/>
    <col min="6171" max="6171" width="19.7109375" style="2" bestFit="1" customWidth="1"/>
    <col min="6172" max="6172" width="14" style="2" bestFit="1" customWidth="1"/>
    <col min="6173" max="6173" width="13.140625" style="2" bestFit="1" customWidth="1"/>
    <col min="6174" max="6174" width="9.28515625" style="2" bestFit="1" customWidth="1"/>
    <col min="6175" max="6175" width="13.140625" style="2" bestFit="1" customWidth="1"/>
    <col min="6176" max="6176" width="7.42578125" style="2" bestFit="1" customWidth="1"/>
    <col min="6177" max="6177" width="19.42578125" style="2" bestFit="1" customWidth="1"/>
    <col min="6178" max="6178" width="20.85546875" style="2" bestFit="1" customWidth="1"/>
    <col min="6179" max="6179" width="19" style="2" bestFit="1" customWidth="1"/>
    <col min="6180" max="6180" width="25.85546875" style="2" bestFit="1" customWidth="1"/>
    <col min="6181" max="6181" width="14.5703125" style="2" bestFit="1" customWidth="1"/>
    <col min="6182" max="6182" width="14.42578125" style="2" bestFit="1" customWidth="1"/>
    <col min="6183" max="6183" width="27.28515625" style="2" bestFit="1" customWidth="1"/>
    <col min="6184" max="6184" width="11.5703125" style="2" bestFit="1" customWidth="1"/>
    <col min="6185" max="6185" width="6.28515625" style="2" bestFit="1" customWidth="1"/>
    <col min="6186" max="6186" width="7" style="2" bestFit="1" customWidth="1"/>
    <col min="6187" max="6187" width="23.85546875" style="2" bestFit="1" customWidth="1"/>
    <col min="6188" max="6188" width="12.85546875" style="2" bestFit="1" customWidth="1"/>
    <col min="6189" max="6189" width="11.28515625" style="2" bestFit="1" customWidth="1"/>
    <col min="6190" max="6190" width="15.28515625" style="2" bestFit="1" customWidth="1"/>
    <col min="6191" max="6191" width="21.140625" style="2" bestFit="1" customWidth="1"/>
    <col min="6192" max="6192" width="23.85546875" style="2" bestFit="1" customWidth="1"/>
    <col min="6193" max="6193" width="14.42578125" style="2" bestFit="1" customWidth="1"/>
    <col min="6194" max="6194" width="11.140625" style="2" bestFit="1" customWidth="1"/>
    <col min="6195" max="6195" width="15" style="2" bestFit="1" customWidth="1"/>
    <col min="6196" max="6196" width="11.7109375" style="2" bestFit="1" customWidth="1"/>
    <col min="6197" max="6197" width="23.5703125" style="2" bestFit="1" customWidth="1"/>
    <col min="6198" max="6198" width="22.140625" style="2" bestFit="1" customWidth="1"/>
    <col min="6199" max="6199" width="21" style="2" bestFit="1" customWidth="1"/>
    <col min="6200" max="6200" width="15.7109375" style="2" bestFit="1" customWidth="1"/>
    <col min="6201" max="6201" width="10.42578125" style="2" bestFit="1" customWidth="1"/>
    <col min="6202" max="6202" width="13.7109375" style="2" bestFit="1" customWidth="1"/>
    <col min="6203" max="6203" width="18" style="2" bestFit="1" customWidth="1"/>
    <col min="6204" max="6204" width="19.7109375" style="2" bestFit="1" customWidth="1"/>
    <col min="6205" max="6205" width="13.85546875" style="2"/>
    <col min="6206" max="6206" width="15.7109375" style="2" bestFit="1" customWidth="1"/>
    <col min="6207" max="6207" width="28.5703125" style="2" bestFit="1" customWidth="1"/>
    <col min="6208" max="6208" width="20.28515625" style="2" bestFit="1" customWidth="1"/>
    <col min="6209" max="6209" width="16" style="2" bestFit="1" customWidth="1"/>
    <col min="6210" max="6210" width="13.7109375" style="2" bestFit="1" customWidth="1"/>
    <col min="6211" max="6211" width="28.140625" style="2" bestFit="1" customWidth="1"/>
    <col min="6212" max="6212" width="15.85546875" style="2" bestFit="1" customWidth="1"/>
    <col min="6213" max="6213" width="26.28515625" style="2" bestFit="1" customWidth="1"/>
    <col min="6214" max="6214" width="13.140625" style="2" bestFit="1" customWidth="1"/>
    <col min="6215" max="6215" width="15" style="2" bestFit="1" customWidth="1"/>
    <col min="6216" max="6216" width="9" style="2" bestFit="1" customWidth="1"/>
    <col min="6217" max="6217" width="18" style="2" bestFit="1" customWidth="1"/>
    <col min="6218" max="6218" width="14.28515625" style="2" bestFit="1" customWidth="1"/>
    <col min="6219" max="6219" width="15.7109375" style="2" bestFit="1" customWidth="1"/>
    <col min="6220" max="6220" width="18.7109375" style="2" bestFit="1" customWidth="1"/>
    <col min="6221" max="6221" width="16.140625" style="2" bestFit="1" customWidth="1"/>
    <col min="6222" max="6222" width="23.5703125" style="2" bestFit="1" customWidth="1"/>
    <col min="6223" max="6223" width="23.85546875" style="2" bestFit="1" customWidth="1"/>
    <col min="6224" max="6224" width="22.85546875" style="2" bestFit="1" customWidth="1"/>
    <col min="6225" max="6225" width="11.7109375" style="2" bestFit="1" customWidth="1"/>
    <col min="6226" max="6226" width="11.85546875" style="2" bestFit="1" customWidth="1"/>
    <col min="6227" max="6227" width="15.140625" style="2" bestFit="1" customWidth="1"/>
    <col min="6228" max="6228" width="15.28515625" style="2" bestFit="1" customWidth="1"/>
    <col min="6229" max="6229" width="19.5703125" style="2" bestFit="1" customWidth="1"/>
    <col min="6230" max="6230" width="21.5703125" style="2" bestFit="1" customWidth="1"/>
    <col min="6231" max="6231" width="18.85546875" style="2" bestFit="1" customWidth="1"/>
    <col min="6232" max="6232" width="8.7109375" style="2" bestFit="1" customWidth="1"/>
    <col min="6233" max="6233" width="8.85546875" style="2" bestFit="1" customWidth="1"/>
    <col min="6234" max="6234" width="13.140625" style="2" bestFit="1" customWidth="1"/>
    <col min="6235" max="6235" width="9.5703125" style="2" bestFit="1" customWidth="1"/>
    <col min="6236" max="6236" width="9.7109375" style="2" bestFit="1" customWidth="1"/>
    <col min="6237" max="6237" width="14" style="2" bestFit="1" customWidth="1"/>
    <col min="6238" max="6238" width="17" style="2" bestFit="1" customWidth="1"/>
    <col min="6239" max="6239" width="17.28515625" style="2" bestFit="1" customWidth="1"/>
    <col min="6240" max="6240" width="21.5703125" style="2" bestFit="1" customWidth="1"/>
    <col min="6241" max="6241" width="17.7109375" style="2" bestFit="1" customWidth="1"/>
    <col min="6242" max="6242" width="14.5703125" style="2" bestFit="1" customWidth="1"/>
    <col min="6243" max="6243" width="15.7109375" style="2" bestFit="1" customWidth="1"/>
    <col min="6244" max="6244" width="19.140625" style="2" bestFit="1" customWidth="1"/>
    <col min="6245" max="6245" width="12.42578125" style="2" bestFit="1" customWidth="1"/>
    <col min="6246" max="6247" width="14.85546875" style="2" bestFit="1" customWidth="1"/>
    <col min="6248" max="6248" width="14.42578125" style="2" bestFit="1" customWidth="1"/>
    <col min="6249" max="6249" width="23.140625" style="2" bestFit="1" customWidth="1"/>
    <col min="6250" max="6250" width="26" style="2" bestFit="1" customWidth="1"/>
    <col min="6251" max="6251" width="19.42578125" style="2" bestFit="1" customWidth="1"/>
    <col min="6252" max="6252" width="21.5703125" style="2" bestFit="1" customWidth="1"/>
    <col min="6253" max="6253" width="25.85546875" style="2" bestFit="1" customWidth="1"/>
    <col min="6254" max="6254" width="18.5703125" style="2" bestFit="1" customWidth="1"/>
    <col min="6255" max="6255" width="16.28515625" style="2" bestFit="1" customWidth="1"/>
    <col min="6256" max="6256" width="15.42578125" style="2" bestFit="1" customWidth="1"/>
    <col min="6257" max="6257" width="17.28515625" style="2" bestFit="1" customWidth="1"/>
    <col min="6258" max="6258" width="17.42578125" style="2" bestFit="1" customWidth="1"/>
    <col min="6259" max="6259" width="21.7109375" style="2" bestFit="1" customWidth="1"/>
    <col min="6260" max="6260" width="17.28515625" style="2" bestFit="1" customWidth="1"/>
    <col min="6261" max="6261" width="17.42578125" style="2" bestFit="1" customWidth="1"/>
    <col min="6262" max="6262" width="21.7109375" style="2" bestFit="1" customWidth="1"/>
    <col min="6263" max="6263" width="13.42578125" style="2" bestFit="1" customWidth="1"/>
    <col min="6264" max="6361" width="12" style="2" customWidth="1"/>
    <col min="6362" max="6362" width="17.140625" style="2" customWidth="1"/>
    <col min="6363"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2" width="19.5703125" style="2" customWidth="1"/>
    <col min="6413" max="6413" width="9" style="2" bestFit="1" customWidth="1"/>
    <col min="6414" max="6414" width="9.140625" style="2" bestFit="1" customWidth="1"/>
    <col min="6415" max="6415" width="7.42578125" style="2" bestFit="1" customWidth="1"/>
    <col min="6416" max="6416" width="6.7109375" style="2" bestFit="1" customWidth="1"/>
    <col min="6417" max="6417" width="9.85546875" style="2" bestFit="1" customWidth="1"/>
    <col min="6418" max="6418" width="21.140625" style="2" bestFit="1" customWidth="1"/>
    <col min="6419" max="6419" width="16.42578125" style="2" bestFit="1" customWidth="1"/>
    <col min="6420" max="6420" width="7.28515625" style="2" bestFit="1" customWidth="1"/>
    <col min="6421" max="6421" width="9.28515625" style="2" bestFit="1" customWidth="1"/>
    <col min="6422" max="6422" width="17.85546875" style="2" bestFit="1" customWidth="1"/>
    <col min="6423" max="6423" width="6.7109375" style="2" bestFit="1" customWidth="1"/>
    <col min="6424" max="6424" width="19.140625" style="2" bestFit="1" customWidth="1"/>
    <col min="6425" max="6425" width="25.140625" style="2" bestFit="1" customWidth="1"/>
    <col min="6426" max="6426" width="21.42578125" style="2" bestFit="1" customWidth="1"/>
    <col min="6427" max="6427" width="19.7109375" style="2" bestFit="1" customWidth="1"/>
    <col min="6428" max="6428" width="14" style="2" bestFit="1" customWidth="1"/>
    <col min="6429" max="6429" width="13.140625" style="2" bestFit="1" customWidth="1"/>
    <col min="6430" max="6430" width="9.28515625" style="2" bestFit="1" customWidth="1"/>
    <col min="6431" max="6431" width="13.140625" style="2" bestFit="1" customWidth="1"/>
    <col min="6432" max="6432" width="7.42578125" style="2" bestFit="1" customWidth="1"/>
    <col min="6433" max="6433" width="19.42578125" style="2" bestFit="1" customWidth="1"/>
    <col min="6434" max="6434" width="20.85546875" style="2" bestFit="1" customWidth="1"/>
    <col min="6435" max="6435" width="19" style="2" bestFit="1" customWidth="1"/>
    <col min="6436" max="6436" width="25.85546875" style="2" bestFit="1" customWidth="1"/>
    <col min="6437" max="6437" width="14.5703125" style="2" bestFit="1" customWidth="1"/>
    <col min="6438" max="6438" width="14.42578125" style="2" bestFit="1" customWidth="1"/>
    <col min="6439" max="6439" width="27.28515625" style="2" bestFit="1" customWidth="1"/>
    <col min="6440" max="6440" width="11.5703125" style="2" bestFit="1" customWidth="1"/>
    <col min="6441" max="6441" width="6.28515625" style="2" bestFit="1" customWidth="1"/>
    <col min="6442" max="6442" width="7" style="2" bestFit="1" customWidth="1"/>
    <col min="6443" max="6443" width="23.85546875" style="2" bestFit="1" customWidth="1"/>
    <col min="6444" max="6444" width="12.85546875" style="2" bestFit="1" customWidth="1"/>
    <col min="6445" max="6445" width="11.28515625" style="2" bestFit="1" customWidth="1"/>
    <col min="6446" max="6446" width="15.28515625" style="2" bestFit="1" customWidth="1"/>
    <col min="6447" max="6447" width="21.140625" style="2" bestFit="1" customWidth="1"/>
    <col min="6448" max="6448" width="23.85546875" style="2" bestFit="1" customWidth="1"/>
    <col min="6449" max="6449" width="14.42578125" style="2" bestFit="1" customWidth="1"/>
    <col min="6450" max="6450" width="11.140625" style="2" bestFit="1" customWidth="1"/>
    <col min="6451" max="6451" width="15" style="2" bestFit="1" customWidth="1"/>
    <col min="6452" max="6452" width="11.7109375" style="2" bestFit="1" customWidth="1"/>
    <col min="6453" max="6453" width="23.5703125" style="2" bestFit="1" customWidth="1"/>
    <col min="6454" max="6454" width="22.140625" style="2" bestFit="1" customWidth="1"/>
    <col min="6455" max="6455" width="21" style="2" bestFit="1" customWidth="1"/>
    <col min="6456" max="6456" width="15.7109375" style="2" bestFit="1" customWidth="1"/>
    <col min="6457" max="6457" width="10.42578125" style="2" bestFit="1" customWidth="1"/>
    <col min="6458" max="6458" width="13.7109375" style="2" bestFit="1" customWidth="1"/>
    <col min="6459" max="6459" width="18" style="2" bestFit="1" customWidth="1"/>
    <col min="6460" max="6460" width="19.7109375" style="2" bestFit="1" customWidth="1"/>
    <col min="6461" max="6461" width="13.85546875" style="2"/>
    <col min="6462" max="6462" width="15.7109375" style="2" bestFit="1" customWidth="1"/>
    <col min="6463" max="6463" width="28.5703125" style="2" bestFit="1" customWidth="1"/>
    <col min="6464" max="6464" width="20.28515625" style="2" bestFit="1" customWidth="1"/>
    <col min="6465" max="6465" width="16" style="2" bestFit="1" customWidth="1"/>
    <col min="6466" max="6466" width="13.7109375" style="2" bestFit="1" customWidth="1"/>
    <col min="6467" max="6467" width="28.140625" style="2" bestFit="1" customWidth="1"/>
    <col min="6468" max="6468" width="15.85546875" style="2" bestFit="1" customWidth="1"/>
    <col min="6469" max="6469" width="26.28515625" style="2" bestFit="1" customWidth="1"/>
    <col min="6470" max="6470" width="13.140625" style="2" bestFit="1" customWidth="1"/>
    <col min="6471" max="6471" width="15" style="2" bestFit="1" customWidth="1"/>
    <col min="6472" max="6472" width="9" style="2" bestFit="1" customWidth="1"/>
    <col min="6473" max="6473" width="18" style="2" bestFit="1" customWidth="1"/>
    <col min="6474" max="6474" width="14.28515625" style="2" bestFit="1" customWidth="1"/>
    <col min="6475" max="6475" width="15.7109375" style="2" bestFit="1" customWidth="1"/>
    <col min="6476" max="6476" width="18.7109375" style="2" bestFit="1" customWidth="1"/>
    <col min="6477" max="6477" width="16.140625" style="2" bestFit="1" customWidth="1"/>
    <col min="6478" max="6478" width="23.5703125" style="2" bestFit="1" customWidth="1"/>
    <col min="6479" max="6479" width="23.85546875" style="2" bestFit="1" customWidth="1"/>
    <col min="6480" max="6480" width="22.85546875" style="2" bestFit="1" customWidth="1"/>
    <col min="6481" max="6481" width="11.7109375" style="2" bestFit="1" customWidth="1"/>
    <col min="6482" max="6482" width="11.85546875" style="2" bestFit="1" customWidth="1"/>
    <col min="6483" max="6483" width="15.140625" style="2" bestFit="1" customWidth="1"/>
    <col min="6484" max="6484" width="15.28515625" style="2" bestFit="1" customWidth="1"/>
    <col min="6485" max="6485" width="19.5703125" style="2" bestFit="1" customWidth="1"/>
    <col min="6486" max="6486" width="21.5703125" style="2" bestFit="1" customWidth="1"/>
    <col min="6487" max="6487" width="18.85546875" style="2" bestFit="1" customWidth="1"/>
    <col min="6488" max="6488" width="8.7109375" style="2" bestFit="1" customWidth="1"/>
    <col min="6489" max="6489" width="8.85546875" style="2" bestFit="1" customWidth="1"/>
    <col min="6490" max="6490" width="13.140625" style="2" bestFit="1" customWidth="1"/>
    <col min="6491" max="6491" width="9.5703125" style="2" bestFit="1" customWidth="1"/>
    <col min="6492" max="6492" width="9.7109375" style="2" bestFit="1" customWidth="1"/>
    <col min="6493" max="6493" width="14" style="2" bestFit="1" customWidth="1"/>
    <col min="6494" max="6494" width="17" style="2" bestFit="1" customWidth="1"/>
    <col min="6495" max="6495" width="17.28515625" style="2" bestFit="1" customWidth="1"/>
    <col min="6496" max="6496" width="21.5703125" style="2" bestFit="1" customWidth="1"/>
    <col min="6497" max="6497" width="17.7109375" style="2" bestFit="1" customWidth="1"/>
    <col min="6498" max="6498" width="14.5703125" style="2" bestFit="1" customWidth="1"/>
    <col min="6499" max="6499" width="15.7109375" style="2" bestFit="1" customWidth="1"/>
    <col min="6500" max="6500" width="19.140625" style="2" bestFit="1" customWidth="1"/>
    <col min="6501" max="6501" width="12.42578125" style="2" bestFit="1" customWidth="1"/>
    <col min="6502" max="6503" width="14.85546875" style="2" bestFit="1" customWidth="1"/>
    <col min="6504" max="6504" width="14.42578125" style="2" bestFit="1" customWidth="1"/>
    <col min="6505" max="6505" width="23.140625" style="2" bestFit="1" customWidth="1"/>
    <col min="6506" max="6506" width="26" style="2" bestFit="1" customWidth="1"/>
    <col min="6507" max="6507" width="19.42578125" style="2" bestFit="1" customWidth="1"/>
    <col min="6508" max="6508" width="21.5703125" style="2" bestFit="1" customWidth="1"/>
    <col min="6509" max="6509" width="25.85546875" style="2" bestFit="1" customWidth="1"/>
    <col min="6510" max="6510" width="18.5703125" style="2" bestFit="1" customWidth="1"/>
    <col min="6511" max="6511" width="16.28515625" style="2" bestFit="1" customWidth="1"/>
    <col min="6512" max="6512" width="15.42578125" style="2" bestFit="1" customWidth="1"/>
    <col min="6513" max="6513" width="17.28515625" style="2" bestFit="1" customWidth="1"/>
    <col min="6514" max="6514" width="17.42578125" style="2" bestFit="1" customWidth="1"/>
    <col min="6515" max="6515" width="21.7109375" style="2" bestFit="1" customWidth="1"/>
    <col min="6516" max="6516" width="17.28515625" style="2" bestFit="1" customWidth="1"/>
    <col min="6517" max="6517" width="17.42578125" style="2" bestFit="1" customWidth="1"/>
    <col min="6518" max="6518" width="21.7109375" style="2" bestFit="1" customWidth="1"/>
    <col min="6519" max="6519" width="13.42578125" style="2" bestFit="1" customWidth="1"/>
    <col min="6520" max="6617" width="12" style="2" customWidth="1"/>
    <col min="6618" max="6618" width="17.140625" style="2" customWidth="1"/>
    <col min="6619"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8" width="19.5703125" style="2" customWidth="1"/>
    <col min="6669" max="6669" width="9" style="2" bestFit="1" customWidth="1"/>
    <col min="6670" max="6670" width="9.140625" style="2" bestFit="1" customWidth="1"/>
    <col min="6671" max="6671" width="7.42578125" style="2" bestFit="1" customWidth="1"/>
    <col min="6672" max="6672" width="6.7109375" style="2" bestFit="1" customWidth="1"/>
    <col min="6673" max="6673" width="9.85546875" style="2" bestFit="1" customWidth="1"/>
    <col min="6674" max="6674" width="21.140625" style="2" bestFit="1" customWidth="1"/>
    <col min="6675" max="6675" width="16.42578125" style="2" bestFit="1" customWidth="1"/>
    <col min="6676" max="6676" width="7.28515625" style="2" bestFit="1" customWidth="1"/>
    <col min="6677" max="6677" width="9.28515625" style="2" bestFit="1" customWidth="1"/>
    <col min="6678" max="6678" width="17.85546875" style="2" bestFit="1" customWidth="1"/>
    <col min="6679" max="6679" width="6.7109375" style="2" bestFit="1" customWidth="1"/>
    <col min="6680" max="6680" width="19.140625" style="2" bestFit="1" customWidth="1"/>
    <col min="6681" max="6681" width="25.140625" style="2" bestFit="1" customWidth="1"/>
    <col min="6682" max="6682" width="21.42578125" style="2" bestFit="1" customWidth="1"/>
    <col min="6683" max="6683" width="19.7109375" style="2" bestFit="1" customWidth="1"/>
    <col min="6684" max="6684" width="14" style="2" bestFit="1" customWidth="1"/>
    <col min="6685" max="6685" width="13.140625" style="2" bestFit="1" customWidth="1"/>
    <col min="6686" max="6686" width="9.28515625" style="2" bestFit="1" customWidth="1"/>
    <col min="6687" max="6687" width="13.140625" style="2" bestFit="1" customWidth="1"/>
    <col min="6688" max="6688" width="7.42578125" style="2" bestFit="1" customWidth="1"/>
    <col min="6689" max="6689" width="19.42578125" style="2" bestFit="1" customWidth="1"/>
    <col min="6690" max="6690" width="20.85546875" style="2" bestFit="1" customWidth="1"/>
    <col min="6691" max="6691" width="19" style="2" bestFit="1" customWidth="1"/>
    <col min="6692" max="6692" width="25.85546875" style="2" bestFit="1" customWidth="1"/>
    <col min="6693" max="6693" width="14.5703125" style="2" bestFit="1" customWidth="1"/>
    <col min="6694" max="6694" width="14.42578125" style="2" bestFit="1" customWidth="1"/>
    <col min="6695" max="6695" width="27.28515625" style="2" bestFit="1" customWidth="1"/>
    <col min="6696" max="6696" width="11.5703125" style="2" bestFit="1" customWidth="1"/>
    <col min="6697" max="6697" width="6.28515625" style="2" bestFit="1" customWidth="1"/>
    <col min="6698" max="6698" width="7" style="2" bestFit="1" customWidth="1"/>
    <col min="6699" max="6699" width="23.85546875" style="2" bestFit="1" customWidth="1"/>
    <col min="6700" max="6700" width="12.85546875" style="2" bestFit="1" customWidth="1"/>
    <col min="6701" max="6701" width="11.28515625" style="2" bestFit="1" customWidth="1"/>
    <col min="6702" max="6702" width="15.28515625" style="2" bestFit="1" customWidth="1"/>
    <col min="6703" max="6703" width="21.140625" style="2" bestFit="1" customWidth="1"/>
    <col min="6704" max="6704" width="23.85546875" style="2" bestFit="1" customWidth="1"/>
    <col min="6705" max="6705" width="14.42578125" style="2" bestFit="1" customWidth="1"/>
    <col min="6706" max="6706" width="11.140625" style="2" bestFit="1" customWidth="1"/>
    <col min="6707" max="6707" width="15" style="2" bestFit="1" customWidth="1"/>
    <col min="6708" max="6708" width="11.7109375" style="2" bestFit="1" customWidth="1"/>
    <col min="6709" max="6709" width="23.5703125" style="2" bestFit="1" customWidth="1"/>
    <col min="6710" max="6710" width="22.140625" style="2" bestFit="1" customWidth="1"/>
    <col min="6711" max="6711" width="21" style="2" bestFit="1" customWidth="1"/>
    <col min="6712" max="6712" width="15.7109375" style="2" bestFit="1" customWidth="1"/>
    <col min="6713" max="6713" width="10.42578125" style="2" bestFit="1" customWidth="1"/>
    <col min="6714" max="6714" width="13.7109375" style="2" bestFit="1" customWidth="1"/>
    <col min="6715" max="6715" width="18" style="2" bestFit="1" customWidth="1"/>
    <col min="6716" max="6716" width="19.7109375" style="2" bestFit="1" customWidth="1"/>
    <col min="6717" max="6717" width="13.85546875" style="2"/>
    <col min="6718" max="6718" width="15.7109375" style="2" bestFit="1" customWidth="1"/>
    <col min="6719" max="6719" width="28.5703125" style="2" bestFit="1" customWidth="1"/>
    <col min="6720" max="6720" width="20.28515625" style="2" bestFit="1" customWidth="1"/>
    <col min="6721" max="6721" width="16" style="2" bestFit="1" customWidth="1"/>
    <col min="6722" max="6722" width="13.7109375" style="2" bestFit="1" customWidth="1"/>
    <col min="6723" max="6723" width="28.140625" style="2" bestFit="1" customWidth="1"/>
    <col min="6724" max="6724" width="15.85546875" style="2" bestFit="1" customWidth="1"/>
    <col min="6725" max="6725" width="26.28515625" style="2" bestFit="1" customWidth="1"/>
    <col min="6726" max="6726" width="13.140625" style="2" bestFit="1" customWidth="1"/>
    <col min="6727" max="6727" width="15" style="2" bestFit="1" customWidth="1"/>
    <col min="6728" max="6728" width="9" style="2" bestFit="1" customWidth="1"/>
    <col min="6729" max="6729" width="18" style="2" bestFit="1" customWidth="1"/>
    <col min="6730" max="6730" width="14.28515625" style="2" bestFit="1" customWidth="1"/>
    <col min="6731" max="6731" width="15.7109375" style="2" bestFit="1" customWidth="1"/>
    <col min="6732" max="6732" width="18.7109375" style="2" bestFit="1" customWidth="1"/>
    <col min="6733" max="6733" width="16.140625" style="2" bestFit="1" customWidth="1"/>
    <col min="6734" max="6734" width="23.5703125" style="2" bestFit="1" customWidth="1"/>
    <col min="6735" max="6735" width="23.85546875" style="2" bestFit="1" customWidth="1"/>
    <col min="6736" max="6736" width="22.85546875" style="2" bestFit="1" customWidth="1"/>
    <col min="6737" max="6737" width="11.7109375" style="2" bestFit="1" customWidth="1"/>
    <col min="6738" max="6738" width="11.85546875" style="2" bestFit="1" customWidth="1"/>
    <col min="6739" max="6739" width="15.140625" style="2" bestFit="1" customWidth="1"/>
    <col min="6740" max="6740" width="15.28515625" style="2" bestFit="1" customWidth="1"/>
    <col min="6741" max="6741" width="19.5703125" style="2" bestFit="1" customWidth="1"/>
    <col min="6742" max="6742" width="21.5703125" style="2" bestFit="1" customWidth="1"/>
    <col min="6743" max="6743" width="18.85546875" style="2" bestFit="1" customWidth="1"/>
    <col min="6744" max="6744" width="8.7109375" style="2" bestFit="1" customWidth="1"/>
    <col min="6745" max="6745" width="8.85546875" style="2" bestFit="1" customWidth="1"/>
    <col min="6746" max="6746" width="13.140625" style="2" bestFit="1" customWidth="1"/>
    <col min="6747" max="6747" width="9.5703125" style="2" bestFit="1" customWidth="1"/>
    <col min="6748" max="6748" width="9.7109375" style="2" bestFit="1" customWidth="1"/>
    <col min="6749" max="6749" width="14" style="2" bestFit="1" customWidth="1"/>
    <col min="6750" max="6750" width="17" style="2" bestFit="1" customWidth="1"/>
    <col min="6751" max="6751" width="17.28515625" style="2" bestFit="1" customWidth="1"/>
    <col min="6752" max="6752" width="21.5703125" style="2" bestFit="1" customWidth="1"/>
    <col min="6753" max="6753" width="17.7109375" style="2" bestFit="1" customWidth="1"/>
    <col min="6754" max="6754" width="14.5703125" style="2" bestFit="1" customWidth="1"/>
    <col min="6755" max="6755" width="15.7109375" style="2" bestFit="1" customWidth="1"/>
    <col min="6756" max="6756" width="19.140625" style="2" bestFit="1" customWidth="1"/>
    <col min="6757" max="6757" width="12.42578125" style="2" bestFit="1" customWidth="1"/>
    <col min="6758" max="6759" width="14.85546875" style="2" bestFit="1" customWidth="1"/>
    <col min="6760" max="6760" width="14.42578125" style="2" bestFit="1" customWidth="1"/>
    <col min="6761" max="6761" width="23.140625" style="2" bestFit="1" customWidth="1"/>
    <col min="6762" max="6762" width="26" style="2" bestFit="1" customWidth="1"/>
    <col min="6763" max="6763" width="19.42578125" style="2" bestFit="1" customWidth="1"/>
    <col min="6764" max="6764" width="21.5703125" style="2" bestFit="1" customWidth="1"/>
    <col min="6765" max="6765" width="25.85546875" style="2" bestFit="1" customWidth="1"/>
    <col min="6766" max="6766" width="18.5703125" style="2" bestFit="1" customWidth="1"/>
    <col min="6767" max="6767" width="16.28515625" style="2" bestFit="1" customWidth="1"/>
    <col min="6768" max="6768" width="15.42578125" style="2" bestFit="1" customWidth="1"/>
    <col min="6769" max="6769" width="17.28515625" style="2" bestFit="1" customWidth="1"/>
    <col min="6770" max="6770" width="17.42578125" style="2" bestFit="1" customWidth="1"/>
    <col min="6771" max="6771" width="21.7109375" style="2" bestFit="1" customWidth="1"/>
    <col min="6772" max="6772" width="17.28515625" style="2" bestFit="1" customWidth="1"/>
    <col min="6773" max="6773" width="17.42578125" style="2" bestFit="1" customWidth="1"/>
    <col min="6774" max="6774" width="21.7109375" style="2" bestFit="1" customWidth="1"/>
    <col min="6775" max="6775" width="13.42578125" style="2" bestFit="1" customWidth="1"/>
    <col min="6776" max="6873" width="12" style="2" customWidth="1"/>
    <col min="6874" max="6874" width="17.140625" style="2" customWidth="1"/>
    <col min="6875"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4" width="19.5703125" style="2" customWidth="1"/>
    <col min="6925" max="6925" width="9" style="2" bestFit="1" customWidth="1"/>
    <col min="6926" max="6926" width="9.140625" style="2" bestFit="1" customWidth="1"/>
    <col min="6927" max="6927" width="7.42578125" style="2" bestFit="1" customWidth="1"/>
    <col min="6928" max="6928" width="6.7109375" style="2" bestFit="1" customWidth="1"/>
    <col min="6929" max="6929" width="9.85546875" style="2" bestFit="1" customWidth="1"/>
    <col min="6930" max="6930" width="21.140625" style="2" bestFit="1" customWidth="1"/>
    <col min="6931" max="6931" width="16.42578125" style="2" bestFit="1" customWidth="1"/>
    <col min="6932" max="6932" width="7.28515625" style="2" bestFit="1" customWidth="1"/>
    <col min="6933" max="6933" width="9.28515625" style="2" bestFit="1" customWidth="1"/>
    <col min="6934" max="6934" width="17.85546875" style="2" bestFit="1" customWidth="1"/>
    <col min="6935" max="6935" width="6.7109375" style="2" bestFit="1" customWidth="1"/>
    <col min="6936" max="6936" width="19.140625" style="2" bestFit="1" customWidth="1"/>
    <col min="6937" max="6937" width="25.140625" style="2" bestFit="1" customWidth="1"/>
    <col min="6938" max="6938" width="21.42578125" style="2" bestFit="1" customWidth="1"/>
    <col min="6939" max="6939" width="19.7109375" style="2" bestFit="1" customWidth="1"/>
    <col min="6940" max="6940" width="14" style="2" bestFit="1" customWidth="1"/>
    <col min="6941" max="6941" width="13.140625" style="2" bestFit="1" customWidth="1"/>
    <col min="6942" max="6942" width="9.28515625" style="2" bestFit="1" customWidth="1"/>
    <col min="6943" max="6943" width="13.140625" style="2" bestFit="1" customWidth="1"/>
    <col min="6944" max="6944" width="7.42578125" style="2" bestFit="1" customWidth="1"/>
    <col min="6945" max="6945" width="19.42578125" style="2" bestFit="1" customWidth="1"/>
    <col min="6946" max="6946" width="20.85546875" style="2" bestFit="1" customWidth="1"/>
    <col min="6947" max="6947" width="19" style="2" bestFit="1" customWidth="1"/>
    <col min="6948" max="6948" width="25.85546875" style="2" bestFit="1" customWidth="1"/>
    <col min="6949" max="6949" width="14.5703125" style="2" bestFit="1" customWidth="1"/>
    <col min="6950" max="6950" width="14.42578125" style="2" bestFit="1" customWidth="1"/>
    <col min="6951" max="6951" width="27.28515625" style="2" bestFit="1" customWidth="1"/>
    <col min="6952" max="6952" width="11.5703125" style="2" bestFit="1" customWidth="1"/>
    <col min="6953" max="6953" width="6.28515625" style="2" bestFit="1" customWidth="1"/>
    <col min="6954" max="6954" width="7" style="2" bestFit="1" customWidth="1"/>
    <col min="6955" max="6955" width="23.85546875" style="2" bestFit="1" customWidth="1"/>
    <col min="6956" max="6956" width="12.85546875" style="2" bestFit="1" customWidth="1"/>
    <col min="6957" max="6957" width="11.28515625" style="2" bestFit="1" customWidth="1"/>
    <col min="6958" max="6958" width="15.28515625" style="2" bestFit="1" customWidth="1"/>
    <col min="6959" max="6959" width="21.140625" style="2" bestFit="1" customWidth="1"/>
    <col min="6960" max="6960" width="23.85546875" style="2" bestFit="1" customWidth="1"/>
    <col min="6961" max="6961" width="14.42578125" style="2" bestFit="1" customWidth="1"/>
    <col min="6962" max="6962" width="11.140625" style="2" bestFit="1" customWidth="1"/>
    <col min="6963" max="6963" width="15" style="2" bestFit="1" customWidth="1"/>
    <col min="6964" max="6964" width="11.7109375" style="2" bestFit="1" customWidth="1"/>
    <col min="6965" max="6965" width="23.5703125" style="2" bestFit="1" customWidth="1"/>
    <col min="6966" max="6966" width="22.140625" style="2" bestFit="1" customWidth="1"/>
    <col min="6967" max="6967" width="21" style="2" bestFit="1" customWidth="1"/>
    <col min="6968" max="6968" width="15.7109375" style="2" bestFit="1" customWidth="1"/>
    <col min="6969" max="6969" width="10.42578125" style="2" bestFit="1" customWidth="1"/>
    <col min="6970" max="6970" width="13.7109375" style="2" bestFit="1" customWidth="1"/>
    <col min="6971" max="6971" width="18" style="2" bestFit="1" customWidth="1"/>
    <col min="6972" max="6972" width="19.7109375" style="2" bestFit="1" customWidth="1"/>
    <col min="6973" max="6973" width="13.85546875" style="2"/>
    <col min="6974" max="6974" width="15.7109375" style="2" bestFit="1" customWidth="1"/>
    <col min="6975" max="6975" width="28.5703125" style="2" bestFit="1" customWidth="1"/>
    <col min="6976" max="6976" width="20.28515625" style="2" bestFit="1" customWidth="1"/>
    <col min="6977" max="6977" width="16" style="2" bestFit="1" customWidth="1"/>
    <col min="6978" max="6978" width="13.7109375" style="2" bestFit="1" customWidth="1"/>
    <col min="6979" max="6979" width="28.140625" style="2" bestFit="1" customWidth="1"/>
    <col min="6980" max="6980" width="15.85546875" style="2" bestFit="1" customWidth="1"/>
    <col min="6981" max="6981" width="26.28515625" style="2" bestFit="1" customWidth="1"/>
    <col min="6982" max="6982" width="13.140625" style="2" bestFit="1" customWidth="1"/>
    <col min="6983" max="6983" width="15" style="2" bestFit="1" customWidth="1"/>
    <col min="6984" max="6984" width="9" style="2" bestFit="1" customWidth="1"/>
    <col min="6985" max="6985" width="18" style="2" bestFit="1" customWidth="1"/>
    <col min="6986" max="6986" width="14.28515625" style="2" bestFit="1" customWidth="1"/>
    <col min="6987" max="6987" width="15.7109375" style="2" bestFit="1" customWidth="1"/>
    <col min="6988" max="6988" width="18.7109375" style="2" bestFit="1" customWidth="1"/>
    <col min="6989" max="6989" width="16.140625" style="2" bestFit="1" customWidth="1"/>
    <col min="6990" max="6990" width="23.5703125" style="2" bestFit="1" customWidth="1"/>
    <col min="6991" max="6991" width="23.85546875" style="2" bestFit="1" customWidth="1"/>
    <col min="6992" max="6992" width="22.85546875" style="2" bestFit="1" customWidth="1"/>
    <col min="6993" max="6993" width="11.7109375" style="2" bestFit="1" customWidth="1"/>
    <col min="6994" max="6994" width="11.85546875" style="2" bestFit="1" customWidth="1"/>
    <col min="6995" max="6995" width="15.140625" style="2" bestFit="1" customWidth="1"/>
    <col min="6996" max="6996" width="15.28515625" style="2" bestFit="1" customWidth="1"/>
    <col min="6997" max="6997" width="19.5703125" style="2" bestFit="1" customWidth="1"/>
    <col min="6998" max="6998" width="21.5703125" style="2" bestFit="1" customWidth="1"/>
    <col min="6999" max="6999" width="18.85546875" style="2" bestFit="1" customWidth="1"/>
    <col min="7000" max="7000" width="8.7109375" style="2" bestFit="1" customWidth="1"/>
    <col min="7001" max="7001" width="8.85546875" style="2" bestFit="1" customWidth="1"/>
    <col min="7002" max="7002" width="13.140625" style="2" bestFit="1" customWidth="1"/>
    <col min="7003" max="7003" width="9.5703125" style="2" bestFit="1" customWidth="1"/>
    <col min="7004" max="7004" width="9.7109375" style="2" bestFit="1" customWidth="1"/>
    <col min="7005" max="7005" width="14" style="2" bestFit="1" customWidth="1"/>
    <col min="7006" max="7006" width="17" style="2" bestFit="1" customWidth="1"/>
    <col min="7007" max="7007" width="17.28515625" style="2" bestFit="1" customWidth="1"/>
    <col min="7008" max="7008" width="21.5703125" style="2" bestFit="1" customWidth="1"/>
    <col min="7009" max="7009" width="17.7109375" style="2" bestFit="1" customWidth="1"/>
    <col min="7010" max="7010" width="14.5703125" style="2" bestFit="1" customWidth="1"/>
    <col min="7011" max="7011" width="15.7109375" style="2" bestFit="1" customWidth="1"/>
    <col min="7012" max="7012" width="19.140625" style="2" bestFit="1" customWidth="1"/>
    <col min="7013" max="7013" width="12.42578125" style="2" bestFit="1" customWidth="1"/>
    <col min="7014" max="7015" width="14.85546875" style="2" bestFit="1" customWidth="1"/>
    <col min="7016" max="7016" width="14.42578125" style="2" bestFit="1" customWidth="1"/>
    <col min="7017" max="7017" width="23.140625" style="2" bestFit="1" customWidth="1"/>
    <col min="7018" max="7018" width="26" style="2" bestFit="1" customWidth="1"/>
    <col min="7019" max="7019" width="19.42578125" style="2" bestFit="1" customWidth="1"/>
    <col min="7020" max="7020" width="21.5703125" style="2" bestFit="1" customWidth="1"/>
    <col min="7021" max="7021" width="25.85546875" style="2" bestFit="1" customWidth="1"/>
    <col min="7022" max="7022" width="18.5703125" style="2" bestFit="1" customWidth="1"/>
    <col min="7023" max="7023" width="16.28515625" style="2" bestFit="1" customWidth="1"/>
    <col min="7024" max="7024" width="15.42578125" style="2" bestFit="1" customWidth="1"/>
    <col min="7025" max="7025" width="17.28515625" style="2" bestFit="1" customWidth="1"/>
    <col min="7026" max="7026" width="17.42578125" style="2" bestFit="1" customWidth="1"/>
    <col min="7027" max="7027" width="21.7109375" style="2" bestFit="1" customWidth="1"/>
    <col min="7028" max="7028" width="17.28515625" style="2" bestFit="1" customWidth="1"/>
    <col min="7029" max="7029" width="17.42578125" style="2" bestFit="1" customWidth="1"/>
    <col min="7030" max="7030" width="21.7109375" style="2" bestFit="1" customWidth="1"/>
    <col min="7031" max="7031" width="13.42578125" style="2" bestFit="1" customWidth="1"/>
    <col min="7032" max="7129" width="12" style="2" customWidth="1"/>
    <col min="7130" max="7130" width="17.140625" style="2" customWidth="1"/>
    <col min="7131"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80" width="19.5703125" style="2" customWidth="1"/>
    <col min="7181" max="7181" width="9" style="2" bestFit="1" customWidth="1"/>
    <col min="7182" max="7182" width="9.140625" style="2" bestFit="1" customWidth="1"/>
    <col min="7183" max="7183" width="7.42578125" style="2" bestFit="1" customWidth="1"/>
    <col min="7184" max="7184" width="6.7109375" style="2" bestFit="1" customWidth="1"/>
    <col min="7185" max="7185" width="9.85546875" style="2" bestFit="1" customWidth="1"/>
    <col min="7186" max="7186" width="21.140625" style="2" bestFit="1" customWidth="1"/>
    <col min="7187" max="7187" width="16.42578125" style="2" bestFit="1" customWidth="1"/>
    <col min="7188" max="7188" width="7.28515625" style="2" bestFit="1" customWidth="1"/>
    <col min="7189" max="7189" width="9.28515625" style="2" bestFit="1" customWidth="1"/>
    <col min="7190" max="7190" width="17.85546875" style="2" bestFit="1" customWidth="1"/>
    <col min="7191" max="7191" width="6.7109375" style="2" bestFit="1" customWidth="1"/>
    <col min="7192" max="7192" width="19.140625" style="2" bestFit="1" customWidth="1"/>
    <col min="7193" max="7193" width="25.140625" style="2" bestFit="1" customWidth="1"/>
    <col min="7194" max="7194" width="21.42578125" style="2" bestFit="1" customWidth="1"/>
    <col min="7195" max="7195" width="19.7109375" style="2" bestFit="1" customWidth="1"/>
    <col min="7196" max="7196" width="14" style="2" bestFit="1" customWidth="1"/>
    <col min="7197" max="7197" width="13.140625" style="2" bestFit="1" customWidth="1"/>
    <col min="7198" max="7198" width="9.28515625" style="2" bestFit="1" customWidth="1"/>
    <col min="7199" max="7199" width="13.140625" style="2" bestFit="1" customWidth="1"/>
    <col min="7200" max="7200" width="7.42578125" style="2" bestFit="1" customWidth="1"/>
    <col min="7201" max="7201" width="19.42578125" style="2" bestFit="1" customWidth="1"/>
    <col min="7202" max="7202" width="20.85546875" style="2" bestFit="1" customWidth="1"/>
    <col min="7203" max="7203" width="19" style="2" bestFit="1" customWidth="1"/>
    <col min="7204" max="7204" width="25.85546875" style="2" bestFit="1" customWidth="1"/>
    <col min="7205" max="7205" width="14.5703125" style="2" bestFit="1" customWidth="1"/>
    <col min="7206" max="7206" width="14.42578125" style="2" bestFit="1" customWidth="1"/>
    <col min="7207" max="7207" width="27.28515625" style="2" bestFit="1" customWidth="1"/>
    <col min="7208" max="7208" width="11.5703125" style="2" bestFit="1" customWidth="1"/>
    <col min="7209" max="7209" width="6.28515625" style="2" bestFit="1" customWidth="1"/>
    <col min="7210" max="7210" width="7" style="2" bestFit="1" customWidth="1"/>
    <col min="7211" max="7211" width="23.85546875" style="2" bestFit="1" customWidth="1"/>
    <col min="7212" max="7212" width="12.85546875" style="2" bestFit="1" customWidth="1"/>
    <col min="7213" max="7213" width="11.28515625" style="2" bestFit="1" customWidth="1"/>
    <col min="7214" max="7214" width="15.28515625" style="2" bestFit="1" customWidth="1"/>
    <col min="7215" max="7215" width="21.140625" style="2" bestFit="1" customWidth="1"/>
    <col min="7216" max="7216" width="23.85546875" style="2" bestFit="1" customWidth="1"/>
    <col min="7217" max="7217" width="14.42578125" style="2" bestFit="1" customWidth="1"/>
    <col min="7218" max="7218" width="11.140625" style="2" bestFit="1" customWidth="1"/>
    <col min="7219" max="7219" width="15" style="2" bestFit="1" customWidth="1"/>
    <col min="7220" max="7220" width="11.7109375" style="2" bestFit="1" customWidth="1"/>
    <col min="7221" max="7221" width="23.5703125" style="2" bestFit="1" customWidth="1"/>
    <col min="7222" max="7222" width="22.140625" style="2" bestFit="1" customWidth="1"/>
    <col min="7223" max="7223" width="21" style="2" bestFit="1" customWidth="1"/>
    <col min="7224" max="7224" width="15.7109375" style="2" bestFit="1" customWidth="1"/>
    <col min="7225" max="7225" width="10.42578125" style="2" bestFit="1" customWidth="1"/>
    <col min="7226" max="7226" width="13.7109375" style="2" bestFit="1" customWidth="1"/>
    <col min="7227" max="7227" width="18" style="2" bestFit="1" customWidth="1"/>
    <col min="7228" max="7228" width="19.7109375" style="2" bestFit="1" customWidth="1"/>
    <col min="7229" max="7229" width="13.85546875" style="2"/>
    <col min="7230" max="7230" width="15.7109375" style="2" bestFit="1" customWidth="1"/>
    <col min="7231" max="7231" width="28.5703125" style="2" bestFit="1" customWidth="1"/>
    <col min="7232" max="7232" width="20.28515625" style="2" bestFit="1" customWidth="1"/>
    <col min="7233" max="7233" width="16" style="2" bestFit="1" customWidth="1"/>
    <col min="7234" max="7234" width="13.7109375" style="2" bestFit="1" customWidth="1"/>
    <col min="7235" max="7235" width="28.140625" style="2" bestFit="1" customWidth="1"/>
    <col min="7236" max="7236" width="15.85546875" style="2" bestFit="1" customWidth="1"/>
    <col min="7237" max="7237" width="26.28515625" style="2" bestFit="1" customWidth="1"/>
    <col min="7238" max="7238" width="13.140625" style="2" bestFit="1" customWidth="1"/>
    <col min="7239" max="7239" width="15" style="2" bestFit="1" customWidth="1"/>
    <col min="7240" max="7240" width="9" style="2" bestFit="1" customWidth="1"/>
    <col min="7241" max="7241" width="18" style="2" bestFit="1" customWidth="1"/>
    <col min="7242" max="7242" width="14.28515625" style="2" bestFit="1" customWidth="1"/>
    <col min="7243" max="7243" width="15.7109375" style="2" bestFit="1" customWidth="1"/>
    <col min="7244" max="7244" width="18.7109375" style="2" bestFit="1" customWidth="1"/>
    <col min="7245" max="7245" width="16.140625" style="2" bestFit="1" customWidth="1"/>
    <col min="7246" max="7246" width="23.5703125" style="2" bestFit="1" customWidth="1"/>
    <col min="7247" max="7247" width="23.85546875" style="2" bestFit="1" customWidth="1"/>
    <col min="7248" max="7248" width="22.85546875" style="2" bestFit="1" customWidth="1"/>
    <col min="7249" max="7249" width="11.7109375" style="2" bestFit="1" customWidth="1"/>
    <col min="7250" max="7250" width="11.85546875" style="2" bestFit="1" customWidth="1"/>
    <col min="7251" max="7251" width="15.140625" style="2" bestFit="1" customWidth="1"/>
    <col min="7252" max="7252" width="15.28515625" style="2" bestFit="1" customWidth="1"/>
    <col min="7253" max="7253" width="19.5703125" style="2" bestFit="1" customWidth="1"/>
    <col min="7254" max="7254" width="21.5703125" style="2" bestFit="1" customWidth="1"/>
    <col min="7255" max="7255" width="18.85546875" style="2" bestFit="1" customWidth="1"/>
    <col min="7256" max="7256" width="8.7109375" style="2" bestFit="1" customWidth="1"/>
    <col min="7257" max="7257" width="8.85546875" style="2" bestFit="1" customWidth="1"/>
    <col min="7258" max="7258" width="13.140625" style="2" bestFit="1" customWidth="1"/>
    <col min="7259" max="7259" width="9.5703125" style="2" bestFit="1" customWidth="1"/>
    <col min="7260" max="7260" width="9.7109375" style="2" bestFit="1" customWidth="1"/>
    <col min="7261" max="7261" width="14" style="2" bestFit="1" customWidth="1"/>
    <col min="7262" max="7262" width="17" style="2" bestFit="1" customWidth="1"/>
    <col min="7263" max="7263" width="17.28515625" style="2" bestFit="1" customWidth="1"/>
    <col min="7264" max="7264" width="21.5703125" style="2" bestFit="1" customWidth="1"/>
    <col min="7265" max="7265" width="17.7109375" style="2" bestFit="1" customWidth="1"/>
    <col min="7266" max="7266" width="14.5703125" style="2" bestFit="1" customWidth="1"/>
    <col min="7267" max="7267" width="15.7109375" style="2" bestFit="1" customWidth="1"/>
    <col min="7268" max="7268" width="19.140625" style="2" bestFit="1" customWidth="1"/>
    <col min="7269" max="7269" width="12.42578125" style="2" bestFit="1" customWidth="1"/>
    <col min="7270" max="7271" width="14.85546875" style="2" bestFit="1" customWidth="1"/>
    <col min="7272" max="7272" width="14.42578125" style="2" bestFit="1" customWidth="1"/>
    <col min="7273" max="7273" width="23.140625" style="2" bestFit="1" customWidth="1"/>
    <col min="7274" max="7274" width="26" style="2" bestFit="1" customWidth="1"/>
    <col min="7275" max="7275" width="19.42578125" style="2" bestFit="1" customWidth="1"/>
    <col min="7276" max="7276" width="21.5703125" style="2" bestFit="1" customWidth="1"/>
    <col min="7277" max="7277" width="25.85546875" style="2" bestFit="1" customWidth="1"/>
    <col min="7278" max="7278" width="18.5703125" style="2" bestFit="1" customWidth="1"/>
    <col min="7279" max="7279" width="16.28515625" style="2" bestFit="1" customWidth="1"/>
    <col min="7280" max="7280" width="15.42578125" style="2" bestFit="1" customWidth="1"/>
    <col min="7281" max="7281" width="17.28515625" style="2" bestFit="1" customWidth="1"/>
    <col min="7282" max="7282" width="17.42578125" style="2" bestFit="1" customWidth="1"/>
    <col min="7283" max="7283" width="21.7109375" style="2" bestFit="1" customWidth="1"/>
    <col min="7284" max="7284" width="17.28515625" style="2" bestFit="1" customWidth="1"/>
    <col min="7285" max="7285" width="17.42578125" style="2" bestFit="1" customWidth="1"/>
    <col min="7286" max="7286" width="21.7109375" style="2" bestFit="1" customWidth="1"/>
    <col min="7287" max="7287" width="13.42578125" style="2" bestFit="1" customWidth="1"/>
    <col min="7288" max="7385" width="12" style="2" customWidth="1"/>
    <col min="7386" max="7386" width="17.140625" style="2" customWidth="1"/>
    <col min="7387"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6" width="19.5703125" style="2" customWidth="1"/>
    <col min="7437" max="7437" width="9" style="2" bestFit="1" customWidth="1"/>
    <col min="7438" max="7438" width="9.140625" style="2" bestFit="1" customWidth="1"/>
    <col min="7439" max="7439" width="7.42578125" style="2" bestFit="1" customWidth="1"/>
    <col min="7440" max="7440" width="6.7109375" style="2" bestFit="1" customWidth="1"/>
    <col min="7441" max="7441" width="9.85546875" style="2" bestFit="1" customWidth="1"/>
    <col min="7442" max="7442" width="21.140625" style="2" bestFit="1" customWidth="1"/>
    <col min="7443" max="7443" width="16.42578125" style="2" bestFit="1" customWidth="1"/>
    <col min="7444" max="7444" width="7.28515625" style="2" bestFit="1" customWidth="1"/>
    <col min="7445" max="7445" width="9.28515625" style="2" bestFit="1" customWidth="1"/>
    <col min="7446" max="7446" width="17.85546875" style="2" bestFit="1" customWidth="1"/>
    <col min="7447" max="7447" width="6.7109375" style="2" bestFit="1" customWidth="1"/>
    <col min="7448" max="7448" width="19.140625" style="2" bestFit="1" customWidth="1"/>
    <col min="7449" max="7449" width="25.140625" style="2" bestFit="1" customWidth="1"/>
    <col min="7450" max="7450" width="21.42578125" style="2" bestFit="1" customWidth="1"/>
    <col min="7451" max="7451" width="19.7109375" style="2" bestFit="1" customWidth="1"/>
    <col min="7452" max="7452" width="14" style="2" bestFit="1" customWidth="1"/>
    <col min="7453" max="7453" width="13.140625" style="2" bestFit="1" customWidth="1"/>
    <col min="7454" max="7454" width="9.28515625" style="2" bestFit="1" customWidth="1"/>
    <col min="7455" max="7455" width="13.140625" style="2" bestFit="1" customWidth="1"/>
    <col min="7456" max="7456" width="7.42578125" style="2" bestFit="1" customWidth="1"/>
    <col min="7457" max="7457" width="19.42578125" style="2" bestFit="1" customWidth="1"/>
    <col min="7458" max="7458" width="20.85546875" style="2" bestFit="1" customWidth="1"/>
    <col min="7459" max="7459" width="19" style="2" bestFit="1" customWidth="1"/>
    <col min="7460" max="7460" width="25.85546875" style="2" bestFit="1" customWidth="1"/>
    <col min="7461" max="7461" width="14.5703125" style="2" bestFit="1" customWidth="1"/>
    <col min="7462" max="7462" width="14.42578125" style="2" bestFit="1" customWidth="1"/>
    <col min="7463" max="7463" width="27.28515625" style="2" bestFit="1" customWidth="1"/>
    <col min="7464" max="7464" width="11.5703125" style="2" bestFit="1" customWidth="1"/>
    <col min="7465" max="7465" width="6.28515625" style="2" bestFit="1" customWidth="1"/>
    <col min="7466" max="7466" width="7" style="2" bestFit="1" customWidth="1"/>
    <col min="7467" max="7467" width="23.85546875" style="2" bestFit="1" customWidth="1"/>
    <col min="7468" max="7468" width="12.85546875" style="2" bestFit="1" customWidth="1"/>
    <col min="7469" max="7469" width="11.28515625" style="2" bestFit="1" customWidth="1"/>
    <col min="7470" max="7470" width="15.28515625" style="2" bestFit="1" customWidth="1"/>
    <col min="7471" max="7471" width="21.140625" style="2" bestFit="1" customWidth="1"/>
    <col min="7472" max="7472" width="23.85546875" style="2" bestFit="1" customWidth="1"/>
    <col min="7473" max="7473" width="14.42578125" style="2" bestFit="1" customWidth="1"/>
    <col min="7474" max="7474" width="11.140625" style="2" bestFit="1" customWidth="1"/>
    <col min="7475" max="7475" width="15" style="2" bestFit="1" customWidth="1"/>
    <col min="7476" max="7476" width="11.7109375" style="2" bestFit="1" customWidth="1"/>
    <col min="7477" max="7477" width="23.5703125" style="2" bestFit="1" customWidth="1"/>
    <col min="7478" max="7478" width="22.140625" style="2" bestFit="1" customWidth="1"/>
    <col min="7479" max="7479" width="21" style="2" bestFit="1" customWidth="1"/>
    <col min="7480" max="7480" width="15.7109375" style="2" bestFit="1" customWidth="1"/>
    <col min="7481" max="7481" width="10.42578125" style="2" bestFit="1" customWidth="1"/>
    <col min="7482" max="7482" width="13.7109375" style="2" bestFit="1" customWidth="1"/>
    <col min="7483" max="7483" width="18" style="2" bestFit="1" customWidth="1"/>
    <col min="7484" max="7484" width="19.7109375" style="2" bestFit="1" customWidth="1"/>
    <col min="7485" max="7485" width="13.85546875" style="2"/>
    <col min="7486" max="7486" width="15.7109375" style="2" bestFit="1" customWidth="1"/>
    <col min="7487" max="7487" width="28.5703125" style="2" bestFit="1" customWidth="1"/>
    <col min="7488" max="7488" width="20.28515625" style="2" bestFit="1" customWidth="1"/>
    <col min="7489" max="7489" width="16" style="2" bestFit="1" customWidth="1"/>
    <col min="7490" max="7490" width="13.7109375" style="2" bestFit="1" customWidth="1"/>
    <col min="7491" max="7491" width="28.140625" style="2" bestFit="1" customWidth="1"/>
    <col min="7492" max="7492" width="15.85546875" style="2" bestFit="1" customWidth="1"/>
    <col min="7493" max="7493" width="26.28515625" style="2" bestFit="1" customWidth="1"/>
    <col min="7494" max="7494" width="13.140625" style="2" bestFit="1" customWidth="1"/>
    <col min="7495" max="7495" width="15" style="2" bestFit="1" customWidth="1"/>
    <col min="7496" max="7496" width="9" style="2" bestFit="1" customWidth="1"/>
    <col min="7497" max="7497" width="18" style="2" bestFit="1" customWidth="1"/>
    <col min="7498" max="7498" width="14.28515625" style="2" bestFit="1" customWidth="1"/>
    <col min="7499" max="7499" width="15.7109375" style="2" bestFit="1" customWidth="1"/>
    <col min="7500" max="7500" width="18.7109375" style="2" bestFit="1" customWidth="1"/>
    <col min="7501" max="7501" width="16.140625" style="2" bestFit="1" customWidth="1"/>
    <col min="7502" max="7502" width="23.5703125" style="2" bestFit="1" customWidth="1"/>
    <col min="7503" max="7503" width="23.85546875" style="2" bestFit="1" customWidth="1"/>
    <col min="7504" max="7504" width="22.85546875" style="2" bestFit="1" customWidth="1"/>
    <col min="7505" max="7505" width="11.7109375" style="2" bestFit="1" customWidth="1"/>
    <col min="7506" max="7506" width="11.85546875" style="2" bestFit="1" customWidth="1"/>
    <col min="7507" max="7507" width="15.140625" style="2" bestFit="1" customWidth="1"/>
    <col min="7508" max="7508" width="15.28515625" style="2" bestFit="1" customWidth="1"/>
    <col min="7509" max="7509" width="19.5703125" style="2" bestFit="1" customWidth="1"/>
    <col min="7510" max="7510" width="21.5703125" style="2" bestFit="1" customWidth="1"/>
    <col min="7511" max="7511" width="18.85546875" style="2" bestFit="1" customWidth="1"/>
    <col min="7512" max="7512" width="8.7109375" style="2" bestFit="1" customWidth="1"/>
    <col min="7513" max="7513" width="8.85546875" style="2" bestFit="1" customWidth="1"/>
    <col min="7514" max="7514" width="13.140625" style="2" bestFit="1" customWidth="1"/>
    <col min="7515" max="7515" width="9.5703125" style="2" bestFit="1" customWidth="1"/>
    <col min="7516" max="7516" width="9.7109375" style="2" bestFit="1" customWidth="1"/>
    <col min="7517" max="7517" width="14" style="2" bestFit="1" customWidth="1"/>
    <col min="7518" max="7518" width="17" style="2" bestFit="1" customWidth="1"/>
    <col min="7519" max="7519" width="17.28515625" style="2" bestFit="1" customWidth="1"/>
    <col min="7520" max="7520" width="21.5703125" style="2" bestFit="1" customWidth="1"/>
    <col min="7521" max="7521" width="17.7109375" style="2" bestFit="1" customWidth="1"/>
    <col min="7522" max="7522" width="14.5703125" style="2" bestFit="1" customWidth="1"/>
    <col min="7523" max="7523" width="15.7109375" style="2" bestFit="1" customWidth="1"/>
    <col min="7524" max="7524" width="19.140625" style="2" bestFit="1" customWidth="1"/>
    <col min="7525" max="7525" width="12.42578125" style="2" bestFit="1" customWidth="1"/>
    <col min="7526" max="7527" width="14.85546875" style="2" bestFit="1" customWidth="1"/>
    <col min="7528" max="7528" width="14.42578125" style="2" bestFit="1" customWidth="1"/>
    <col min="7529" max="7529" width="23.140625" style="2" bestFit="1" customWidth="1"/>
    <col min="7530" max="7530" width="26" style="2" bestFit="1" customWidth="1"/>
    <col min="7531" max="7531" width="19.42578125" style="2" bestFit="1" customWidth="1"/>
    <col min="7532" max="7532" width="21.5703125" style="2" bestFit="1" customWidth="1"/>
    <col min="7533" max="7533" width="25.85546875" style="2" bestFit="1" customWidth="1"/>
    <col min="7534" max="7534" width="18.5703125" style="2" bestFit="1" customWidth="1"/>
    <col min="7535" max="7535" width="16.28515625" style="2" bestFit="1" customWidth="1"/>
    <col min="7536" max="7536" width="15.42578125" style="2" bestFit="1" customWidth="1"/>
    <col min="7537" max="7537" width="17.28515625" style="2" bestFit="1" customWidth="1"/>
    <col min="7538" max="7538" width="17.42578125" style="2" bestFit="1" customWidth="1"/>
    <col min="7539" max="7539" width="21.7109375" style="2" bestFit="1" customWidth="1"/>
    <col min="7540" max="7540" width="17.28515625" style="2" bestFit="1" customWidth="1"/>
    <col min="7541" max="7541" width="17.42578125" style="2" bestFit="1" customWidth="1"/>
    <col min="7542" max="7542" width="21.7109375" style="2" bestFit="1" customWidth="1"/>
    <col min="7543" max="7543" width="13.42578125" style="2" bestFit="1" customWidth="1"/>
    <col min="7544" max="7641" width="12" style="2" customWidth="1"/>
    <col min="7642" max="7642" width="17.140625" style="2" customWidth="1"/>
    <col min="7643"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2" width="19.5703125" style="2" customWidth="1"/>
    <col min="7693" max="7693" width="9" style="2" bestFit="1" customWidth="1"/>
    <col min="7694" max="7694" width="9.140625" style="2" bestFit="1" customWidth="1"/>
    <col min="7695" max="7695" width="7.42578125" style="2" bestFit="1" customWidth="1"/>
    <col min="7696" max="7696" width="6.7109375" style="2" bestFit="1" customWidth="1"/>
    <col min="7697" max="7697" width="9.85546875" style="2" bestFit="1" customWidth="1"/>
    <col min="7698" max="7698" width="21.140625" style="2" bestFit="1" customWidth="1"/>
    <col min="7699" max="7699" width="16.42578125" style="2" bestFit="1" customWidth="1"/>
    <col min="7700" max="7700" width="7.28515625" style="2" bestFit="1" customWidth="1"/>
    <col min="7701" max="7701" width="9.28515625" style="2" bestFit="1" customWidth="1"/>
    <col min="7702" max="7702" width="17.85546875" style="2" bestFit="1" customWidth="1"/>
    <col min="7703" max="7703" width="6.7109375" style="2" bestFit="1" customWidth="1"/>
    <col min="7704" max="7704" width="19.140625" style="2" bestFit="1" customWidth="1"/>
    <col min="7705" max="7705" width="25.140625" style="2" bestFit="1" customWidth="1"/>
    <col min="7706" max="7706" width="21.42578125" style="2" bestFit="1" customWidth="1"/>
    <col min="7707" max="7707" width="19.7109375" style="2" bestFit="1" customWidth="1"/>
    <col min="7708" max="7708" width="14" style="2" bestFit="1" customWidth="1"/>
    <col min="7709" max="7709" width="13.140625" style="2" bestFit="1" customWidth="1"/>
    <col min="7710" max="7710" width="9.28515625" style="2" bestFit="1" customWidth="1"/>
    <col min="7711" max="7711" width="13.140625" style="2" bestFit="1" customWidth="1"/>
    <col min="7712" max="7712" width="7.42578125" style="2" bestFit="1" customWidth="1"/>
    <col min="7713" max="7713" width="19.42578125" style="2" bestFit="1" customWidth="1"/>
    <col min="7714" max="7714" width="20.85546875" style="2" bestFit="1" customWidth="1"/>
    <col min="7715" max="7715" width="19" style="2" bestFit="1" customWidth="1"/>
    <col min="7716" max="7716" width="25.85546875" style="2" bestFit="1" customWidth="1"/>
    <col min="7717" max="7717" width="14.5703125" style="2" bestFit="1" customWidth="1"/>
    <col min="7718" max="7718" width="14.42578125" style="2" bestFit="1" customWidth="1"/>
    <col min="7719" max="7719" width="27.28515625" style="2" bestFit="1" customWidth="1"/>
    <col min="7720" max="7720" width="11.5703125" style="2" bestFit="1" customWidth="1"/>
    <col min="7721" max="7721" width="6.28515625" style="2" bestFit="1" customWidth="1"/>
    <col min="7722" max="7722" width="7" style="2" bestFit="1" customWidth="1"/>
    <col min="7723" max="7723" width="23.85546875" style="2" bestFit="1" customWidth="1"/>
    <col min="7724" max="7724" width="12.85546875" style="2" bestFit="1" customWidth="1"/>
    <col min="7725" max="7725" width="11.28515625" style="2" bestFit="1" customWidth="1"/>
    <col min="7726" max="7726" width="15.28515625" style="2" bestFit="1" customWidth="1"/>
    <col min="7727" max="7727" width="21.140625" style="2" bestFit="1" customWidth="1"/>
    <col min="7728" max="7728" width="23.85546875" style="2" bestFit="1" customWidth="1"/>
    <col min="7729" max="7729" width="14.42578125" style="2" bestFit="1" customWidth="1"/>
    <col min="7730" max="7730" width="11.140625" style="2" bestFit="1" customWidth="1"/>
    <col min="7731" max="7731" width="15" style="2" bestFit="1" customWidth="1"/>
    <col min="7732" max="7732" width="11.7109375" style="2" bestFit="1" customWidth="1"/>
    <col min="7733" max="7733" width="23.5703125" style="2" bestFit="1" customWidth="1"/>
    <col min="7734" max="7734" width="22.140625" style="2" bestFit="1" customWidth="1"/>
    <col min="7735" max="7735" width="21" style="2" bestFit="1" customWidth="1"/>
    <col min="7736" max="7736" width="15.7109375" style="2" bestFit="1" customWidth="1"/>
    <col min="7737" max="7737" width="10.42578125" style="2" bestFit="1" customWidth="1"/>
    <col min="7738" max="7738" width="13.7109375" style="2" bestFit="1" customWidth="1"/>
    <col min="7739" max="7739" width="18" style="2" bestFit="1" customWidth="1"/>
    <col min="7740" max="7740" width="19.7109375" style="2" bestFit="1" customWidth="1"/>
    <col min="7741" max="7741" width="13.85546875" style="2"/>
    <col min="7742" max="7742" width="15.7109375" style="2" bestFit="1" customWidth="1"/>
    <col min="7743" max="7743" width="28.5703125" style="2" bestFit="1" customWidth="1"/>
    <col min="7744" max="7744" width="20.28515625" style="2" bestFit="1" customWidth="1"/>
    <col min="7745" max="7745" width="16" style="2" bestFit="1" customWidth="1"/>
    <col min="7746" max="7746" width="13.7109375" style="2" bestFit="1" customWidth="1"/>
    <col min="7747" max="7747" width="28.140625" style="2" bestFit="1" customWidth="1"/>
    <col min="7748" max="7748" width="15.85546875" style="2" bestFit="1" customWidth="1"/>
    <col min="7749" max="7749" width="26.28515625" style="2" bestFit="1" customWidth="1"/>
    <col min="7750" max="7750" width="13.140625" style="2" bestFit="1" customWidth="1"/>
    <col min="7751" max="7751" width="15" style="2" bestFit="1" customWidth="1"/>
    <col min="7752" max="7752" width="9" style="2" bestFit="1" customWidth="1"/>
    <col min="7753" max="7753" width="18" style="2" bestFit="1" customWidth="1"/>
    <col min="7754" max="7754" width="14.28515625" style="2" bestFit="1" customWidth="1"/>
    <col min="7755" max="7755" width="15.7109375" style="2" bestFit="1" customWidth="1"/>
    <col min="7756" max="7756" width="18.7109375" style="2" bestFit="1" customWidth="1"/>
    <col min="7757" max="7757" width="16.140625" style="2" bestFit="1" customWidth="1"/>
    <col min="7758" max="7758" width="23.5703125" style="2" bestFit="1" customWidth="1"/>
    <col min="7759" max="7759" width="23.85546875" style="2" bestFit="1" customWidth="1"/>
    <col min="7760" max="7760" width="22.85546875" style="2" bestFit="1" customWidth="1"/>
    <col min="7761" max="7761" width="11.7109375" style="2" bestFit="1" customWidth="1"/>
    <col min="7762" max="7762" width="11.85546875" style="2" bestFit="1" customWidth="1"/>
    <col min="7763" max="7763" width="15.140625" style="2" bestFit="1" customWidth="1"/>
    <col min="7764" max="7764" width="15.28515625" style="2" bestFit="1" customWidth="1"/>
    <col min="7765" max="7765" width="19.5703125" style="2" bestFit="1" customWidth="1"/>
    <col min="7766" max="7766" width="21.5703125" style="2" bestFit="1" customWidth="1"/>
    <col min="7767" max="7767" width="18.85546875" style="2" bestFit="1" customWidth="1"/>
    <col min="7768" max="7768" width="8.7109375" style="2" bestFit="1" customWidth="1"/>
    <col min="7769" max="7769" width="8.85546875" style="2" bestFit="1" customWidth="1"/>
    <col min="7770" max="7770" width="13.140625" style="2" bestFit="1" customWidth="1"/>
    <col min="7771" max="7771" width="9.5703125" style="2" bestFit="1" customWidth="1"/>
    <col min="7772" max="7772" width="9.7109375" style="2" bestFit="1" customWidth="1"/>
    <col min="7773" max="7773" width="14" style="2" bestFit="1" customWidth="1"/>
    <col min="7774" max="7774" width="17" style="2" bestFit="1" customWidth="1"/>
    <col min="7775" max="7775" width="17.28515625" style="2" bestFit="1" customWidth="1"/>
    <col min="7776" max="7776" width="21.5703125" style="2" bestFit="1" customWidth="1"/>
    <col min="7777" max="7777" width="17.7109375" style="2" bestFit="1" customWidth="1"/>
    <col min="7778" max="7778" width="14.5703125" style="2" bestFit="1" customWidth="1"/>
    <col min="7779" max="7779" width="15.7109375" style="2" bestFit="1" customWidth="1"/>
    <col min="7780" max="7780" width="19.140625" style="2" bestFit="1" customWidth="1"/>
    <col min="7781" max="7781" width="12.42578125" style="2" bestFit="1" customWidth="1"/>
    <col min="7782" max="7783" width="14.85546875" style="2" bestFit="1" customWidth="1"/>
    <col min="7784" max="7784" width="14.42578125" style="2" bestFit="1" customWidth="1"/>
    <col min="7785" max="7785" width="23.140625" style="2" bestFit="1" customWidth="1"/>
    <col min="7786" max="7786" width="26" style="2" bestFit="1" customWidth="1"/>
    <col min="7787" max="7787" width="19.42578125" style="2" bestFit="1" customWidth="1"/>
    <col min="7788" max="7788" width="21.5703125" style="2" bestFit="1" customWidth="1"/>
    <col min="7789" max="7789" width="25.85546875" style="2" bestFit="1" customWidth="1"/>
    <col min="7790" max="7790" width="18.5703125" style="2" bestFit="1" customWidth="1"/>
    <col min="7791" max="7791" width="16.28515625" style="2" bestFit="1" customWidth="1"/>
    <col min="7792" max="7792" width="15.42578125" style="2" bestFit="1" customWidth="1"/>
    <col min="7793" max="7793" width="17.28515625" style="2" bestFit="1" customWidth="1"/>
    <col min="7794" max="7794" width="17.42578125" style="2" bestFit="1" customWidth="1"/>
    <col min="7795" max="7795" width="21.7109375" style="2" bestFit="1" customWidth="1"/>
    <col min="7796" max="7796" width="17.28515625" style="2" bestFit="1" customWidth="1"/>
    <col min="7797" max="7797" width="17.42578125" style="2" bestFit="1" customWidth="1"/>
    <col min="7798" max="7798" width="21.7109375" style="2" bestFit="1" customWidth="1"/>
    <col min="7799" max="7799" width="13.42578125" style="2" bestFit="1" customWidth="1"/>
    <col min="7800" max="7897" width="12" style="2" customWidth="1"/>
    <col min="7898" max="7898" width="17.140625" style="2" customWidth="1"/>
    <col min="7899"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8" width="19.5703125" style="2" customWidth="1"/>
    <col min="7949" max="7949" width="9" style="2" bestFit="1" customWidth="1"/>
    <col min="7950" max="7950" width="9.140625" style="2" bestFit="1" customWidth="1"/>
    <col min="7951" max="7951" width="7.42578125" style="2" bestFit="1" customWidth="1"/>
    <col min="7952" max="7952" width="6.7109375" style="2" bestFit="1" customWidth="1"/>
    <col min="7953" max="7953" width="9.85546875" style="2" bestFit="1" customWidth="1"/>
    <col min="7954" max="7954" width="21.140625" style="2" bestFit="1" customWidth="1"/>
    <col min="7955" max="7955" width="16.42578125" style="2" bestFit="1" customWidth="1"/>
    <col min="7956" max="7956" width="7.28515625" style="2" bestFit="1" customWidth="1"/>
    <col min="7957" max="7957" width="9.28515625" style="2" bestFit="1" customWidth="1"/>
    <col min="7958" max="7958" width="17.85546875" style="2" bestFit="1" customWidth="1"/>
    <col min="7959" max="7959" width="6.7109375" style="2" bestFit="1" customWidth="1"/>
    <col min="7960" max="7960" width="19.140625" style="2" bestFit="1" customWidth="1"/>
    <col min="7961" max="7961" width="25.140625" style="2" bestFit="1" customWidth="1"/>
    <col min="7962" max="7962" width="21.42578125" style="2" bestFit="1" customWidth="1"/>
    <col min="7963" max="7963" width="19.7109375" style="2" bestFit="1" customWidth="1"/>
    <col min="7964" max="7964" width="14" style="2" bestFit="1" customWidth="1"/>
    <col min="7965" max="7965" width="13.140625" style="2" bestFit="1" customWidth="1"/>
    <col min="7966" max="7966" width="9.28515625" style="2" bestFit="1" customWidth="1"/>
    <col min="7967" max="7967" width="13.140625" style="2" bestFit="1" customWidth="1"/>
    <col min="7968" max="7968" width="7.42578125" style="2" bestFit="1" customWidth="1"/>
    <col min="7969" max="7969" width="19.42578125" style="2" bestFit="1" customWidth="1"/>
    <col min="7970" max="7970" width="20.85546875" style="2" bestFit="1" customWidth="1"/>
    <col min="7971" max="7971" width="19" style="2" bestFit="1" customWidth="1"/>
    <col min="7972" max="7972" width="25.85546875" style="2" bestFit="1" customWidth="1"/>
    <col min="7973" max="7973" width="14.5703125" style="2" bestFit="1" customWidth="1"/>
    <col min="7974" max="7974" width="14.42578125" style="2" bestFit="1" customWidth="1"/>
    <col min="7975" max="7975" width="27.28515625" style="2" bestFit="1" customWidth="1"/>
    <col min="7976" max="7976" width="11.5703125" style="2" bestFit="1" customWidth="1"/>
    <col min="7977" max="7977" width="6.28515625" style="2" bestFit="1" customWidth="1"/>
    <col min="7978" max="7978" width="7" style="2" bestFit="1" customWidth="1"/>
    <col min="7979" max="7979" width="23.85546875" style="2" bestFit="1" customWidth="1"/>
    <col min="7980" max="7980" width="12.85546875" style="2" bestFit="1" customWidth="1"/>
    <col min="7981" max="7981" width="11.28515625" style="2" bestFit="1" customWidth="1"/>
    <col min="7982" max="7982" width="15.28515625" style="2" bestFit="1" customWidth="1"/>
    <col min="7983" max="7983" width="21.140625" style="2" bestFit="1" customWidth="1"/>
    <col min="7984" max="7984" width="23.85546875" style="2" bestFit="1" customWidth="1"/>
    <col min="7985" max="7985" width="14.42578125" style="2" bestFit="1" customWidth="1"/>
    <col min="7986" max="7986" width="11.140625" style="2" bestFit="1" customWidth="1"/>
    <col min="7987" max="7987" width="15" style="2" bestFit="1" customWidth="1"/>
    <col min="7988" max="7988" width="11.7109375" style="2" bestFit="1" customWidth="1"/>
    <col min="7989" max="7989" width="23.5703125" style="2" bestFit="1" customWidth="1"/>
    <col min="7990" max="7990" width="22.140625" style="2" bestFit="1" customWidth="1"/>
    <col min="7991" max="7991" width="21" style="2" bestFit="1" customWidth="1"/>
    <col min="7992" max="7992" width="15.7109375" style="2" bestFit="1" customWidth="1"/>
    <col min="7993" max="7993" width="10.42578125" style="2" bestFit="1" customWidth="1"/>
    <col min="7994" max="7994" width="13.7109375" style="2" bestFit="1" customWidth="1"/>
    <col min="7995" max="7995" width="18" style="2" bestFit="1" customWidth="1"/>
    <col min="7996" max="7996" width="19.7109375" style="2" bestFit="1" customWidth="1"/>
    <col min="7997" max="7997" width="13.85546875" style="2"/>
    <col min="7998" max="7998" width="15.7109375" style="2" bestFit="1" customWidth="1"/>
    <col min="7999" max="7999" width="28.5703125" style="2" bestFit="1" customWidth="1"/>
    <col min="8000" max="8000" width="20.28515625" style="2" bestFit="1" customWidth="1"/>
    <col min="8001" max="8001" width="16" style="2" bestFit="1" customWidth="1"/>
    <col min="8002" max="8002" width="13.7109375" style="2" bestFit="1" customWidth="1"/>
    <col min="8003" max="8003" width="28.140625" style="2" bestFit="1" customWidth="1"/>
    <col min="8004" max="8004" width="15.85546875" style="2" bestFit="1" customWidth="1"/>
    <col min="8005" max="8005" width="26.28515625" style="2" bestFit="1" customWidth="1"/>
    <col min="8006" max="8006" width="13.140625" style="2" bestFit="1" customWidth="1"/>
    <col min="8007" max="8007" width="15" style="2" bestFit="1" customWidth="1"/>
    <col min="8008" max="8008" width="9" style="2" bestFit="1" customWidth="1"/>
    <col min="8009" max="8009" width="18" style="2" bestFit="1" customWidth="1"/>
    <col min="8010" max="8010" width="14.28515625" style="2" bestFit="1" customWidth="1"/>
    <col min="8011" max="8011" width="15.7109375" style="2" bestFit="1" customWidth="1"/>
    <col min="8012" max="8012" width="18.7109375" style="2" bestFit="1" customWidth="1"/>
    <col min="8013" max="8013" width="16.140625" style="2" bestFit="1" customWidth="1"/>
    <col min="8014" max="8014" width="23.5703125" style="2" bestFit="1" customWidth="1"/>
    <col min="8015" max="8015" width="23.85546875" style="2" bestFit="1" customWidth="1"/>
    <col min="8016" max="8016" width="22.85546875" style="2" bestFit="1" customWidth="1"/>
    <col min="8017" max="8017" width="11.7109375" style="2" bestFit="1" customWidth="1"/>
    <col min="8018" max="8018" width="11.85546875" style="2" bestFit="1" customWidth="1"/>
    <col min="8019" max="8019" width="15.140625" style="2" bestFit="1" customWidth="1"/>
    <col min="8020" max="8020" width="15.28515625" style="2" bestFit="1" customWidth="1"/>
    <col min="8021" max="8021" width="19.5703125" style="2" bestFit="1" customWidth="1"/>
    <col min="8022" max="8022" width="21.5703125" style="2" bestFit="1" customWidth="1"/>
    <col min="8023" max="8023" width="18.85546875" style="2" bestFit="1" customWidth="1"/>
    <col min="8024" max="8024" width="8.7109375" style="2" bestFit="1" customWidth="1"/>
    <col min="8025" max="8025" width="8.85546875" style="2" bestFit="1" customWidth="1"/>
    <col min="8026" max="8026" width="13.140625" style="2" bestFit="1" customWidth="1"/>
    <col min="8027" max="8027" width="9.5703125" style="2" bestFit="1" customWidth="1"/>
    <col min="8028" max="8028" width="9.7109375" style="2" bestFit="1" customWidth="1"/>
    <col min="8029" max="8029" width="14" style="2" bestFit="1" customWidth="1"/>
    <col min="8030" max="8030" width="17" style="2" bestFit="1" customWidth="1"/>
    <col min="8031" max="8031" width="17.28515625" style="2" bestFit="1" customWidth="1"/>
    <col min="8032" max="8032" width="21.5703125" style="2" bestFit="1" customWidth="1"/>
    <col min="8033" max="8033" width="17.7109375" style="2" bestFit="1" customWidth="1"/>
    <col min="8034" max="8034" width="14.5703125" style="2" bestFit="1" customWidth="1"/>
    <col min="8035" max="8035" width="15.7109375" style="2" bestFit="1" customWidth="1"/>
    <col min="8036" max="8036" width="19.140625" style="2" bestFit="1" customWidth="1"/>
    <col min="8037" max="8037" width="12.42578125" style="2" bestFit="1" customWidth="1"/>
    <col min="8038" max="8039" width="14.85546875" style="2" bestFit="1" customWidth="1"/>
    <col min="8040" max="8040" width="14.42578125" style="2" bestFit="1" customWidth="1"/>
    <col min="8041" max="8041" width="23.140625" style="2" bestFit="1" customWidth="1"/>
    <col min="8042" max="8042" width="26" style="2" bestFit="1" customWidth="1"/>
    <col min="8043" max="8043" width="19.42578125" style="2" bestFit="1" customWidth="1"/>
    <col min="8044" max="8044" width="21.5703125" style="2" bestFit="1" customWidth="1"/>
    <col min="8045" max="8045" width="25.85546875" style="2" bestFit="1" customWidth="1"/>
    <col min="8046" max="8046" width="18.5703125" style="2" bestFit="1" customWidth="1"/>
    <col min="8047" max="8047" width="16.28515625" style="2" bestFit="1" customWidth="1"/>
    <col min="8048" max="8048" width="15.42578125" style="2" bestFit="1" customWidth="1"/>
    <col min="8049" max="8049" width="17.28515625" style="2" bestFit="1" customWidth="1"/>
    <col min="8050" max="8050" width="17.42578125" style="2" bestFit="1" customWidth="1"/>
    <col min="8051" max="8051" width="21.7109375" style="2" bestFit="1" customWidth="1"/>
    <col min="8052" max="8052" width="17.28515625" style="2" bestFit="1" customWidth="1"/>
    <col min="8053" max="8053" width="17.42578125" style="2" bestFit="1" customWidth="1"/>
    <col min="8054" max="8054" width="21.7109375" style="2" bestFit="1" customWidth="1"/>
    <col min="8055" max="8055" width="13.42578125" style="2" bestFit="1" customWidth="1"/>
    <col min="8056" max="8153" width="12" style="2" customWidth="1"/>
    <col min="8154" max="8154" width="17.140625" style="2" customWidth="1"/>
    <col min="8155"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4" width="19.5703125" style="2" customWidth="1"/>
    <col min="8205" max="8205" width="9" style="2" bestFit="1" customWidth="1"/>
    <col min="8206" max="8206" width="9.140625" style="2" bestFit="1" customWidth="1"/>
    <col min="8207" max="8207" width="7.42578125" style="2" bestFit="1" customWidth="1"/>
    <col min="8208" max="8208" width="6.7109375" style="2" bestFit="1" customWidth="1"/>
    <col min="8209" max="8209" width="9.85546875" style="2" bestFit="1" customWidth="1"/>
    <col min="8210" max="8210" width="21.140625" style="2" bestFit="1" customWidth="1"/>
    <col min="8211" max="8211" width="16.42578125" style="2" bestFit="1" customWidth="1"/>
    <col min="8212" max="8212" width="7.28515625" style="2" bestFit="1" customWidth="1"/>
    <col min="8213" max="8213" width="9.28515625" style="2" bestFit="1" customWidth="1"/>
    <col min="8214" max="8214" width="17.85546875" style="2" bestFit="1" customWidth="1"/>
    <col min="8215" max="8215" width="6.7109375" style="2" bestFit="1" customWidth="1"/>
    <col min="8216" max="8216" width="19.140625" style="2" bestFit="1" customWidth="1"/>
    <col min="8217" max="8217" width="25.140625" style="2" bestFit="1" customWidth="1"/>
    <col min="8218" max="8218" width="21.42578125" style="2" bestFit="1" customWidth="1"/>
    <col min="8219" max="8219" width="19.7109375" style="2" bestFit="1" customWidth="1"/>
    <col min="8220" max="8220" width="14" style="2" bestFit="1" customWidth="1"/>
    <col min="8221" max="8221" width="13.140625" style="2" bestFit="1" customWidth="1"/>
    <col min="8222" max="8222" width="9.28515625" style="2" bestFit="1" customWidth="1"/>
    <col min="8223" max="8223" width="13.140625" style="2" bestFit="1" customWidth="1"/>
    <col min="8224" max="8224" width="7.42578125" style="2" bestFit="1" customWidth="1"/>
    <col min="8225" max="8225" width="19.42578125" style="2" bestFit="1" customWidth="1"/>
    <col min="8226" max="8226" width="20.85546875" style="2" bestFit="1" customWidth="1"/>
    <col min="8227" max="8227" width="19" style="2" bestFit="1" customWidth="1"/>
    <col min="8228" max="8228" width="25.85546875" style="2" bestFit="1" customWidth="1"/>
    <col min="8229" max="8229" width="14.5703125" style="2" bestFit="1" customWidth="1"/>
    <col min="8230" max="8230" width="14.42578125" style="2" bestFit="1" customWidth="1"/>
    <col min="8231" max="8231" width="27.28515625" style="2" bestFit="1" customWidth="1"/>
    <col min="8232" max="8232" width="11.5703125" style="2" bestFit="1" customWidth="1"/>
    <col min="8233" max="8233" width="6.28515625" style="2" bestFit="1" customWidth="1"/>
    <col min="8234" max="8234" width="7" style="2" bestFit="1" customWidth="1"/>
    <col min="8235" max="8235" width="23.85546875" style="2" bestFit="1" customWidth="1"/>
    <col min="8236" max="8236" width="12.85546875" style="2" bestFit="1" customWidth="1"/>
    <col min="8237" max="8237" width="11.28515625" style="2" bestFit="1" customWidth="1"/>
    <col min="8238" max="8238" width="15.28515625" style="2" bestFit="1" customWidth="1"/>
    <col min="8239" max="8239" width="21.140625" style="2" bestFit="1" customWidth="1"/>
    <col min="8240" max="8240" width="23.85546875" style="2" bestFit="1" customWidth="1"/>
    <col min="8241" max="8241" width="14.42578125" style="2" bestFit="1" customWidth="1"/>
    <col min="8242" max="8242" width="11.140625" style="2" bestFit="1" customWidth="1"/>
    <col min="8243" max="8243" width="15" style="2" bestFit="1" customWidth="1"/>
    <col min="8244" max="8244" width="11.7109375" style="2" bestFit="1" customWidth="1"/>
    <col min="8245" max="8245" width="23.5703125" style="2" bestFit="1" customWidth="1"/>
    <col min="8246" max="8246" width="22.140625" style="2" bestFit="1" customWidth="1"/>
    <col min="8247" max="8247" width="21" style="2" bestFit="1" customWidth="1"/>
    <col min="8248" max="8248" width="15.7109375" style="2" bestFit="1" customWidth="1"/>
    <col min="8249" max="8249" width="10.42578125" style="2" bestFit="1" customWidth="1"/>
    <col min="8250" max="8250" width="13.7109375" style="2" bestFit="1" customWidth="1"/>
    <col min="8251" max="8251" width="18" style="2" bestFit="1" customWidth="1"/>
    <col min="8252" max="8252" width="19.7109375" style="2" bestFit="1" customWidth="1"/>
    <col min="8253" max="8253" width="13.85546875" style="2"/>
    <col min="8254" max="8254" width="15.7109375" style="2" bestFit="1" customWidth="1"/>
    <col min="8255" max="8255" width="28.5703125" style="2" bestFit="1" customWidth="1"/>
    <col min="8256" max="8256" width="20.28515625" style="2" bestFit="1" customWidth="1"/>
    <col min="8257" max="8257" width="16" style="2" bestFit="1" customWidth="1"/>
    <col min="8258" max="8258" width="13.7109375" style="2" bestFit="1" customWidth="1"/>
    <col min="8259" max="8259" width="28.140625" style="2" bestFit="1" customWidth="1"/>
    <col min="8260" max="8260" width="15.85546875" style="2" bestFit="1" customWidth="1"/>
    <col min="8261" max="8261" width="26.28515625" style="2" bestFit="1" customWidth="1"/>
    <col min="8262" max="8262" width="13.140625" style="2" bestFit="1" customWidth="1"/>
    <col min="8263" max="8263" width="15" style="2" bestFit="1" customWidth="1"/>
    <col min="8264" max="8264" width="9" style="2" bestFit="1" customWidth="1"/>
    <col min="8265" max="8265" width="18" style="2" bestFit="1" customWidth="1"/>
    <col min="8266" max="8266" width="14.28515625" style="2" bestFit="1" customWidth="1"/>
    <col min="8267" max="8267" width="15.7109375" style="2" bestFit="1" customWidth="1"/>
    <col min="8268" max="8268" width="18.7109375" style="2" bestFit="1" customWidth="1"/>
    <col min="8269" max="8269" width="16.140625" style="2" bestFit="1" customWidth="1"/>
    <col min="8270" max="8270" width="23.5703125" style="2" bestFit="1" customWidth="1"/>
    <col min="8271" max="8271" width="23.85546875" style="2" bestFit="1" customWidth="1"/>
    <col min="8272" max="8272" width="22.85546875" style="2" bestFit="1" customWidth="1"/>
    <col min="8273" max="8273" width="11.7109375" style="2" bestFit="1" customWidth="1"/>
    <col min="8274" max="8274" width="11.85546875" style="2" bestFit="1" customWidth="1"/>
    <col min="8275" max="8275" width="15.140625" style="2" bestFit="1" customWidth="1"/>
    <col min="8276" max="8276" width="15.28515625" style="2" bestFit="1" customWidth="1"/>
    <col min="8277" max="8277" width="19.5703125" style="2" bestFit="1" customWidth="1"/>
    <col min="8278" max="8278" width="21.5703125" style="2" bestFit="1" customWidth="1"/>
    <col min="8279" max="8279" width="18.85546875" style="2" bestFit="1" customWidth="1"/>
    <col min="8280" max="8280" width="8.7109375" style="2" bestFit="1" customWidth="1"/>
    <col min="8281" max="8281" width="8.85546875" style="2" bestFit="1" customWidth="1"/>
    <col min="8282" max="8282" width="13.140625" style="2" bestFit="1" customWidth="1"/>
    <col min="8283" max="8283" width="9.5703125" style="2" bestFit="1" customWidth="1"/>
    <col min="8284" max="8284" width="9.7109375" style="2" bestFit="1" customWidth="1"/>
    <col min="8285" max="8285" width="14" style="2" bestFit="1" customWidth="1"/>
    <col min="8286" max="8286" width="17" style="2" bestFit="1" customWidth="1"/>
    <col min="8287" max="8287" width="17.28515625" style="2" bestFit="1" customWidth="1"/>
    <col min="8288" max="8288" width="21.5703125" style="2" bestFit="1" customWidth="1"/>
    <col min="8289" max="8289" width="17.7109375" style="2" bestFit="1" customWidth="1"/>
    <col min="8290" max="8290" width="14.5703125" style="2" bestFit="1" customWidth="1"/>
    <col min="8291" max="8291" width="15.7109375" style="2" bestFit="1" customWidth="1"/>
    <col min="8292" max="8292" width="19.140625" style="2" bestFit="1" customWidth="1"/>
    <col min="8293" max="8293" width="12.42578125" style="2" bestFit="1" customWidth="1"/>
    <col min="8294" max="8295" width="14.85546875" style="2" bestFit="1" customWidth="1"/>
    <col min="8296" max="8296" width="14.42578125" style="2" bestFit="1" customWidth="1"/>
    <col min="8297" max="8297" width="23.140625" style="2" bestFit="1" customWidth="1"/>
    <col min="8298" max="8298" width="26" style="2" bestFit="1" customWidth="1"/>
    <col min="8299" max="8299" width="19.42578125" style="2" bestFit="1" customWidth="1"/>
    <col min="8300" max="8300" width="21.5703125" style="2" bestFit="1" customWidth="1"/>
    <col min="8301" max="8301" width="25.85546875" style="2" bestFit="1" customWidth="1"/>
    <col min="8302" max="8302" width="18.5703125" style="2" bestFit="1" customWidth="1"/>
    <col min="8303" max="8303" width="16.28515625" style="2" bestFit="1" customWidth="1"/>
    <col min="8304" max="8304" width="15.42578125" style="2" bestFit="1" customWidth="1"/>
    <col min="8305" max="8305" width="17.28515625" style="2" bestFit="1" customWidth="1"/>
    <col min="8306" max="8306" width="17.42578125" style="2" bestFit="1" customWidth="1"/>
    <col min="8307" max="8307" width="21.7109375" style="2" bestFit="1" customWidth="1"/>
    <col min="8308" max="8308" width="17.28515625" style="2" bestFit="1" customWidth="1"/>
    <col min="8309" max="8309" width="17.42578125" style="2" bestFit="1" customWidth="1"/>
    <col min="8310" max="8310" width="21.7109375" style="2" bestFit="1" customWidth="1"/>
    <col min="8311" max="8311" width="13.42578125" style="2" bestFit="1" customWidth="1"/>
    <col min="8312" max="8409" width="12" style="2" customWidth="1"/>
    <col min="8410" max="8410" width="17.140625" style="2" customWidth="1"/>
    <col min="8411"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60" width="19.5703125" style="2" customWidth="1"/>
    <col min="8461" max="8461" width="9" style="2" bestFit="1" customWidth="1"/>
    <col min="8462" max="8462" width="9.140625" style="2" bestFit="1" customWidth="1"/>
    <col min="8463" max="8463" width="7.42578125" style="2" bestFit="1" customWidth="1"/>
    <col min="8464" max="8464" width="6.7109375" style="2" bestFit="1" customWidth="1"/>
    <col min="8465" max="8465" width="9.85546875" style="2" bestFit="1" customWidth="1"/>
    <col min="8466" max="8466" width="21.140625" style="2" bestFit="1" customWidth="1"/>
    <col min="8467" max="8467" width="16.42578125" style="2" bestFit="1" customWidth="1"/>
    <col min="8468" max="8468" width="7.28515625" style="2" bestFit="1" customWidth="1"/>
    <col min="8469" max="8469" width="9.28515625" style="2" bestFit="1" customWidth="1"/>
    <col min="8470" max="8470" width="17.85546875" style="2" bestFit="1" customWidth="1"/>
    <col min="8471" max="8471" width="6.7109375" style="2" bestFit="1" customWidth="1"/>
    <col min="8472" max="8472" width="19.140625" style="2" bestFit="1" customWidth="1"/>
    <col min="8473" max="8473" width="25.140625" style="2" bestFit="1" customWidth="1"/>
    <col min="8474" max="8474" width="21.42578125" style="2" bestFit="1" customWidth="1"/>
    <col min="8475" max="8475" width="19.7109375" style="2" bestFit="1" customWidth="1"/>
    <col min="8476" max="8476" width="14" style="2" bestFit="1" customWidth="1"/>
    <col min="8477" max="8477" width="13.140625" style="2" bestFit="1" customWidth="1"/>
    <col min="8478" max="8478" width="9.28515625" style="2" bestFit="1" customWidth="1"/>
    <col min="8479" max="8479" width="13.140625" style="2" bestFit="1" customWidth="1"/>
    <col min="8480" max="8480" width="7.42578125" style="2" bestFit="1" customWidth="1"/>
    <col min="8481" max="8481" width="19.42578125" style="2" bestFit="1" customWidth="1"/>
    <col min="8482" max="8482" width="20.85546875" style="2" bestFit="1" customWidth="1"/>
    <col min="8483" max="8483" width="19" style="2" bestFit="1" customWidth="1"/>
    <col min="8484" max="8484" width="25.85546875" style="2" bestFit="1" customWidth="1"/>
    <col min="8485" max="8485" width="14.5703125" style="2" bestFit="1" customWidth="1"/>
    <col min="8486" max="8486" width="14.42578125" style="2" bestFit="1" customWidth="1"/>
    <col min="8487" max="8487" width="27.28515625" style="2" bestFit="1" customWidth="1"/>
    <col min="8488" max="8488" width="11.5703125" style="2" bestFit="1" customWidth="1"/>
    <col min="8489" max="8489" width="6.28515625" style="2" bestFit="1" customWidth="1"/>
    <col min="8490" max="8490" width="7" style="2" bestFit="1" customWidth="1"/>
    <col min="8491" max="8491" width="23.85546875" style="2" bestFit="1" customWidth="1"/>
    <col min="8492" max="8492" width="12.85546875" style="2" bestFit="1" customWidth="1"/>
    <col min="8493" max="8493" width="11.28515625" style="2" bestFit="1" customWidth="1"/>
    <col min="8494" max="8494" width="15.28515625" style="2" bestFit="1" customWidth="1"/>
    <col min="8495" max="8495" width="21.140625" style="2" bestFit="1" customWidth="1"/>
    <col min="8496" max="8496" width="23.85546875" style="2" bestFit="1" customWidth="1"/>
    <col min="8497" max="8497" width="14.42578125" style="2" bestFit="1" customWidth="1"/>
    <col min="8498" max="8498" width="11.140625" style="2" bestFit="1" customWidth="1"/>
    <col min="8499" max="8499" width="15" style="2" bestFit="1" customWidth="1"/>
    <col min="8500" max="8500" width="11.7109375" style="2" bestFit="1" customWidth="1"/>
    <col min="8501" max="8501" width="23.5703125" style="2" bestFit="1" customWidth="1"/>
    <col min="8502" max="8502" width="22.140625" style="2" bestFit="1" customWidth="1"/>
    <col min="8503" max="8503" width="21" style="2" bestFit="1" customWidth="1"/>
    <col min="8504" max="8504" width="15.7109375" style="2" bestFit="1" customWidth="1"/>
    <col min="8505" max="8505" width="10.42578125" style="2" bestFit="1" customWidth="1"/>
    <col min="8506" max="8506" width="13.7109375" style="2" bestFit="1" customWidth="1"/>
    <col min="8507" max="8507" width="18" style="2" bestFit="1" customWidth="1"/>
    <col min="8508" max="8508" width="19.7109375" style="2" bestFit="1" customWidth="1"/>
    <col min="8509" max="8509" width="13.85546875" style="2"/>
    <col min="8510" max="8510" width="15.7109375" style="2" bestFit="1" customWidth="1"/>
    <col min="8511" max="8511" width="28.5703125" style="2" bestFit="1" customWidth="1"/>
    <col min="8512" max="8512" width="20.28515625" style="2" bestFit="1" customWidth="1"/>
    <col min="8513" max="8513" width="16" style="2" bestFit="1" customWidth="1"/>
    <col min="8514" max="8514" width="13.7109375" style="2" bestFit="1" customWidth="1"/>
    <col min="8515" max="8515" width="28.140625" style="2" bestFit="1" customWidth="1"/>
    <col min="8516" max="8516" width="15.85546875" style="2" bestFit="1" customWidth="1"/>
    <col min="8517" max="8517" width="26.28515625" style="2" bestFit="1" customWidth="1"/>
    <col min="8518" max="8518" width="13.140625" style="2" bestFit="1" customWidth="1"/>
    <col min="8519" max="8519" width="15" style="2" bestFit="1" customWidth="1"/>
    <col min="8520" max="8520" width="9" style="2" bestFit="1" customWidth="1"/>
    <col min="8521" max="8521" width="18" style="2" bestFit="1" customWidth="1"/>
    <col min="8522" max="8522" width="14.28515625" style="2" bestFit="1" customWidth="1"/>
    <col min="8523" max="8523" width="15.7109375" style="2" bestFit="1" customWidth="1"/>
    <col min="8524" max="8524" width="18.7109375" style="2" bestFit="1" customWidth="1"/>
    <col min="8525" max="8525" width="16.140625" style="2" bestFit="1" customWidth="1"/>
    <col min="8526" max="8526" width="23.5703125" style="2" bestFit="1" customWidth="1"/>
    <col min="8527" max="8527" width="23.85546875" style="2" bestFit="1" customWidth="1"/>
    <col min="8528" max="8528" width="22.85546875" style="2" bestFit="1" customWidth="1"/>
    <col min="8529" max="8529" width="11.7109375" style="2" bestFit="1" customWidth="1"/>
    <col min="8530" max="8530" width="11.85546875" style="2" bestFit="1" customWidth="1"/>
    <col min="8531" max="8531" width="15.140625" style="2" bestFit="1" customWidth="1"/>
    <col min="8532" max="8532" width="15.28515625" style="2" bestFit="1" customWidth="1"/>
    <col min="8533" max="8533" width="19.5703125" style="2" bestFit="1" customWidth="1"/>
    <col min="8534" max="8534" width="21.5703125" style="2" bestFit="1" customWidth="1"/>
    <col min="8535" max="8535" width="18.85546875" style="2" bestFit="1" customWidth="1"/>
    <col min="8536" max="8536" width="8.7109375" style="2" bestFit="1" customWidth="1"/>
    <col min="8537" max="8537" width="8.85546875" style="2" bestFit="1" customWidth="1"/>
    <col min="8538" max="8538" width="13.140625" style="2" bestFit="1" customWidth="1"/>
    <col min="8539" max="8539" width="9.5703125" style="2" bestFit="1" customWidth="1"/>
    <col min="8540" max="8540" width="9.7109375" style="2" bestFit="1" customWidth="1"/>
    <col min="8541" max="8541" width="14" style="2" bestFit="1" customWidth="1"/>
    <col min="8542" max="8542" width="17" style="2" bestFit="1" customWidth="1"/>
    <col min="8543" max="8543" width="17.28515625" style="2" bestFit="1" customWidth="1"/>
    <col min="8544" max="8544" width="21.5703125" style="2" bestFit="1" customWidth="1"/>
    <col min="8545" max="8545" width="17.7109375" style="2" bestFit="1" customWidth="1"/>
    <col min="8546" max="8546" width="14.5703125" style="2" bestFit="1" customWidth="1"/>
    <col min="8547" max="8547" width="15.7109375" style="2" bestFit="1" customWidth="1"/>
    <col min="8548" max="8548" width="19.140625" style="2" bestFit="1" customWidth="1"/>
    <col min="8549" max="8549" width="12.42578125" style="2" bestFit="1" customWidth="1"/>
    <col min="8550" max="8551" width="14.85546875" style="2" bestFit="1" customWidth="1"/>
    <col min="8552" max="8552" width="14.42578125" style="2" bestFit="1" customWidth="1"/>
    <col min="8553" max="8553" width="23.140625" style="2" bestFit="1" customWidth="1"/>
    <col min="8554" max="8554" width="26" style="2" bestFit="1" customWidth="1"/>
    <col min="8555" max="8555" width="19.42578125" style="2" bestFit="1" customWidth="1"/>
    <col min="8556" max="8556" width="21.5703125" style="2" bestFit="1" customWidth="1"/>
    <col min="8557" max="8557" width="25.85546875" style="2" bestFit="1" customWidth="1"/>
    <col min="8558" max="8558" width="18.5703125" style="2" bestFit="1" customWidth="1"/>
    <col min="8559" max="8559" width="16.28515625" style="2" bestFit="1" customWidth="1"/>
    <col min="8560" max="8560" width="15.42578125" style="2" bestFit="1" customWidth="1"/>
    <col min="8561" max="8561" width="17.28515625" style="2" bestFit="1" customWidth="1"/>
    <col min="8562" max="8562" width="17.42578125" style="2" bestFit="1" customWidth="1"/>
    <col min="8563" max="8563" width="21.7109375" style="2" bestFit="1" customWidth="1"/>
    <col min="8564" max="8564" width="17.28515625" style="2" bestFit="1" customWidth="1"/>
    <col min="8565" max="8565" width="17.42578125" style="2" bestFit="1" customWidth="1"/>
    <col min="8566" max="8566" width="21.7109375" style="2" bestFit="1" customWidth="1"/>
    <col min="8567" max="8567" width="13.42578125" style="2" bestFit="1" customWidth="1"/>
    <col min="8568" max="8665" width="12" style="2" customWidth="1"/>
    <col min="8666" max="8666" width="17.140625" style="2" customWidth="1"/>
    <col min="8667"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6" width="19.5703125" style="2" customWidth="1"/>
    <col min="8717" max="8717" width="9" style="2" bestFit="1" customWidth="1"/>
    <col min="8718" max="8718" width="9.140625" style="2" bestFit="1" customWidth="1"/>
    <col min="8719" max="8719" width="7.42578125" style="2" bestFit="1" customWidth="1"/>
    <col min="8720" max="8720" width="6.7109375" style="2" bestFit="1" customWidth="1"/>
    <col min="8721" max="8721" width="9.85546875" style="2" bestFit="1" customWidth="1"/>
    <col min="8722" max="8722" width="21.140625" style="2" bestFit="1" customWidth="1"/>
    <col min="8723" max="8723" width="16.42578125" style="2" bestFit="1" customWidth="1"/>
    <col min="8724" max="8724" width="7.28515625" style="2" bestFit="1" customWidth="1"/>
    <col min="8725" max="8725" width="9.28515625" style="2" bestFit="1" customWidth="1"/>
    <col min="8726" max="8726" width="17.85546875" style="2" bestFit="1" customWidth="1"/>
    <col min="8727" max="8727" width="6.7109375" style="2" bestFit="1" customWidth="1"/>
    <col min="8728" max="8728" width="19.140625" style="2" bestFit="1" customWidth="1"/>
    <col min="8729" max="8729" width="25.140625" style="2" bestFit="1" customWidth="1"/>
    <col min="8730" max="8730" width="21.42578125" style="2" bestFit="1" customWidth="1"/>
    <col min="8731" max="8731" width="19.7109375" style="2" bestFit="1" customWidth="1"/>
    <col min="8732" max="8732" width="14" style="2" bestFit="1" customWidth="1"/>
    <col min="8733" max="8733" width="13.140625" style="2" bestFit="1" customWidth="1"/>
    <col min="8734" max="8734" width="9.28515625" style="2" bestFit="1" customWidth="1"/>
    <col min="8735" max="8735" width="13.140625" style="2" bestFit="1" customWidth="1"/>
    <col min="8736" max="8736" width="7.42578125" style="2" bestFit="1" customWidth="1"/>
    <col min="8737" max="8737" width="19.42578125" style="2" bestFit="1" customWidth="1"/>
    <col min="8738" max="8738" width="20.85546875" style="2" bestFit="1" customWidth="1"/>
    <col min="8739" max="8739" width="19" style="2" bestFit="1" customWidth="1"/>
    <col min="8740" max="8740" width="25.85546875" style="2" bestFit="1" customWidth="1"/>
    <col min="8741" max="8741" width="14.5703125" style="2" bestFit="1" customWidth="1"/>
    <col min="8742" max="8742" width="14.42578125" style="2" bestFit="1" customWidth="1"/>
    <col min="8743" max="8743" width="27.28515625" style="2" bestFit="1" customWidth="1"/>
    <col min="8744" max="8744" width="11.5703125" style="2" bestFit="1" customWidth="1"/>
    <col min="8745" max="8745" width="6.28515625" style="2" bestFit="1" customWidth="1"/>
    <col min="8746" max="8746" width="7" style="2" bestFit="1" customWidth="1"/>
    <col min="8747" max="8747" width="23.85546875" style="2" bestFit="1" customWidth="1"/>
    <col min="8748" max="8748" width="12.85546875" style="2" bestFit="1" customWidth="1"/>
    <col min="8749" max="8749" width="11.28515625" style="2" bestFit="1" customWidth="1"/>
    <col min="8750" max="8750" width="15.28515625" style="2" bestFit="1" customWidth="1"/>
    <col min="8751" max="8751" width="21.140625" style="2" bestFit="1" customWidth="1"/>
    <col min="8752" max="8752" width="23.85546875" style="2" bestFit="1" customWidth="1"/>
    <col min="8753" max="8753" width="14.42578125" style="2" bestFit="1" customWidth="1"/>
    <col min="8754" max="8754" width="11.140625" style="2" bestFit="1" customWidth="1"/>
    <col min="8755" max="8755" width="15" style="2" bestFit="1" customWidth="1"/>
    <col min="8756" max="8756" width="11.7109375" style="2" bestFit="1" customWidth="1"/>
    <col min="8757" max="8757" width="23.5703125" style="2" bestFit="1" customWidth="1"/>
    <col min="8758" max="8758" width="22.140625" style="2" bestFit="1" customWidth="1"/>
    <col min="8759" max="8759" width="21" style="2" bestFit="1" customWidth="1"/>
    <col min="8760" max="8760" width="15.7109375" style="2" bestFit="1" customWidth="1"/>
    <col min="8761" max="8761" width="10.42578125" style="2" bestFit="1" customWidth="1"/>
    <col min="8762" max="8762" width="13.7109375" style="2" bestFit="1" customWidth="1"/>
    <col min="8763" max="8763" width="18" style="2" bestFit="1" customWidth="1"/>
    <col min="8764" max="8764" width="19.7109375" style="2" bestFit="1" customWidth="1"/>
    <col min="8765" max="8765" width="13.85546875" style="2"/>
    <col min="8766" max="8766" width="15.7109375" style="2" bestFit="1" customWidth="1"/>
    <col min="8767" max="8767" width="28.5703125" style="2" bestFit="1" customWidth="1"/>
    <col min="8768" max="8768" width="20.28515625" style="2" bestFit="1" customWidth="1"/>
    <col min="8769" max="8769" width="16" style="2" bestFit="1" customWidth="1"/>
    <col min="8770" max="8770" width="13.7109375" style="2" bestFit="1" customWidth="1"/>
    <col min="8771" max="8771" width="28.140625" style="2" bestFit="1" customWidth="1"/>
    <col min="8772" max="8772" width="15.85546875" style="2" bestFit="1" customWidth="1"/>
    <col min="8773" max="8773" width="26.28515625" style="2" bestFit="1" customWidth="1"/>
    <col min="8774" max="8774" width="13.140625" style="2" bestFit="1" customWidth="1"/>
    <col min="8775" max="8775" width="15" style="2" bestFit="1" customWidth="1"/>
    <col min="8776" max="8776" width="9" style="2" bestFit="1" customWidth="1"/>
    <col min="8777" max="8777" width="18" style="2" bestFit="1" customWidth="1"/>
    <col min="8778" max="8778" width="14.28515625" style="2" bestFit="1" customWidth="1"/>
    <col min="8779" max="8779" width="15.7109375" style="2" bestFit="1" customWidth="1"/>
    <col min="8780" max="8780" width="18.7109375" style="2" bestFit="1" customWidth="1"/>
    <col min="8781" max="8781" width="16.140625" style="2" bestFit="1" customWidth="1"/>
    <col min="8782" max="8782" width="23.5703125" style="2" bestFit="1" customWidth="1"/>
    <col min="8783" max="8783" width="23.85546875" style="2" bestFit="1" customWidth="1"/>
    <col min="8784" max="8784" width="22.85546875" style="2" bestFit="1" customWidth="1"/>
    <col min="8785" max="8785" width="11.7109375" style="2" bestFit="1" customWidth="1"/>
    <col min="8786" max="8786" width="11.85546875" style="2" bestFit="1" customWidth="1"/>
    <col min="8787" max="8787" width="15.140625" style="2" bestFit="1" customWidth="1"/>
    <col min="8788" max="8788" width="15.28515625" style="2" bestFit="1" customWidth="1"/>
    <col min="8789" max="8789" width="19.5703125" style="2" bestFit="1" customWidth="1"/>
    <col min="8790" max="8790" width="21.5703125" style="2" bestFit="1" customWidth="1"/>
    <col min="8791" max="8791" width="18.85546875" style="2" bestFit="1" customWidth="1"/>
    <col min="8792" max="8792" width="8.7109375" style="2" bestFit="1" customWidth="1"/>
    <col min="8793" max="8793" width="8.85546875" style="2" bestFit="1" customWidth="1"/>
    <col min="8794" max="8794" width="13.140625" style="2" bestFit="1" customWidth="1"/>
    <col min="8795" max="8795" width="9.5703125" style="2" bestFit="1" customWidth="1"/>
    <col min="8796" max="8796" width="9.7109375" style="2" bestFit="1" customWidth="1"/>
    <col min="8797" max="8797" width="14" style="2" bestFit="1" customWidth="1"/>
    <col min="8798" max="8798" width="17" style="2" bestFit="1" customWidth="1"/>
    <col min="8799" max="8799" width="17.28515625" style="2" bestFit="1" customWidth="1"/>
    <col min="8800" max="8800" width="21.5703125" style="2" bestFit="1" customWidth="1"/>
    <col min="8801" max="8801" width="17.7109375" style="2" bestFit="1" customWidth="1"/>
    <col min="8802" max="8802" width="14.5703125" style="2" bestFit="1" customWidth="1"/>
    <col min="8803" max="8803" width="15.7109375" style="2" bestFit="1" customWidth="1"/>
    <col min="8804" max="8804" width="19.140625" style="2" bestFit="1" customWidth="1"/>
    <col min="8805" max="8805" width="12.42578125" style="2" bestFit="1" customWidth="1"/>
    <col min="8806" max="8807" width="14.85546875" style="2" bestFit="1" customWidth="1"/>
    <col min="8808" max="8808" width="14.42578125" style="2" bestFit="1" customWidth="1"/>
    <col min="8809" max="8809" width="23.140625" style="2" bestFit="1" customWidth="1"/>
    <col min="8810" max="8810" width="26" style="2" bestFit="1" customWidth="1"/>
    <col min="8811" max="8811" width="19.42578125" style="2" bestFit="1" customWidth="1"/>
    <col min="8812" max="8812" width="21.5703125" style="2" bestFit="1" customWidth="1"/>
    <col min="8813" max="8813" width="25.85546875" style="2" bestFit="1" customWidth="1"/>
    <col min="8814" max="8814" width="18.5703125" style="2" bestFit="1" customWidth="1"/>
    <col min="8815" max="8815" width="16.28515625" style="2" bestFit="1" customWidth="1"/>
    <col min="8816" max="8816" width="15.42578125" style="2" bestFit="1" customWidth="1"/>
    <col min="8817" max="8817" width="17.28515625" style="2" bestFit="1" customWidth="1"/>
    <col min="8818" max="8818" width="17.42578125" style="2" bestFit="1" customWidth="1"/>
    <col min="8819" max="8819" width="21.7109375" style="2" bestFit="1" customWidth="1"/>
    <col min="8820" max="8820" width="17.28515625" style="2" bestFit="1" customWidth="1"/>
    <col min="8821" max="8821" width="17.42578125" style="2" bestFit="1" customWidth="1"/>
    <col min="8822" max="8822" width="21.7109375" style="2" bestFit="1" customWidth="1"/>
    <col min="8823" max="8823" width="13.42578125" style="2" bestFit="1" customWidth="1"/>
    <col min="8824" max="8921" width="12" style="2" customWidth="1"/>
    <col min="8922" max="8922" width="17.140625" style="2" customWidth="1"/>
    <col min="8923"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2" width="19.5703125" style="2" customWidth="1"/>
    <col min="8973" max="8973" width="9" style="2" bestFit="1" customWidth="1"/>
    <col min="8974" max="8974" width="9.140625" style="2" bestFit="1" customWidth="1"/>
    <col min="8975" max="8975" width="7.42578125" style="2" bestFit="1" customWidth="1"/>
    <col min="8976" max="8976" width="6.7109375" style="2" bestFit="1" customWidth="1"/>
    <col min="8977" max="8977" width="9.85546875" style="2" bestFit="1" customWidth="1"/>
    <col min="8978" max="8978" width="21.140625" style="2" bestFit="1" customWidth="1"/>
    <col min="8979" max="8979" width="16.42578125" style="2" bestFit="1" customWidth="1"/>
    <col min="8980" max="8980" width="7.28515625" style="2" bestFit="1" customWidth="1"/>
    <col min="8981" max="8981" width="9.28515625" style="2" bestFit="1" customWidth="1"/>
    <col min="8982" max="8982" width="17.85546875" style="2" bestFit="1" customWidth="1"/>
    <col min="8983" max="8983" width="6.7109375" style="2" bestFit="1" customWidth="1"/>
    <col min="8984" max="8984" width="19.140625" style="2" bestFit="1" customWidth="1"/>
    <col min="8985" max="8985" width="25.140625" style="2" bestFit="1" customWidth="1"/>
    <col min="8986" max="8986" width="21.42578125" style="2" bestFit="1" customWidth="1"/>
    <col min="8987" max="8987" width="19.7109375" style="2" bestFit="1" customWidth="1"/>
    <col min="8988" max="8988" width="14" style="2" bestFit="1" customWidth="1"/>
    <col min="8989" max="8989" width="13.140625" style="2" bestFit="1" customWidth="1"/>
    <col min="8990" max="8990" width="9.28515625" style="2" bestFit="1" customWidth="1"/>
    <col min="8991" max="8991" width="13.140625" style="2" bestFit="1" customWidth="1"/>
    <col min="8992" max="8992" width="7.42578125" style="2" bestFit="1" customWidth="1"/>
    <col min="8993" max="8993" width="19.42578125" style="2" bestFit="1" customWidth="1"/>
    <col min="8994" max="8994" width="20.85546875" style="2" bestFit="1" customWidth="1"/>
    <col min="8995" max="8995" width="19" style="2" bestFit="1" customWidth="1"/>
    <col min="8996" max="8996" width="25.85546875" style="2" bestFit="1" customWidth="1"/>
    <col min="8997" max="8997" width="14.5703125" style="2" bestFit="1" customWidth="1"/>
    <col min="8998" max="8998" width="14.42578125" style="2" bestFit="1" customWidth="1"/>
    <col min="8999" max="8999" width="27.28515625" style="2" bestFit="1" customWidth="1"/>
    <col min="9000" max="9000" width="11.5703125" style="2" bestFit="1" customWidth="1"/>
    <col min="9001" max="9001" width="6.28515625" style="2" bestFit="1" customWidth="1"/>
    <col min="9002" max="9002" width="7" style="2" bestFit="1" customWidth="1"/>
    <col min="9003" max="9003" width="23.85546875" style="2" bestFit="1" customWidth="1"/>
    <col min="9004" max="9004" width="12.85546875" style="2" bestFit="1" customWidth="1"/>
    <col min="9005" max="9005" width="11.28515625" style="2" bestFit="1" customWidth="1"/>
    <col min="9006" max="9006" width="15.28515625" style="2" bestFit="1" customWidth="1"/>
    <col min="9007" max="9007" width="21.140625" style="2" bestFit="1" customWidth="1"/>
    <col min="9008" max="9008" width="23.85546875" style="2" bestFit="1" customWidth="1"/>
    <col min="9009" max="9009" width="14.42578125" style="2" bestFit="1" customWidth="1"/>
    <col min="9010" max="9010" width="11.140625" style="2" bestFit="1" customWidth="1"/>
    <col min="9011" max="9011" width="15" style="2" bestFit="1" customWidth="1"/>
    <col min="9012" max="9012" width="11.7109375" style="2" bestFit="1" customWidth="1"/>
    <col min="9013" max="9013" width="23.5703125" style="2" bestFit="1" customWidth="1"/>
    <col min="9014" max="9014" width="22.140625" style="2" bestFit="1" customWidth="1"/>
    <col min="9015" max="9015" width="21" style="2" bestFit="1" customWidth="1"/>
    <col min="9016" max="9016" width="15.7109375" style="2" bestFit="1" customWidth="1"/>
    <col min="9017" max="9017" width="10.42578125" style="2" bestFit="1" customWidth="1"/>
    <col min="9018" max="9018" width="13.7109375" style="2" bestFit="1" customWidth="1"/>
    <col min="9019" max="9019" width="18" style="2" bestFit="1" customWidth="1"/>
    <col min="9020" max="9020" width="19.7109375" style="2" bestFit="1" customWidth="1"/>
    <col min="9021" max="9021" width="13.85546875" style="2"/>
    <col min="9022" max="9022" width="15.7109375" style="2" bestFit="1" customWidth="1"/>
    <col min="9023" max="9023" width="28.5703125" style="2" bestFit="1" customWidth="1"/>
    <col min="9024" max="9024" width="20.28515625" style="2" bestFit="1" customWidth="1"/>
    <col min="9025" max="9025" width="16" style="2" bestFit="1" customWidth="1"/>
    <col min="9026" max="9026" width="13.7109375" style="2" bestFit="1" customWidth="1"/>
    <col min="9027" max="9027" width="28.140625" style="2" bestFit="1" customWidth="1"/>
    <col min="9028" max="9028" width="15.85546875" style="2" bestFit="1" customWidth="1"/>
    <col min="9029" max="9029" width="26.28515625" style="2" bestFit="1" customWidth="1"/>
    <col min="9030" max="9030" width="13.140625" style="2" bestFit="1" customWidth="1"/>
    <col min="9031" max="9031" width="15" style="2" bestFit="1" customWidth="1"/>
    <col min="9032" max="9032" width="9" style="2" bestFit="1" customWidth="1"/>
    <col min="9033" max="9033" width="18" style="2" bestFit="1" customWidth="1"/>
    <col min="9034" max="9034" width="14.28515625" style="2" bestFit="1" customWidth="1"/>
    <col min="9035" max="9035" width="15.7109375" style="2" bestFit="1" customWidth="1"/>
    <col min="9036" max="9036" width="18.7109375" style="2" bestFit="1" customWidth="1"/>
    <col min="9037" max="9037" width="16.140625" style="2" bestFit="1" customWidth="1"/>
    <col min="9038" max="9038" width="23.5703125" style="2" bestFit="1" customWidth="1"/>
    <col min="9039" max="9039" width="23.85546875" style="2" bestFit="1" customWidth="1"/>
    <col min="9040" max="9040" width="22.85546875" style="2" bestFit="1" customWidth="1"/>
    <col min="9041" max="9041" width="11.7109375" style="2" bestFit="1" customWidth="1"/>
    <col min="9042" max="9042" width="11.85546875" style="2" bestFit="1" customWidth="1"/>
    <col min="9043" max="9043" width="15.140625" style="2" bestFit="1" customWidth="1"/>
    <col min="9044" max="9044" width="15.28515625" style="2" bestFit="1" customWidth="1"/>
    <col min="9045" max="9045" width="19.5703125" style="2" bestFit="1" customWidth="1"/>
    <col min="9046" max="9046" width="21.5703125" style="2" bestFit="1" customWidth="1"/>
    <col min="9047" max="9047" width="18.85546875" style="2" bestFit="1" customWidth="1"/>
    <col min="9048" max="9048" width="8.7109375" style="2" bestFit="1" customWidth="1"/>
    <col min="9049" max="9049" width="8.85546875" style="2" bestFit="1" customWidth="1"/>
    <col min="9050" max="9050" width="13.140625" style="2" bestFit="1" customWidth="1"/>
    <col min="9051" max="9051" width="9.5703125" style="2" bestFit="1" customWidth="1"/>
    <col min="9052" max="9052" width="9.7109375" style="2" bestFit="1" customWidth="1"/>
    <col min="9053" max="9053" width="14" style="2" bestFit="1" customWidth="1"/>
    <col min="9054" max="9054" width="17" style="2" bestFit="1" customWidth="1"/>
    <col min="9055" max="9055" width="17.28515625" style="2" bestFit="1" customWidth="1"/>
    <col min="9056" max="9056" width="21.5703125" style="2" bestFit="1" customWidth="1"/>
    <col min="9057" max="9057" width="17.7109375" style="2" bestFit="1" customWidth="1"/>
    <col min="9058" max="9058" width="14.5703125" style="2" bestFit="1" customWidth="1"/>
    <col min="9059" max="9059" width="15.7109375" style="2" bestFit="1" customWidth="1"/>
    <col min="9060" max="9060" width="19.140625" style="2" bestFit="1" customWidth="1"/>
    <col min="9061" max="9061" width="12.42578125" style="2" bestFit="1" customWidth="1"/>
    <col min="9062" max="9063" width="14.85546875" style="2" bestFit="1" customWidth="1"/>
    <col min="9064" max="9064" width="14.42578125" style="2" bestFit="1" customWidth="1"/>
    <col min="9065" max="9065" width="23.140625" style="2" bestFit="1" customWidth="1"/>
    <col min="9066" max="9066" width="26" style="2" bestFit="1" customWidth="1"/>
    <col min="9067" max="9067" width="19.42578125" style="2" bestFit="1" customWidth="1"/>
    <col min="9068" max="9068" width="21.5703125" style="2" bestFit="1" customWidth="1"/>
    <col min="9069" max="9069" width="25.85546875" style="2" bestFit="1" customWidth="1"/>
    <col min="9070" max="9070" width="18.5703125" style="2" bestFit="1" customWidth="1"/>
    <col min="9071" max="9071" width="16.28515625" style="2" bestFit="1" customWidth="1"/>
    <col min="9072" max="9072" width="15.42578125" style="2" bestFit="1" customWidth="1"/>
    <col min="9073" max="9073" width="17.28515625" style="2" bestFit="1" customWidth="1"/>
    <col min="9074" max="9074" width="17.42578125" style="2" bestFit="1" customWidth="1"/>
    <col min="9075" max="9075" width="21.7109375" style="2" bestFit="1" customWidth="1"/>
    <col min="9076" max="9076" width="17.28515625" style="2" bestFit="1" customWidth="1"/>
    <col min="9077" max="9077" width="17.42578125" style="2" bestFit="1" customWidth="1"/>
    <col min="9078" max="9078" width="21.7109375" style="2" bestFit="1" customWidth="1"/>
    <col min="9079" max="9079" width="13.42578125" style="2" bestFit="1" customWidth="1"/>
    <col min="9080" max="9177" width="12" style="2" customWidth="1"/>
    <col min="9178" max="9178" width="17.140625" style="2" customWidth="1"/>
    <col min="9179"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8" width="19.5703125" style="2" customWidth="1"/>
    <col min="9229" max="9229" width="9" style="2" bestFit="1" customWidth="1"/>
    <col min="9230" max="9230" width="9.140625" style="2" bestFit="1" customWidth="1"/>
    <col min="9231" max="9231" width="7.42578125" style="2" bestFit="1" customWidth="1"/>
    <col min="9232" max="9232" width="6.7109375" style="2" bestFit="1" customWidth="1"/>
    <col min="9233" max="9233" width="9.85546875" style="2" bestFit="1" customWidth="1"/>
    <col min="9234" max="9234" width="21.140625" style="2" bestFit="1" customWidth="1"/>
    <col min="9235" max="9235" width="16.42578125" style="2" bestFit="1" customWidth="1"/>
    <col min="9236" max="9236" width="7.28515625" style="2" bestFit="1" customWidth="1"/>
    <col min="9237" max="9237" width="9.28515625" style="2" bestFit="1" customWidth="1"/>
    <col min="9238" max="9238" width="17.85546875" style="2" bestFit="1" customWidth="1"/>
    <col min="9239" max="9239" width="6.7109375" style="2" bestFit="1" customWidth="1"/>
    <col min="9240" max="9240" width="19.140625" style="2" bestFit="1" customWidth="1"/>
    <col min="9241" max="9241" width="25.140625" style="2" bestFit="1" customWidth="1"/>
    <col min="9242" max="9242" width="21.42578125" style="2" bestFit="1" customWidth="1"/>
    <col min="9243" max="9243" width="19.7109375" style="2" bestFit="1" customWidth="1"/>
    <col min="9244" max="9244" width="14" style="2" bestFit="1" customWidth="1"/>
    <col min="9245" max="9245" width="13.140625" style="2" bestFit="1" customWidth="1"/>
    <col min="9246" max="9246" width="9.28515625" style="2" bestFit="1" customWidth="1"/>
    <col min="9247" max="9247" width="13.140625" style="2" bestFit="1" customWidth="1"/>
    <col min="9248" max="9248" width="7.42578125" style="2" bestFit="1" customWidth="1"/>
    <col min="9249" max="9249" width="19.42578125" style="2" bestFit="1" customWidth="1"/>
    <col min="9250" max="9250" width="20.85546875" style="2" bestFit="1" customWidth="1"/>
    <col min="9251" max="9251" width="19" style="2" bestFit="1" customWidth="1"/>
    <col min="9252" max="9252" width="25.85546875" style="2" bestFit="1" customWidth="1"/>
    <col min="9253" max="9253" width="14.5703125" style="2" bestFit="1" customWidth="1"/>
    <col min="9254" max="9254" width="14.42578125" style="2" bestFit="1" customWidth="1"/>
    <col min="9255" max="9255" width="27.28515625" style="2" bestFit="1" customWidth="1"/>
    <col min="9256" max="9256" width="11.5703125" style="2" bestFit="1" customWidth="1"/>
    <col min="9257" max="9257" width="6.28515625" style="2" bestFit="1" customWidth="1"/>
    <col min="9258" max="9258" width="7" style="2" bestFit="1" customWidth="1"/>
    <col min="9259" max="9259" width="23.85546875" style="2" bestFit="1" customWidth="1"/>
    <col min="9260" max="9260" width="12.85546875" style="2" bestFit="1" customWidth="1"/>
    <col min="9261" max="9261" width="11.28515625" style="2" bestFit="1" customWidth="1"/>
    <col min="9262" max="9262" width="15.28515625" style="2" bestFit="1" customWidth="1"/>
    <col min="9263" max="9263" width="21.140625" style="2" bestFit="1" customWidth="1"/>
    <col min="9264" max="9264" width="23.85546875" style="2" bestFit="1" customWidth="1"/>
    <col min="9265" max="9265" width="14.42578125" style="2" bestFit="1" customWidth="1"/>
    <col min="9266" max="9266" width="11.140625" style="2" bestFit="1" customWidth="1"/>
    <col min="9267" max="9267" width="15" style="2" bestFit="1" customWidth="1"/>
    <col min="9268" max="9268" width="11.7109375" style="2" bestFit="1" customWidth="1"/>
    <col min="9269" max="9269" width="23.5703125" style="2" bestFit="1" customWidth="1"/>
    <col min="9270" max="9270" width="22.140625" style="2" bestFit="1" customWidth="1"/>
    <col min="9271" max="9271" width="21" style="2" bestFit="1" customWidth="1"/>
    <col min="9272" max="9272" width="15.7109375" style="2" bestFit="1" customWidth="1"/>
    <col min="9273" max="9273" width="10.42578125" style="2" bestFit="1" customWidth="1"/>
    <col min="9274" max="9274" width="13.7109375" style="2" bestFit="1" customWidth="1"/>
    <col min="9275" max="9275" width="18" style="2" bestFit="1" customWidth="1"/>
    <col min="9276" max="9276" width="19.7109375" style="2" bestFit="1" customWidth="1"/>
    <col min="9277" max="9277" width="13.85546875" style="2"/>
    <col min="9278" max="9278" width="15.7109375" style="2" bestFit="1" customWidth="1"/>
    <col min="9279" max="9279" width="28.5703125" style="2" bestFit="1" customWidth="1"/>
    <col min="9280" max="9280" width="20.28515625" style="2" bestFit="1" customWidth="1"/>
    <col min="9281" max="9281" width="16" style="2" bestFit="1" customWidth="1"/>
    <col min="9282" max="9282" width="13.7109375" style="2" bestFit="1" customWidth="1"/>
    <col min="9283" max="9283" width="28.140625" style="2" bestFit="1" customWidth="1"/>
    <col min="9284" max="9284" width="15.85546875" style="2" bestFit="1" customWidth="1"/>
    <col min="9285" max="9285" width="26.28515625" style="2" bestFit="1" customWidth="1"/>
    <col min="9286" max="9286" width="13.140625" style="2" bestFit="1" customWidth="1"/>
    <col min="9287" max="9287" width="15" style="2" bestFit="1" customWidth="1"/>
    <col min="9288" max="9288" width="9" style="2" bestFit="1" customWidth="1"/>
    <col min="9289" max="9289" width="18" style="2" bestFit="1" customWidth="1"/>
    <col min="9290" max="9290" width="14.28515625" style="2" bestFit="1" customWidth="1"/>
    <col min="9291" max="9291" width="15.7109375" style="2" bestFit="1" customWidth="1"/>
    <col min="9292" max="9292" width="18.7109375" style="2" bestFit="1" customWidth="1"/>
    <col min="9293" max="9293" width="16.140625" style="2" bestFit="1" customWidth="1"/>
    <col min="9294" max="9294" width="23.5703125" style="2" bestFit="1" customWidth="1"/>
    <col min="9295" max="9295" width="23.85546875" style="2" bestFit="1" customWidth="1"/>
    <col min="9296" max="9296" width="22.85546875" style="2" bestFit="1" customWidth="1"/>
    <col min="9297" max="9297" width="11.7109375" style="2" bestFit="1" customWidth="1"/>
    <col min="9298" max="9298" width="11.85546875" style="2" bestFit="1" customWidth="1"/>
    <col min="9299" max="9299" width="15.140625" style="2" bestFit="1" customWidth="1"/>
    <col min="9300" max="9300" width="15.28515625" style="2" bestFit="1" customWidth="1"/>
    <col min="9301" max="9301" width="19.5703125" style="2" bestFit="1" customWidth="1"/>
    <col min="9302" max="9302" width="21.5703125" style="2" bestFit="1" customWidth="1"/>
    <col min="9303" max="9303" width="18.85546875" style="2" bestFit="1" customWidth="1"/>
    <col min="9304" max="9304" width="8.7109375" style="2" bestFit="1" customWidth="1"/>
    <col min="9305" max="9305" width="8.85546875" style="2" bestFit="1" customWidth="1"/>
    <col min="9306" max="9306" width="13.140625" style="2" bestFit="1" customWidth="1"/>
    <col min="9307" max="9307" width="9.5703125" style="2" bestFit="1" customWidth="1"/>
    <col min="9308" max="9308" width="9.7109375" style="2" bestFit="1" customWidth="1"/>
    <col min="9309" max="9309" width="14" style="2" bestFit="1" customWidth="1"/>
    <col min="9310" max="9310" width="17" style="2" bestFit="1" customWidth="1"/>
    <col min="9311" max="9311" width="17.28515625" style="2" bestFit="1" customWidth="1"/>
    <col min="9312" max="9312" width="21.5703125" style="2" bestFit="1" customWidth="1"/>
    <col min="9313" max="9313" width="17.7109375" style="2" bestFit="1" customWidth="1"/>
    <col min="9314" max="9314" width="14.5703125" style="2" bestFit="1" customWidth="1"/>
    <col min="9315" max="9315" width="15.7109375" style="2" bestFit="1" customWidth="1"/>
    <col min="9316" max="9316" width="19.140625" style="2" bestFit="1" customWidth="1"/>
    <col min="9317" max="9317" width="12.42578125" style="2" bestFit="1" customWidth="1"/>
    <col min="9318" max="9319" width="14.85546875" style="2" bestFit="1" customWidth="1"/>
    <col min="9320" max="9320" width="14.42578125" style="2" bestFit="1" customWidth="1"/>
    <col min="9321" max="9321" width="23.140625" style="2" bestFit="1" customWidth="1"/>
    <col min="9322" max="9322" width="26" style="2" bestFit="1" customWidth="1"/>
    <col min="9323" max="9323" width="19.42578125" style="2" bestFit="1" customWidth="1"/>
    <col min="9324" max="9324" width="21.5703125" style="2" bestFit="1" customWidth="1"/>
    <col min="9325" max="9325" width="25.85546875" style="2" bestFit="1" customWidth="1"/>
    <col min="9326" max="9326" width="18.5703125" style="2" bestFit="1" customWidth="1"/>
    <col min="9327" max="9327" width="16.28515625" style="2" bestFit="1" customWidth="1"/>
    <col min="9328" max="9328" width="15.42578125" style="2" bestFit="1" customWidth="1"/>
    <col min="9329" max="9329" width="17.28515625" style="2" bestFit="1" customWidth="1"/>
    <col min="9330" max="9330" width="17.42578125" style="2" bestFit="1" customWidth="1"/>
    <col min="9331" max="9331" width="21.7109375" style="2" bestFit="1" customWidth="1"/>
    <col min="9332" max="9332" width="17.28515625" style="2" bestFit="1" customWidth="1"/>
    <col min="9333" max="9333" width="17.42578125" style="2" bestFit="1" customWidth="1"/>
    <col min="9334" max="9334" width="21.7109375" style="2" bestFit="1" customWidth="1"/>
    <col min="9335" max="9335" width="13.42578125" style="2" bestFit="1" customWidth="1"/>
    <col min="9336" max="9433" width="12" style="2" customWidth="1"/>
    <col min="9434" max="9434" width="17.140625" style="2" customWidth="1"/>
    <col min="9435"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4" width="19.5703125" style="2" customWidth="1"/>
    <col min="9485" max="9485" width="9" style="2" bestFit="1" customWidth="1"/>
    <col min="9486" max="9486" width="9.140625" style="2" bestFit="1" customWidth="1"/>
    <col min="9487" max="9487" width="7.42578125" style="2" bestFit="1" customWidth="1"/>
    <col min="9488" max="9488" width="6.7109375" style="2" bestFit="1" customWidth="1"/>
    <col min="9489" max="9489" width="9.85546875" style="2" bestFit="1" customWidth="1"/>
    <col min="9490" max="9490" width="21.140625" style="2" bestFit="1" customWidth="1"/>
    <col min="9491" max="9491" width="16.42578125" style="2" bestFit="1" customWidth="1"/>
    <col min="9492" max="9492" width="7.28515625" style="2" bestFit="1" customWidth="1"/>
    <col min="9493" max="9493" width="9.28515625" style="2" bestFit="1" customWidth="1"/>
    <col min="9494" max="9494" width="17.85546875" style="2" bestFit="1" customWidth="1"/>
    <col min="9495" max="9495" width="6.7109375" style="2" bestFit="1" customWidth="1"/>
    <col min="9496" max="9496" width="19.140625" style="2" bestFit="1" customWidth="1"/>
    <col min="9497" max="9497" width="25.140625" style="2" bestFit="1" customWidth="1"/>
    <col min="9498" max="9498" width="21.42578125" style="2" bestFit="1" customWidth="1"/>
    <col min="9499" max="9499" width="19.7109375" style="2" bestFit="1" customWidth="1"/>
    <col min="9500" max="9500" width="14" style="2" bestFit="1" customWidth="1"/>
    <col min="9501" max="9501" width="13.140625" style="2" bestFit="1" customWidth="1"/>
    <col min="9502" max="9502" width="9.28515625" style="2" bestFit="1" customWidth="1"/>
    <col min="9503" max="9503" width="13.140625" style="2" bestFit="1" customWidth="1"/>
    <col min="9504" max="9504" width="7.42578125" style="2" bestFit="1" customWidth="1"/>
    <col min="9505" max="9505" width="19.42578125" style="2" bestFit="1" customWidth="1"/>
    <col min="9506" max="9506" width="20.85546875" style="2" bestFit="1" customWidth="1"/>
    <col min="9507" max="9507" width="19" style="2" bestFit="1" customWidth="1"/>
    <col min="9508" max="9508" width="25.85546875" style="2" bestFit="1" customWidth="1"/>
    <col min="9509" max="9509" width="14.5703125" style="2" bestFit="1" customWidth="1"/>
    <col min="9510" max="9510" width="14.42578125" style="2" bestFit="1" customWidth="1"/>
    <col min="9511" max="9511" width="27.28515625" style="2" bestFit="1" customWidth="1"/>
    <col min="9512" max="9512" width="11.5703125" style="2" bestFit="1" customWidth="1"/>
    <col min="9513" max="9513" width="6.28515625" style="2" bestFit="1" customWidth="1"/>
    <col min="9514" max="9514" width="7" style="2" bestFit="1" customWidth="1"/>
    <col min="9515" max="9515" width="23.85546875" style="2" bestFit="1" customWidth="1"/>
    <col min="9516" max="9516" width="12.85546875" style="2" bestFit="1" customWidth="1"/>
    <col min="9517" max="9517" width="11.28515625" style="2" bestFit="1" customWidth="1"/>
    <col min="9518" max="9518" width="15.28515625" style="2" bestFit="1" customWidth="1"/>
    <col min="9519" max="9519" width="21.140625" style="2" bestFit="1" customWidth="1"/>
    <col min="9520" max="9520" width="23.85546875" style="2" bestFit="1" customWidth="1"/>
    <col min="9521" max="9521" width="14.42578125" style="2" bestFit="1" customWidth="1"/>
    <col min="9522" max="9522" width="11.140625" style="2" bestFit="1" customWidth="1"/>
    <col min="9523" max="9523" width="15" style="2" bestFit="1" customWidth="1"/>
    <col min="9524" max="9524" width="11.7109375" style="2" bestFit="1" customWidth="1"/>
    <col min="9525" max="9525" width="23.5703125" style="2" bestFit="1" customWidth="1"/>
    <col min="9526" max="9526" width="22.140625" style="2" bestFit="1" customWidth="1"/>
    <col min="9527" max="9527" width="21" style="2" bestFit="1" customWidth="1"/>
    <col min="9528" max="9528" width="15.7109375" style="2" bestFit="1" customWidth="1"/>
    <col min="9529" max="9529" width="10.42578125" style="2" bestFit="1" customWidth="1"/>
    <col min="9530" max="9530" width="13.7109375" style="2" bestFit="1" customWidth="1"/>
    <col min="9531" max="9531" width="18" style="2" bestFit="1" customWidth="1"/>
    <col min="9532" max="9532" width="19.7109375" style="2" bestFit="1" customWidth="1"/>
    <col min="9533" max="9533" width="13.85546875" style="2"/>
    <col min="9534" max="9534" width="15.7109375" style="2" bestFit="1" customWidth="1"/>
    <col min="9535" max="9535" width="28.5703125" style="2" bestFit="1" customWidth="1"/>
    <col min="9536" max="9536" width="20.28515625" style="2" bestFit="1" customWidth="1"/>
    <col min="9537" max="9537" width="16" style="2" bestFit="1" customWidth="1"/>
    <col min="9538" max="9538" width="13.7109375" style="2" bestFit="1" customWidth="1"/>
    <col min="9539" max="9539" width="28.140625" style="2" bestFit="1" customWidth="1"/>
    <col min="9540" max="9540" width="15.85546875" style="2" bestFit="1" customWidth="1"/>
    <col min="9541" max="9541" width="26.28515625" style="2" bestFit="1" customWidth="1"/>
    <col min="9542" max="9542" width="13.140625" style="2" bestFit="1" customWidth="1"/>
    <col min="9543" max="9543" width="15" style="2" bestFit="1" customWidth="1"/>
    <col min="9544" max="9544" width="9" style="2" bestFit="1" customWidth="1"/>
    <col min="9545" max="9545" width="18" style="2" bestFit="1" customWidth="1"/>
    <col min="9546" max="9546" width="14.28515625" style="2" bestFit="1" customWidth="1"/>
    <col min="9547" max="9547" width="15.7109375" style="2" bestFit="1" customWidth="1"/>
    <col min="9548" max="9548" width="18.7109375" style="2" bestFit="1" customWidth="1"/>
    <col min="9549" max="9549" width="16.140625" style="2" bestFit="1" customWidth="1"/>
    <col min="9550" max="9550" width="23.5703125" style="2" bestFit="1" customWidth="1"/>
    <col min="9551" max="9551" width="23.85546875" style="2" bestFit="1" customWidth="1"/>
    <col min="9552" max="9552" width="22.85546875" style="2" bestFit="1" customWidth="1"/>
    <col min="9553" max="9553" width="11.7109375" style="2" bestFit="1" customWidth="1"/>
    <col min="9554" max="9554" width="11.85546875" style="2" bestFit="1" customWidth="1"/>
    <col min="9555" max="9555" width="15.140625" style="2" bestFit="1" customWidth="1"/>
    <col min="9556" max="9556" width="15.28515625" style="2" bestFit="1" customWidth="1"/>
    <col min="9557" max="9557" width="19.5703125" style="2" bestFit="1" customWidth="1"/>
    <col min="9558" max="9558" width="21.5703125" style="2" bestFit="1" customWidth="1"/>
    <col min="9559" max="9559" width="18.85546875" style="2" bestFit="1" customWidth="1"/>
    <col min="9560" max="9560" width="8.7109375" style="2" bestFit="1" customWidth="1"/>
    <col min="9561" max="9561" width="8.85546875" style="2" bestFit="1" customWidth="1"/>
    <col min="9562" max="9562" width="13.140625" style="2" bestFit="1" customWidth="1"/>
    <col min="9563" max="9563" width="9.5703125" style="2" bestFit="1" customWidth="1"/>
    <col min="9564" max="9564" width="9.7109375" style="2" bestFit="1" customWidth="1"/>
    <col min="9565" max="9565" width="14" style="2" bestFit="1" customWidth="1"/>
    <col min="9566" max="9566" width="17" style="2" bestFit="1" customWidth="1"/>
    <col min="9567" max="9567" width="17.28515625" style="2" bestFit="1" customWidth="1"/>
    <col min="9568" max="9568" width="21.5703125" style="2" bestFit="1" customWidth="1"/>
    <col min="9569" max="9569" width="17.7109375" style="2" bestFit="1" customWidth="1"/>
    <col min="9570" max="9570" width="14.5703125" style="2" bestFit="1" customWidth="1"/>
    <col min="9571" max="9571" width="15.7109375" style="2" bestFit="1" customWidth="1"/>
    <col min="9572" max="9572" width="19.140625" style="2" bestFit="1" customWidth="1"/>
    <col min="9573" max="9573" width="12.42578125" style="2" bestFit="1" customWidth="1"/>
    <col min="9574" max="9575" width="14.85546875" style="2" bestFit="1" customWidth="1"/>
    <col min="9576" max="9576" width="14.42578125" style="2" bestFit="1" customWidth="1"/>
    <col min="9577" max="9577" width="23.140625" style="2" bestFit="1" customWidth="1"/>
    <col min="9578" max="9578" width="26" style="2" bestFit="1" customWidth="1"/>
    <col min="9579" max="9579" width="19.42578125" style="2" bestFit="1" customWidth="1"/>
    <col min="9580" max="9580" width="21.5703125" style="2" bestFit="1" customWidth="1"/>
    <col min="9581" max="9581" width="25.85546875" style="2" bestFit="1" customWidth="1"/>
    <col min="9582" max="9582" width="18.5703125" style="2" bestFit="1" customWidth="1"/>
    <col min="9583" max="9583" width="16.28515625" style="2" bestFit="1" customWidth="1"/>
    <col min="9584" max="9584" width="15.42578125" style="2" bestFit="1" customWidth="1"/>
    <col min="9585" max="9585" width="17.28515625" style="2" bestFit="1" customWidth="1"/>
    <col min="9586" max="9586" width="17.42578125" style="2" bestFit="1" customWidth="1"/>
    <col min="9587" max="9587" width="21.7109375" style="2" bestFit="1" customWidth="1"/>
    <col min="9588" max="9588" width="17.28515625" style="2" bestFit="1" customWidth="1"/>
    <col min="9589" max="9589" width="17.42578125" style="2" bestFit="1" customWidth="1"/>
    <col min="9590" max="9590" width="21.7109375" style="2" bestFit="1" customWidth="1"/>
    <col min="9591" max="9591" width="13.42578125" style="2" bestFit="1" customWidth="1"/>
    <col min="9592" max="9689" width="12" style="2" customWidth="1"/>
    <col min="9690" max="9690" width="17.140625" style="2" customWidth="1"/>
    <col min="9691"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40" width="19.5703125" style="2" customWidth="1"/>
    <col min="9741" max="9741" width="9" style="2" bestFit="1" customWidth="1"/>
    <col min="9742" max="9742" width="9.140625" style="2" bestFit="1" customWidth="1"/>
    <col min="9743" max="9743" width="7.42578125" style="2" bestFit="1" customWidth="1"/>
    <col min="9744" max="9744" width="6.7109375" style="2" bestFit="1" customWidth="1"/>
    <col min="9745" max="9745" width="9.85546875" style="2" bestFit="1" customWidth="1"/>
    <col min="9746" max="9746" width="21.140625" style="2" bestFit="1" customWidth="1"/>
    <col min="9747" max="9747" width="16.42578125" style="2" bestFit="1" customWidth="1"/>
    <col min="9748" max="9748" width="7.28515625" style="2" bestFit="1" customWidth="1"/>
    <col min="9749" max="9749" width="9.28515625" style="2" bestFit="1" customWidth="1"/>
    <col min="9750" max="9750" width="17.85546875" style="2" bestFit="1" customWidth="1"/>
    <col min="9751" max="9751" width="6.7109375" style="2" bestFit="1" customWidth="1"/>
    <col min="9752" max="9752" width="19.140625" style="2" bestFit="1" customWidth="1"/>
    <col min="9753" max="9753" width="25.140625" style="2" bestFit="1" customWidth="1"/>
    <col min="9754" max="9754" width="21.42578125" style="2" bestFit="1" customWidth="1"/>
    <col min="9755" max="9755" width="19.7109375" style="2" bestFit="1" customWidth="1"/>
    <col min="9756" max="9756" width="14" style="2" bestFit="1" customWidth="1"/>
    <col min="9757" max="9757" width="13.140625" style="2" bestFit="1" customWidth="1"/>
    <col min="9758" max="9758" width="9.28515625" style="2" bestFit="1" customWidth="1"/>
    <col min="9759" max="9759" width="13.140625" style="2" bestFit="1" customWidth="1"/>
    <col min="9760" max="9760" width="7.42578125" style="2" bestFit="1" customWidth="1"/>
    <col min="9761" max="9761" width="19.42578125" style="2" bestFit="1" customWidth="1"/>
    <col min="9762" max="9762" width="20.85546875" style="2" bestFit="1" customWidth="1"/>
    <col min="9763" max="9763" width="19" style="2" bestFit="1" customWidth="1"/>
    <col min="9764" max="9764" width="25.85546875" style="2" bestFit="1" customWidth="1"/>
    <col min="9765" max="9765" width="14.5703125" style="2" bestFit="1" customWidth="1"/>
    <col min="9766" max="9766" width="14.42578125" style="2" bestFit="1" customWidth="1"/>
    <col min="9767" max="9767" width="27.28515625" style="2" bestFit="1" customWidth="1"/>
    <col min="9768" max="9768" width="11.5703125" style="2" bestFit="1" customWidth="1"/>
    <col min="9769" max="9769" width="6.28515625" style="2" bestFit="1" customWidth="1"/>
    <col min="9770" max="9770" width="7" style="2" bestFit="1" customWidth="1"/>
    <col min="9771" max="9771" width="23.85546875" style="2" bestFit="1" customWidth="1"/>
    <col min="9772" max="9772" width="12.85546875" style="2" bestFit="1" customWidth="1"/>
    <col min="9773" max="9773" width="11.28515625" style="2" bestFit="1" customWidth="1"/>
    <col min="9774" max="9774" width="15.28515625" style="2" bestFit="1" customWidth="1"/>
    <col min="9775" max="9775" width="21.140625" style="2" bestFit="1" customWidth="1"/>
    <col min="9776" max="9776" width="23.85546875" style="2" bestFit="1" customWidth="1"/>
    <col min="9777" max="9777" width="14.42578125" style="2" bestFit="1" customWidth="1"/>
    <col min="9778" max="9778" width="11.140625" style="2" bestFit="1" customWidth="1"/>
    <col min="9779" max="9779" width="15" style="2" bestFit="1" customWidth="1"/>
    <col min="9780" max="9780" width="11.7109375" style="2" bestFit="1" customWidth="1"/>
    <col min="9781" max="9781" width="23.5703125" style="2" bestFit="1" customWidth="1"/>
    <col min="9782" max="9782" width="22.140625" style="2" bestFit="1" customWidth="1"/>
    <col min="9783" max="9783" width="21" style="2" bestFit="1" customWidth="1"/>
    <col min="9784" max="9784" width="15.7109375" style="2" bestFit="1" customWidth="1"/>
    <col min="9785" max="9785" width="10.42578125" style="2" bestFit="1" customWidth="1"/>
    <col min="9786" max="9786" width="13.7109375" style="2" bestFit="1" customWidth="1"/>
    <col min="9787" max="9787" width="18" style="2" bestFit="1" customWidth="1"/>
    <col min="9788" max="9788" width="19.7109375" style="2" bestFit="1" customWidth="1"/>
    <col min="9789" max="9789" width="13.85546875" style="2"/>
    <col min="9790" max="9790" width="15.7109375" style="2" bestFit="1" customWidth="1"/>
    <col min="9791" max="9791" width="28.5703125" style="2" bestFit="1" customWidth="1"/>
    <col min="9792" max="9792" width="20.28515625" style="2" bestFit="1" customWidth="1"/>
    <col min="9793" max="9793" width="16" style="2" bestFit="1" customWidth="1"/>
    <col min="9794" max="9794" width="13.7109375" style="2" bestFit="1" customWidth="1"/>
    <col min="9795" max="9795" width="28.140625" style="2" bestFit="1" customWidth="1"/>
    <col min="9796" max="9796" width="15.85546875" style="2" bestFit="1" customWidth="1"/>
    <col min="9797" max="9797" width="26.28515625" style="2" bestFit="1" customWidth="1"/>
    <col min="9798" max="9798" width="13.140625" style="2" bestFit="1" customWidth="1"/>
    <col min="9799" max="9799" width="15" style="2" bestFit="1" customWidth="1"/>
    <col min="9800" max="9800" width="9" style="2" bestFit="1" customWidth="1"/>
    <col min="9801" max="9801" width="18" style="2" bestFit="1" customWidth="1"/>
    <col min="9802" max="9802" width="14.28515625" style="2" bestFit="1" customWidth="1"/>
    <col min="9803" max="9803" width="15.7109375" style="2" bestFit="1" customWidth="1"/>
    <col min="9804" max="9804" width="18.7109375" style="2" bestFit="1" customWidth="1"/>
    <col min="9805" max="9805" width="16.140625" style="2" bestFit="1" customWidth="1"/>
    <col min="9806" max="9806" width="23.5703125" style="2" bestFit="1" customWidth="1"/>
    <col min="9807" max="9807" width="23.85546875" style="2" bestFit="1" customWidth="1"/>
    <col min="9808" max="9808" width="22.85546875" style="2" bestFit="1" customWidth="1"/>
    <col min="9809" max="9809" width="11.7109375" style="2" bestFit="1" customWidth="1"/>
    <col min="9810" max="9810" width="11.85546875" style="2" bestFit="1" customWidth="1"/>
    <col min="9811" max="9811" width="15.140625" style="2" bestFit="1" customWidth="1"/>
    <col min="9812" max="9812" width="15.28515625" style="2" bestFit="1" customWidth="1"/>
    <col min="9813" max="9813" width="19.5703125" style="2" bestFit="1" customWidth="1"/>
    <col min="9814" max="9814" width="21.5703125" style="2" bestFit="1" customWidth="1"/>
    <col min="9815" max="9815" width="18.85546875" style="2" bestFit="1" customWidth="1"/>
    <col min="9816" max="9816" width="8.7109375" style="2" bestFit="1" customWidth="1"/>
    <col min="9817" max="9817" width="8.85546875" style="2" bestFit="1" customWidth="1"/>
    <col min="9818" max="9818" width="13.140625" style="2" bestFit="1" customWidth="1"/>
    <col min="9819" max="9819" width="9.5703125" style="2" bestFit="1" customWidth="1"/>
    <col min="9820" max="9820" width="9.7109375" style="2" bestFit="1" customWidth="1"/>
    <col min="9821" max="9821" width="14" style="2" bestFit="1" customWidth="1"/>
    <col min="9822" max="9822" width="17" style="2" bestFit="1" customWidth="1"/>
    <col min="9823" max="9823" width="17.28515625" style="2" bestFit="1" customWidth="1"/>
    <col min="9824" max="9824" width="21.5703125" style="2" bestFit="1" customWidth="1"/>
    <col min="9825" max="9825" width="17.7109375" style="2" bestFit="1" customWidth="1"/>
    <col min="9826" max="9826" width="14.5703125" style="2" bestFit="1" customWidth="1"/>
    <col min="9827" max="9827" width="15.7109375" style="2" bestFit="1" customWidth="1"/>
    <col min="9828" max="9828" width="19.140625" style="2" bestFit="1" customWidth="1"/>
    <col min="9829" max="9829" width="12.42578125" style="2" bestFit="1" customWidth="1"/>
    <col min="9830" max="9831" width="14.85546875" style="2" bestFit="1" customWidth="1"/>
    <col min="9832" max="9832" width="14.42578125" style="2" bestFit="1" customWidth="1"/>
    <col min="9833" max="9833" width="23.140625" style="2" bestFit="1" customWidth="1"/>
    <col min="9834" max="9834" width="26" style="2" bestFit="1" customWidth="1"/>
    <col min="9835" max="9835" width="19.42578125" style="2" bestFit="1" customWidth="1"/>
    <col min="9836" max="9836" width="21.5703125" style="2" bestFit="1" customWidth="1"/>
    <col min="9837" max="9837" width="25.85546875" style="2" bestFit="1" customWidth="1"/>
    <col min="9838" max="9838" width="18.5703125" style="2" bestFit="1" customWidth="1"/>
    <col min="9839" max="9839" width="16.28515625" style="2" bestFit="1" customWidth="1"/>
    <col min="9840" max="9840" width="15.42578125" style="2" bestFit="1" customWidth="1"/>
    <col min="9841" max="9841" width="17.28515625" style="2" bestFit="1" customWidth="1"/>
    <col min="9842" max="9842" width="17.42578125" style="2" bestFit="1" customWidth="1"/>
    <col min="9843" max="9843" width="21.7109375" style="2" bestFit="1" customWidth="1"/>
    <col min="9844" max="9844" width="17.28515625" style="2" bestFit="1" customWidth="1"/>
    <col min="9845" max="9845" width="17.42578125" style="2" bestFit="1" customWidth="1"/>
    <col min="9846" max="9846" width="21.7109375" style="2" bestFit="1" customWidth="1"/>
    <col min="9847" max="9847" width="13.42578125" style="2" bestFit="1" customWidth="1"/>
    <col min="9848" max="9945" width="12" style="2" customWidth="1"/>
    <col min="9946" max="9946" width="17.140625" style="2" customWidth="1"/>
    <col min="9947"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6" width="19.5703125" style="2" customWidth="1"/>
    <col min="9997" max="9997" width="9" style="2" bestFit="1" customWidth="1"/>
    <col min="9998" max="9998" width="9.140625" style="2" bestFit="1" customWidth="1"/>
    <col min="9999" max="9999" width="7.42578125" style="2" bestFit="1" customWidth="1"/>
    <col min="10000" max="10000" width="6.7109375" style="2" bestFit="1" customWidth="1"/>
    <col min="10001" max="10001" width="9.85546875" style="2" bestFit="1" customWidth="1"/>
    <col min="10002" max="10002" width="21.140625" style="2" bestFit="1" customWidth="1"/>
    <col min="10003" max="10003" width="16.42578125" style="2" bestFit="1" customWidth="1"/>
    <col min="10004" max="10004" width="7.28515625" style="2" bestFit="1" customWidth="1"/>
    <col min="10005" max="10005" width="9.28515625" style="2" bestFit="1" customWidth="1"/>
    <col min="10006" max="10006" width="17.85546875" style="2" bestFit="1" customWidth="1"/>
    <col min="10007" max="10007" width="6.7109375" style="2" bestFit="1" customWidth="1"/>
    <col min="10008" max="10008" width="19.140625" style="2" bestFit="1" customWidth="1"/>
    <col min="10009" max="10009" width="25.140625" style="2" bestFit="1" customWidth="1"/>
    <col min="10010" max="10010" width="21.42578125" style="2" bestFit="1" customWidth="1"/>
    <col min="10011" max="10011" width="19.7109375" style="2" bestFit="1" customWidth="1"/>
    <col min="10012" max="10012" width="14" style="2" bestFit="1" customWidth="1"/>
    <col min="10013" max="10013" width="13.140625" style="2" bestFit="1" customWidth="1"/>
    <col min="10014" max="10014" width="9.28515625" style="2" bestFit="1" customWidth="1"/>
    <col min="10015" max="10015" width="13.140625" style="2" bestFit="1" customWidth="1"/>
    <col min="10016" max="10016" width="7.42578125" style="2" bestFit="1" customWidth="1"/>
    <col min="10017" max="10017" width="19.42578125" style="2" bestFit="1" customWidth="1"/>
    <col min="10018" max="10018" width="20.85546875" style="2" bestFit="1" customWidth="1"/>
    <col min="10019" max="10019" width="19" style="2" bestFit="1" customWidth="1"/>
    <col min="10020" max="10020" width="25.85546875" style="2" bestFit="1" customWidth="1"/>
    <col min="10021" max="10021" width="14.5703125" style="2" bestFit="1" customWidth="1"/>
    <col min="10022" max="10022" width="14.42578125" style="2" bestFit="1" customWidth="1"/>
    <col min="10023" max="10023" width="27.28515625" style="2" bestFit="1" customWidth="1"/>
    <col min="10024" max="10024" width="11.5703125" style="2" bestFit="1" customWidth="1"/>
    <col min="10025" max="10025" width="6.28515625" style="2" bestFit="1" customWidth="1"/>
    <col min="10026" max="10026" width="7" style="2" bestFit="1" customWidth="1"/>
    <col min="10027" max="10027" width="23.85546875" style="2" bestFit="1" customWidth="1"/>
    <col min="10028" max="10028" width="12.85546875" style="2" bestFit="1" customWidth="1"/>
    <col min="10029" max="10029" width="11.28515625" style="2" bestFit="1" customWidth="1"/>
    <col min="10030" max="10030" width="15.28515625" style="2" bestFit="1" customWidth="1"/>
    <col min="10031" max="10031" width="21.140625" style="2" bestFit="1" customWidth="1"/>
    <col min="10032" max="10032" width="23.85546875" style="2" bestFit="1" customWidth="1"/>
    <col min="10033" max="10033" width="14.42578125" style="2" bestFit="1" customWidth="1"/>
    <col min="10034" max="10034" width="11.140625" style="2" bestFit="1" customWidth="1"/>
    <col min="10035" max="10035" width="15" style="2" bestFit="1" customWidth="1"/>
    <col min="10036" max="10036" width="11.7109375" style="2" bestFit="1" customWidth="1"/>
    <col min="10037" max="10037" width="23.5703125" style="2" bestFit="1" customWidth="1"/>
    <col min="10038" max="10038" width="22.140625" style="2" bestFit="1" customWidth="1"/>
    <col min="10039" max="10039" width="21" style="2" bestFit="1" customWidth="1"/>
    <col min="10040" max="10040" width="15.7109375" style="2" bestFit="1" customWidth="1"/>
    <col min="10041" max="10041" width="10.42578125" style="2" bestFit="1" customWidth="1"/>
    <col min="10042" max="10042" width="13.7109375" style="2" bestFit="1" customWidth="1"/>
    <col min="10043" max="10043" width="18" style="2" bestFit="1" customWidth="1"/>
    <col min="10044" max="10044" width="19.7109375" style="2" bestFit="1" customWidth="1"/>
    <col min="10045" max="10045" width="13.85546875" style="2"/>
    <col min="10046" max="10046" width="15.7109375" style="2" bestFit="1" customWidth="1"/>
    <col min="10047" max="10047" width="28.5703125" style="2" bestFit="1" customWidth="1"/>
    <col min="10048" max="10048" width="20.28515625" style="2" bestFit="1" customWidth="1"/>
    <col min="10049" max="10049" width="16" style="2" bestFit="1" customWidth="1"/>
    <col min="10050" max="10050" width="13.7109375" style="2" bestFit="1" customWidth="1"/>
    <col min="10051" max="10051" width="28.140625" style="2" bestFit="1" customWidth="1"/>
    <col min="10052" max="10052" width="15.85546875" style="2" bestFit="1" customWidth="1"/>
    <col min="10053" max="10053" width="26.28515625" style="2" bestFit="1" customWidth="1"/>
    <col min="10054" max="10054" width="13.140625" style="2" bestFit="1" customWidth="1"/>
    <col min="10055" max="10055" width="15" style="2" bestFit="1" customWidth="1"/>
    <col min="10056" max="10056" width="9" style="2" bestFit="1" customWidth="1"/>
    <col min="10057" max="10057" width="18" style="2" bestFit="1" customWidth="1"/>
    <col min="10058" max="10058" width="14.28515625" style="2" bestFit="1" customWidth="1"/>
    <col min="10059" max="10059" width="15.7109375" style="2" bestFit="1" customWidth="1"/>
    <col min="10060" max="10060" width="18.7109375" style="2" bestFit="1" customWidth="1"/>
    <col min="10061" max="10061" width="16.140625" style="2" bestFit="1" customWidth="1"/>
    <col min="10062" max="10062" width="23.5703125" style="2" bestFit="1" customWidth="1"/>
    <col min="10063" max="10063" width="23.85546875" style="2" bestFit="1" customWidth="1"/>
    <col min="10064" max="10064" width="22.85546875" style="2" bestFit="1" customWidth="1"/>
    <col min="10065" max="10065" width="11.7109375" style="2" bestFit="1" customWidth="1"/>
    <col min="10066" max="10066" width="11.85546875" style="2" bestFit="1" customWidth="1"/>
    <col min="10067" max="10067" width="15.140625" style="2" bestFit="1" customWidth="1"/>
    <col min="10068" max="10068" width="15.28515625" style="2" bestFit="1" customWidth="1"/>
    <col min="10069" max="10069" width="19.5703125" style="2" bestFit="1" customWidth="1"/>
    <col min="10070" max="10070" width="21.5703125" style="2" bestFit="1" customWidth="1"/>
    <col min="10071" max="10071" width="18.85546875" style="2" bestFit="1" customWidth="1"/>
    <col min="10072" max="10072" width="8.7109375" style="2" bestFit="1" customWidth="1"/>
    <col min="10073" max="10073" width="8.85546875" style="2" bestFit="1" customWidth="1"/>
    <col min="10074" max="10074" width="13.140625" style="2" bestFit="1" customWidth="1"/>
    <col min="10075" max="10075" width="9.5703125" style="2" bestFit="1" customWidth="1"/>
    <col min="10076" max="10076" width="9.7109375" style="2" bestFit="1" customWidth="1"/>
    <col min="10077" max="10077" width="14" style="2" bestFit="1" customWidth="1"/>
    <col min="10078" max="10078" width="17" style="2" bestFit="1" customWidth="1"/>
    <col min="10079" max="10079" width="17.28515625" style="2" bestFit="1" customWidth="1"/>
    <col min="10080" max="10080" width="21.5703125" style="2" bestFit="1" customWidth="1"/>
    <col min="10081" max="10081" width="17.7109375" style="2" bestFit="1" customWidth="1"/>
    <col min="10082" max="10082" width="14.5703125" style="2" bestFit="1" customWidth="1"/>
    <col min="10083" max="10083" width="15.7109375" style="2" bestFit="1" customWidth="1"/>
    <col min="10084" max="10084" width="19.140625" style="2" bestFit="1" customWidth="1"/>
    <col min="10085" max="10085" width="12.42578125" style="2" bestFit="1" customWidth="1"/>
    <col min="10086" max="10087" width="14.85546875" style="2" bestFit="1" customWidth="1"/>
    <col min="10088" max="10088" width="14.42578125" style="2" bestFit="1" customWidth="1"/>
    <col min="10089" max="10089" width="23.140625" style="2" bestFit="1" customWidth="1"/>
    <col min="10090" max="10090" width="26" style="2" bestFit="1" customWidth="1"/>
    <col min="10091" max="10091" width="19.42578125" style="2" bestFit="1" customWidth="1"/>
    <col min="10092" max="10092" width="21.5703125" style="2" bestFit="1" customWidth="1"/>
    <col min="10093" max="10093" width="25.85546875" style="2" bestFit="1" customWidth="1"/>
    <col min="10094" max="10094" width="18.5703125" style="2" bestFit="1" customWidth="1"/>
    <col min="10095" max="10095" width="16.28515625" style="2" bestFit="1" customWidth="1"/>
    <col min="10096" max="10096" width="15.42578125" style="2" bestFit="1" customWidth="1"/>
    <col min="10097" max="10097" width="17.28515625" style="2" bestFit="1" customWidth="1"/>
    <col min="10098" max="10098" width="17.42578125" style="2" bestFit="1" customWidth="1"/>
    <col min="10099" max="10099" width="21.7109375" style="2" bestFit="1" customWidth="1"/>
    <col min="10100" max="10100" width="17.28515625" style="2" bestFit="1" customWidth="1"/>
    <col min="10101" max="10101" width="17.42578125" style="2" bestFit="1" customWidth="1"/>
    <col min="10102" max="10102" width="21.7109375" style="2" bestFit="1" customWidth="1"/>
    <col min="10103" max="10103" width="13.42578125" style="2" bestFit="1" customWidth="1"/>
    <col min="10104" max="10201" width="12" style="2" customWidth="1"/>
    <col min="10202" max="10202" width="17.140625" style="2" customWidth="1"/>
    <col min="10203"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2" width="19.5703125" style="2" customWidth="1"/>
    <col min="10253" max="10253" width="9" style="2" bestFit="1" customWidth="1"/>
    <col min="10254" max="10254" width="9.140625" style="2" bestFit="1" customWidth="1"/>
    <col min="10255" max="10255" width="7.42578125" style="2" bestFit="1" customWidth="1"/>
    <col min="10256" max="10256" width="6.7109375" style="2" bestFit="1" customWidth="1"/>
    <col min="10257" max="10257" width="9.85546875" style="2" bestFit="1" customWidth="1"/>
    <col min="10258" max="10258" width="21.140625" style="2" bestFit="1" customWidth="1"/>
    <col min="10259" max="10259" width="16.42578125" style="2" bestFit="1" customWidth="1"/>
    <col min="10260" max="10260" width="7.28515625" style="2" bestFit="1" customWidth="1"/>
    <col min="10261" max="10261" width="9.28515625" style="2" bestFit="1" customWidth="1"/>
    <col min="10262" max="10262" width="17.85546875" style="2" bestFit="1" customWidth="1"/>
    <col min="10263" max="10263" width="6.7109375" style="2" bestFit="1" customWidth="1"/>
    <col min="10264" max="10264" width="19.140625" style="2" bestFit="1" customWidth="1"/>
    <col min="10265" max="10265" width="25.140625" style="2" bestFit="1" customWidth="1"/>
    <col min="10266" max="10266" width="21.42578125" style="2" bestFit="1" customWidth="1"/>
    <col min="10267" max="10267" width="19.7109375" style="2" bestFit="1" customWidth="1"/>
    <col min="10268" max="10268" width="14" style="2" bestFit="1" customWidth="1"/>
    <col min="10269" max="10269" width="13.140625" style="2" bestFit="1" customWidth="1"/>
    <col min="10270" max="10270" width="9.28515625" style="2" bestFit="1" customWidth="1"/>
    <col min="10271" max="10271" width="13.140625" style="2" bestFit="1" customWidth="1"/>
    <col min="10272" max="10272" width="7.42578125" style="2" bestFit="1" customWidth="1"/>
    <col min="10273" max="10273" width="19.42578125" style="2" bestFit="1" customWidth="1"/>
    <col min="10274" max="10274" width="20.85546875" style="2" bestFit="1" customWidth="1"/>
    <col min="10275" max="10275" width="19" style="2" bestFit="1" customWidth="1"/>
    <col min="10276" max="10276" width="25.85546875" style="2" bestFit="1" customWidth="1"/>
    <col min="10277" max="10277" width="14.5703125" style="2" bestFit="1" customWidth="1"/>
    <col min="10278" max="10278" width="14.42578125" style="2" bestFit="1" customWidth="1"/>
    <col min="10279" max="10279" width="27.28515625" style="2" bestFit="1" customWidth="1"/>
    <col min="10280" max="10280" width="11.5703125" style="2" bestFit="1" customWidth="1"/>
    <col min="10281" max="10281" width="6.28515625" style="2" bestFit="1" customWidth="1"/>
    <col min="10282" max="10282" width="7" style="2" bestFit="1" customWidth="1"/>
    <col min="10283" max="10283" width="23.85546875" style="2" bestFit="1" customWidth="1"/>
    <col min="10284" max="10284" width="12.85546875" style="2" bestFit="1" customWidth="1"/>
    <col min="10285" max="10285" width="11.28515625" style="2" bestFit="1" customWidth="1"/>
    <col min="10286" max="10286" width="15.28515625" style="2" bestFit="1" customWidth="1"/>
    <col min="10287" max="10287" width="21.140625" style="2" bestFit="1" customWidth="1"/>
    <col min="10288" max="10288" width="23.85546875" style="2" bestFit="1" customWidth="1"/>
    <col min="10289" max="10289" width="14.42578125" style="2" bestFit="1" customWidth="1"/>
    <col min="10290" max="10290" width="11.140625" style="2" bestFit="1" customWidth="1"/>
    <col min="10291" max="10291" width="15" style="2" bestFit="1" customWidth="1"/>
    <col min="10292" max="10292" width="11.7109375" style="2" bestFit="1" customWidth="1"/>
    <col min="10293" max="10293" width="23.5703125" style="2" bestFit="1" customWidth="1"/>
    <col min="10294" max="10294" width="22.140625" style="2" bestFit="1" customWidth="1"/>
    <col min="10295" max="10295" width="21" style="2" bestFit="1" customWidth="1"/>
    <col min="10296" max="10296" width="15.7109375" style="2" bestFit="1" customWidth="1"/>
    <col min="10297" max="10297" width="10.42578125" style="2" bestFit="1" customWidth="1"/>
    <col min="10298" max="10298" width="13.7109375" style="2" bestFit="1" customWidth="1"/>
    <col min="10299" max="10299" width="18" style="2" bestFit="1" customWidth="1"/>
    <col min="10300" max="10300" width="19.7109375" style="2" bestFit="1" customWidth="1"/>
    <col min="10301" max="10301" width="13.85546875" style="2"/>
    <col min="10302" max="10302" width="15.7109375" style="2" bestFit="1" customWidth="1"/>
    <col min="10303" max="10303" width="28.5703125" style="2" bestFit="1" customWidth="1"/>
    <col min="10304" max="10304" width="20.28515625" style="2" bestFit="1" customWidth="1"/>
    <col min="10305" max="10305" width="16" style="2" bestFit="1" customWidth="1"/>
    <col min="10306" max="10306" width="13.7109375" style="2" bestFit="1" customWidth="1"/>
    <col min="10307" max="10307" width="28.140625" style="2" bestFit="1" customWidth="1"/>
    <col min="10308" max="10308" width="15.85546875" style="2" bestFit="1" customWidth="1"/>
    <col min="10309" max="10309" width="26.28515625" style="2" bestFit="1" customWidth="1"/>
    <col min="10310" max="10310" width="13.140625" style="2" bestFit="1" customWidth="1"/>
    <col min="10311" max="10311" width="15" style="2" bestFit="1" customWidth="1"/>
    <col min="10312" max="10312" width="9" style="2" bestFit="1" customWidth="1"/>
    <col min="10313" max="10313" width="18" style="2" bestFit="1" customWidth="1"/>
    <col min="10314" max="10314" width="14.28515625" style="2" bestFit="1" customWidth="1"/>
    <col min="10315" max="10315" width="15.7109375" style="2" bestFit="1" customWidth="1"/>
    <col min="10316" max="10316" width="18.7109375" style="2" bestFit="1" customWidth="1"/>
    <col min="10317" max="10317" width="16.140625" style="2" bestFit="1" customWidth="1"/>
    <col min="10318" max="10318" width="23.5703125" style="2" bestFit="1" customWidth="1"/>
    <col min="10319" max="10319" width="23.85546875" style="2" bestFit="1" customWidth="1"/>
    <col min="10320" max="10320" width="22.85546875" style="2" bestFit="1" customWidth="1"/>
    <col min="10321" max="10321" width="11.7109375" style="2" bestFit="1" customWidth="1"/>
    <col min="10322" max="10322" width="11.85546875" style="2" bestFit="1" customWidth="1"/>
    <col min="10323" max="10323" width="15.140625" style="2" bestFit="1" customWidth="1"/>
    <col min="10324" max="10324" width="15.28515625" style="2" bestFit="1" customWidth="1"/>
    <col min="10325" max="10325" width="19.5703125" style="2" bestFit="1" customWidth="1"/>
    <col min="10326" max="10326" width="21.5703125" style="2" bestFit="1" customWidth="1"/>
    <col min="10327" max="10327" width="18.85546875" style="2" bestFit="1" customWidth="1"/>
    <col min="10328" max="10328" width="8.7109375" style="2" bestFit="1" customWidth="1"/>
    <col min="10329" max="10329" width="8.85546875" style="2" bestFit="1" customWidth="1"/>
    <col min="10330" max="10330" width="13.140625" style="2" bestFit="1" customWidth="1"/>
    <col min="10331" max="10331" width="9.5703125" style="2" bestFit="1" customWidth="1"/>
    <col min="10332" max="10332" width="9.7109375" style="2" bestFit="1" customWidth="1"/>
    <col min="10333" max="10333" width="14" style="2" bestFit="1" customWidth="1"/>
    <col min="10334" max="10334" width="17" style="2" bestFit="1" customWidth="1"/>
    <col min="10335" max="10335" width="17.28515625" style="2" bestFit="1" customWidth="1"/>
    <col min="10336" max="10336" width="21.5703125" style="2" bestFit="1" customWidth="1"/>
    <col min="10337" max="10337" width="17.7109375" style="2" bestFit="1" customWidth="1"/>
    <col min="10338" max="10338" width="14.5703125" style="2" bestFit="1" customWidth="1"/>
    <col min="10339" max="10339" width="15.7109375" style="2" bestFit="1" customWidth="1"/>
    <col min="10340" max="10340" width="19.140625" style="2" bestFit="1" customWidth="1"/>
    <col min="10341" max="10341" width="12.42578125" style="2" bestFit="1" customWidth="1"/>
    <col min="10342" max="10343" width="14.85546875" style="2" bestFit="1" customWidth="1"/>
    <col min="10344" max="10344" width="14.42578125" style="2" bestFit="1" customWidth="1"/>
    <col min="10345" max="10345" width="23.140625" style="2" bestFit="1" customWidth="1"/>
    <col min="10346" max="10346" width="26" style="2" bestFit="1" customWidth="1"/>
    <col min="10347" max="10347" width="19.42578125" style="2" bestFit="1" customWidth="1"/>
    <col min="10348" max="10348" width="21.5703125" style="2" bestFit="1" customWidth="1"/>
    <col min="10349" max="10349" width="25.85546875" style="2" bestFit="1" customWidth="1"/>
    <col min="10350" max="10350" width="18.5703125" style="2" bestFit="1" customWidth="1"/>
    <col min="10351" max="10351" width="16.28515625" style="2" bestFit="1" customWidth="1"/>
    <col min="10352" max="10352" width="15.42578125" style="2" bestFit="1" customWidth="1"/>
    <col min="10353" max="10353" width="17.28515625" style="2" bestFit="1" customWidth="1"/>
    <col min="10354" max="10354" width="17.42578125" style="2" bestFit="1" customWidth="1"/>
    <col min="10355" max="10355" width="21.7109375" style="2" bestFit="1" customWidth="1"/>
    <col min="10356" max="10356" width="17.28515625" style="2" bestFit="1" customWidth="1"/>
    <col min="10357" max="10357" width="17.42578125" style="2" bestFit="1" customWidth="1"/>
    <col min="10358" max="10358" width="21.7109375" style="2" bestFit="1" customWidth="1"/>
    <col min="10359" max="10359" width="13.42578125" style="2" bestFit="1" customWidth="1"/>
    <col min="10360" max="10457" width="12" style="2" customWidth="1"/>
    <col min="10458" max="10458" width="17.140625" style="2" customWidth="1"/>
    <col min="10459"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8" width="19.5703125" style="2" customWidth="1"/>
    <col min="10509" max="10509" width="9" style="2" bestFit="1" customWidth="1"/>
    <col min="10510" max="10510" width="9.140625" style="2" bestFit="1" customWidth="1"/>
    <col min="10511" max="10511" width="7.42578125" style="2" bestFit="1" customWidth="1"/>
    <col min="10512" max="10512" width="6.7109375" style="2" bestFit="1" customWidth="1"/>
    <col min="10513" max="10513" width="9.85546875" style="2" bestFit="1" customWidth="1"/>
    <col min="10514" max="10514" width="21.140625" style="2" bestFit="1" customWidth="1"/>
    <col min="10515" max="10515" width="16.42578125" style="2" bestFit="1" customWidth="1"/>
    <col min="10516" max="10516" width="7.28515625" style="2" bestFit="1" customWidth="1"/>
    <col min="10517" max="10517" width="9.28515625" style="2" bestFit="1" customWidth="1"/>
    <col min="10518" max="10518" width="17.85546875" style="2" bestFit="1" customWidth="1"/>
    <col min="10519" max="10519" width="6.7109375" style="2" bestFit="1" customWidth="1"/>
    <col min="10520" max="10520" width="19.140625" style="2" bestFit="1" customWidth="1"/>
    <col min="10521" max="10521" width="25.140625" style="2" bestFit="1" customWidth="1"/>
    <col min="10522" max="10522" width="21.42578125" style="2" bestFit="1" customWidth="1"/>
    <col min="10523" max="10523" width="19.7109375" style="2" bestFit="1" customWidth="1"/>
    <col min="10524" max="10524" width="14" style="2" bestFit="1" customWidth="1"/>
    <col min="10525" max="10525" width="13.140625" style="2" bestFit="1" customWidth="1"/>
    <col min="10526" max="10526" width="9.28515625" style="2" bestFit="1" customWidth="1"/>
    <col min="10527" max="10527" width="13.140625" style="2" bestFit="1" customWidth="1"/>
    <col min="10528" max="10528" width="7.42578125" style="2" bestFit="1" customWidth="1"/>
    <col min="10529" max="10529" width="19.42578125" style="2" bestFit="1" customWidth="1"/>
    <col min="10530" max="10530" width="20.85546875" style="2" bestFit="1" customWidth="1"/>
    <col min="10531" max="10531" width="19" style="2" bestFit="1" customWidth="1"/>
    <col min="10532" max="10532" width="25.85546875" style="2" bestFit="1" customWidth="1"/>
    <col min="10533" max="10533" width="14.5703125" style="2" bestFit="1" customWidth="1"/>
    <col min="10534" max="10534" width="14.42578125" style="2" bestFit="1" customWidth="1"/>
    <col min="10535" max="10535" width="27.28515625" style="2" bestFit="1" customWidth="1"/>
    <col min="10536" max="10536" width="11.5703125" style="2" bestFit="1" customWidth="1"/>
    <col min="10537" max="10537" width="6.28515625" style="2" bestFit="1" customWidth="1"/>
    <col min="10538" max="10538" width="7" style="2" bestFit="1" customWidth="1"/>
    <col min="10539" max="10539" width="23.85546875" style="2" bestFit="1" customWidth="1"/>
    <col min="10540" max="10540" width="12.85546875" style="2" bestFit="1" customWidth="1"/>
    <col min="10541" max="10541" width="11.28515625" style="2" bestFit="1" customWidth="1"/>
    <col min="10542" max="10542" width="15.28515625" style="2" bestFit="1" customWidth="1"/>
    <col min="10543" max="10543" width="21.140625" style="2" bestFit="1" customWidth="1"/>
    <col min="10544" max="10544" width="23.85546875" style="2" bestFit="1" customWidth="1"/>
    <col min="10545" max="10545" width="14.42578125" style="2" bestFit="1" customWidth="1"/>
    <col min="10546" max="10546" width="11.140625" style="2" bestFit="1" customWidth="1"/>
    <col min="10547" max="10547" width="15" style="2" bestFit="1" customWidth="1"/>
    <col min="10548" max="10548" width="11.7109375" style="2" bestFit="1" customWidth="1"/>
    <col min="10549" max="10549" width="23.5703125" style="2" bestFit="1" customWidth="1"/>
    <col min="10550" max="10550" width="22.140625" style="2" bestFit="1" customWidth="1"/>
    <col min="10551" max="10551" width="21" style="2" bestFit="1" customWidth="1"/>
    <col min="10552" max="10552" width="15.7109375" style="2" bestFit="1" customWidth="1"/>
    <col min="10553" max="10553" width="10.42578125" style="2" bestFit="1" customWidth="1"/>
    <col min="10554" max="10554" width="13.7109375" style="2" bestFit="1" customWidth="1"/>
    <col min="10555" max="10555" width="18" style="2" bestFit="1" customWidth="1"/>
    <col min="10556" max="10556" width="19.7109375" style="2" bestFit="1" customWidth="1"/>
    <col min="10557" max="10557" width="13.85546875" style="2"/>
    <col min="10558" max="10558" width="15.7109375" style="2" bestFit="1" customWidth="1"/>
    <col min="10559" max="10559" width="28.5703125" style="2" bestFit="1" customWidth="1"/>
    <col min="10560" max="10560" width="20.28515625" style="2" bestFit="1" customWidth="1"/>
    <col min="10561" max="10561" width="16" style="2" bestFit="1" customWidth="1"/>
    <col min="10562" max="10562" width="13.7109375" style="2" bestFit="1" customWidth="1"/>
    <col min="10563" max="10563" width="28.140625" style="2" bestFit="1" customWidth="1"/>
    <col min="10564" max="10564" width="15.85546875" style="2" bestFit="1" customWidth="1"/>
    <col min="10565" max="10565" width="26.28515625" style="2" bestFit="1" customWidth="1"/>
    <col min="10566" max="10566" width="13.140625" style="2" bestFit="1" customWidth="1"/>
    <col min="10567" max="10567" width="15" style="2" bestFit="1" customWidth="1"/>
    <col min="10568" max="10568" width="9" style="2" bestFit="1" customWidth="1"/>
    <col min="10569" max="10569" width="18" style="2" bestFit="1" customWidth="1"/>
    <col min="10570" max="10570" width="14.28515625" style="2" bestFit="1" customWidth="1"/>
    <col min="10571" max="10571" width="15.7109375" style="2" bestFit="1" customWidth="1"/>
    <col min="10572" max="10572" width="18.7109375" style="2" bestFit="1" customWidth="1"/>
    <col min="10573" max="10573" width="16.140625" style="2" bestFit="1" customWidth="1"/>
    <col min="10574" max="10574" width="23.5703125" style="2" bestFit="1" customWidth="1"/>
    <col min="10575" max="10575" width="23.85546875" style="2" bestFit="1" customWidth="1"/>
    <col min="10576" max="10576" width="22.85546875" style="2" bestFit="1" customWidth="1"/>
    <col min="10577" max="10577" width="11.7109375" style="2" bestFit="1" customWidth="1"/>
    <col min="10578" max="10578" width="11.85546875" style="2" bestFit="1" customWidth="1"/>
    <col min="10579" max="10579" width="15.140625" style="2" bestFit="1" customWidth="1"/>
    <col min="10580" max="10580" width="15.28515625" style="2" bestFit="1" customWidth="1"/>
    <col min="10581" max="10581" width="19.5703125" style="2" bestFit="1" customWidth="1"/>
    <col min="10582" max="10582" width="21.5703125" style="2" bestFit="1" customWidth="1"/>
    <col min="10583" max="10583" width="18.85546875" style="2" bestFit="1" customWidth="1"/>
    <col min="10584" max="10584" width="8.7109375" style="2" bestFit="1" customWidth="1"/>
    <col min="10585" max="10585" width="8.85546875" style="2" bestFit="1" customWidth="1"/>
    <col min="10586" max="10586" width="13.140625" style="2" bestFit="1" customWidth="1"/>
    <col min="10587" max="10587" width="9.5703125" style="2" bestFit="1" customWidth="1"/>
    <col min="10588" max="10588" width="9.7109375" style="2" bestFit="1" customWidth="1"/>
    <col min="10589" max="10589" width="14" style="2" bestFit="1" customWidth="1"/>
    <col min="10590" max="10590" width="17" style="2" bestFit="1" customWidth="1"/>
    <col min="10591" max="10591" width="17.28515625" style="2" bestFit="1" customWidth="1"/>
    <col min="10592" max="10592" width="21.5703125" style="2" bestFit="1" customWidth="1"/>
    <col min="10593" max="10593" width="17.7109375" style="2" bestFit="1" customWidth="1"/>
    <col min="10594" max="10594" width="14.5703125" style="2" bestFit="1" customWidth="1"/>
    <col min="10595" max="10595" width="15.7109375" style="2" bestFit="1" customWidth="1"/>
    <col min="10596" max="10596" width="19.140625" style="2" bestFit="1" customWidth="1"/>
    <col min="10597" max="10597" width="12.42578125" style="2" bestFit="1" customWidth="1"/>
    <col min="10598" max="10599" width="14.85546875" style="2" bestFit="1" customWidth="1"/>
    <col min="10600" max="10600" width="14.42578125" style="2" bestFit="1" customWidth="1"/>
    <col min="10601" max="10601" width="23.140625" style="2" bestFit="1" customWidth="1"/>
    <col min="10602" max="10602" width="26" style="2" bestFit="1" customWidth="1"/>
    <col min="10603" max="10603" width="19.42578125" style="2" bestFit="1" customWidth="1"/>
    <col min="10604" max="10604" width="21.5703125" style="2" bestFit="1" customWidth="1"/>
    <col min="10605" max="10605" width="25.85546875" style="2" bestFit="1" customWidth="1"/>
    <col min="10606" max="10606" width="18.5703125" style="2" bestFit="1" customWidth="1"/>
    <col min="10607" max="10607" width="16.28515625" style="2" bestFit="1" customWidth="1"/>
    <col min="10608" max="10608" width="15.42578125" style="2" bestFit="1" customWidth="1"/>
    <col min="10609" max="10609" width="17.28515625" style="2" bestFit="1" customWidth="1"/>
    <col min="10610" max="10610" width="17.42578125" style="2" bestFit="1" customWidth="1"/>
    <col min="10611" max="10611" width="21.7109375" style="2" bestFit="1" customWidth="1"/>
    <col min="10612" max="10612" width="17.28515625" style="2" bestFit="1" customWidth="1"/>
    <col min="10613" max="10613" width="17.42578125" style="2" bestFit="1" customWidth="1"/>
    <col min="10614" max="10614" width="21.7109375" style="2" bestFit="1" customWidth="1"/>
    <col min="10615" max="10615" width="13.42578125" style="2" bestFit="1" customWidth="1"/>
    <col min="10616" max="10713" width="12" style="2" customWidth="1"/>
    <col min="10714" max="10714" width="17.140625" style="2" customWidth="1"/>
    <col min="10715"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4" width="19.5703125" style="2" customWidth="1"/>
    <col min="10765" max="10765" width="9" style="2" bestFit="1" customWidth="1"/>
    <col min="10766" max="10766" width="9.140625" style="2" bestFit="1" customWidth="1"/>
    <col min="10767" max="10767" width="7.42578125" style="2" bestFit="1" customWidth="1"/>
    <col min="10768" max="10768" width="6.7109375" style="2" bestFit="1" customWidth="1"/>
    <col min="10769" max="10769" width="9.85546875" style="2" bestFit="1" customWidth="1"/>
    <col min="10770" max="10770" width="21.140625" style="2" bestFit="1" customWidth="1"/>
    <col min="10771" max="10771" width="16.42578125" style="2" bestFit="1" customWidth="1"/>
    <col min="10772" max="10772" width="7.28515625" style="2" bestFit="1" customWidth="1"/>
    <col min="10773" max="10773" width="9.28515625" style="2" bestFit="1" customWidth="1"/>
    <col min="10774" max="10774" width="17.85546875" style="2" bestFit="1" customWidth="1"/>
    <col min="10775" max="10775" width="6.7109375" style="2" bestFit="1" customWidth="1"/>
    <col min="10776" max="10776" width="19.140625" style="2" bestFit="1" customWidth="1"/>
    <col min="10777" max="10777" width="25.140625" style="2" bestFit="1" customWidth="1"/>
    <col min="10778" max="10778" width="21.42578125" style="2" bestFit="1" customWidth="1"/>
    <col min="10779" max="10779" width="19.7109375" style="2" bestFit="1" customWidth="1"/>
    <col min="10780" max="10780" width="14" style="2" bestFit="1" customWidth="1"/>
    <col min="10781" max="10781" width="13.140625" style="2" bestFit="1" customWidth="1"/>
    <col min="10782" max="10782" width="9.28515625" style="2" bestFit="1" customWidth="1"/>
    <col min="10783" max="10783" width="13.140625" style="2" bestFit="1" customWidth="1"/>
    <col min="10784" max="10784" width="7.42578125" style="2" bestFit="1" customWidth="1"/>
    <col min="10785" max="10785" width="19.42578125" style="2" bestFit="1" customWidth="1"/>
    <col min="10786" max="10786" width="20.85546875" style="2" bestFit="1" customWidth="1"/>
    <col min="10787" max="10787" width="19" style="2" bestFit="1" customWidth="1"/>
    <col min="10788" max="10788" width="25.85546875" style="2" bestFit="1" customWidth="1"/>
    <col min="10789" max="10789" width="14.5703125" style="2" bestFit="1" customWidth="1"/>
    <col min="10790" max="10790" width="14.42578125" style="2" bestFit="1" customWidth="1"/>
    <col min="10791" max="10791" width="27.28515625" style="2" bestFit="1" customWidth="1"/>
    <col min="10792" max="10792" width="11.5703125" style="2" bestFit="1" customWidth="1"/>
    <col min="10793" max="10793" width="6.28515625" style="2" bestFit="1" customWidth="1"/>
    <col min="10794" max="10794" width="7" style="2" bestFit="1" customWidth="1"/>
    <col min="10795" max="10795" width="23.85546875" style="2" bestFit="1" customWidth="1"/>
    <col min="10796" max="10796" width="12.85546875" style="2" bestFit="1" customWidth="1"/>
    <col min="10797" max="10797" width="11.28515625" style="2" bestFit="1" customWidth="1"/>
    <col min="10798" max="10798" width="15.28515625" style="2" bestFit="1" customWidth="1"/>
    <col min="10799" max="10799" width="21.140625" style="2" bestFit="1" customWidth="1"/>
    <col min="10800" max="10800" width="23.85546875" style="2" bestFit="1" customWidth="1"/>
    <col min="10801" max="10801" width="14.42578125" style="2" bestFit="1" customWidth="1"/>
    <col min="10802" max="10802" width="11.140625" style="2" bestFit="1" customWidth="1"/>
    <col min="10803" max="10803" width="15" style="2" bestFit="1" customWidth="1"/>
    <col min="10804" max="10804" width="11.7109375" style="2" bestFit="1" customWidth="1"/>
    <col min="10805" max="10805" width="23.5703125" style="2" bestFit="1" customWidth="1"/>
    <col min="10806" max="10806" width="22.140625" style="2" bestFit="1" customWidth="1"/>
    <col min="10807" max="10807" width="21" style="2" bestFit="1" customWidth="1"/>
    <col min="10808" max="10808" width="15.7109375" style="2" bestFit="1" customWidth="1"/>
    <col min="10809" max="10809" width="10.42578125" style="2" bestFit="1" customWidth="1"/>
    <col min="10810" max="10810" width="13.7109375" style="2" bestFit="1" customWidth="1"/>
    <col min="10811" max="10811" width="18" style="2" bestFit="1" customWidth="1"/>
    <col min="10812" max="10812" width="19.7109375" style="2" bestFit="1" customWidth="1"/>
    <col min="10813" max="10813" width="13.85546875" style="2"/>
    <col min="10814" max="10814" width="15.7109375" style="2" bestFit="1" customWidth="1"/>
    <col min="10815" max="10815" width="28.5703125" style="2" bestFit="1" customWidth="1"/>
    <col min="10816" max="10816" width="20.28515625" style="2" bestFit="1" customWidth="1"/>
    <col min="10817" max="10817" width="16" style="2" bestFit="1" customWidth="1"/>
    <col min="10818" max="10818" width="13.7109375" style="2" bestFit="1" customWidth="1"/>
    <col min="10819" max="10819" width="28.140625" style="2" bestFit="1" customWidth="1"/>
    <col min="10820" max="10820" width="15.85546875" style="2" bestFit="1" customWidth="1"/>
    <col min="10821" max="10821" width="26.28515625" style="2" bestFit="1" customWidth="1"/>
    <col min="10822" max="10822" width="13.140625" style="2" bestFit="1" customWidth="1"/>
    <col min="10823" max="10823" width="15" style="2" bestFit="1" customWidth="1"/>
    <col min="10824" max="10824" width="9" style="2" bestFit="1" customWidth="1"/>
    <col min="10825" max="10825" width="18" style="2" bestFit="1" customWidth="1"/>
    <col min="10826" max="10826" width="14.28515625" style="2" bestFit="1" customWidth="1"/>
    <col min="10827" max="10827" width="15.7109375" style="2" bestFit="1" customWidth="1"/>
    <col min="10828" max="10828" width="18.7109375" style="2" bestFit="1" customWidth="1"/>
    <col min="10829" max="10829" width="16.140625" style="2" bestFit="1" customWidth="1"/>
    <col min="10830" max="10830" width="23.5703125" style="2" bestFit="1" customWidth="1"/>
    <col min="10831" max="10831" width="23.85546875" style="2" bestFit="1" customWidth="1"/>
    <col min="10832" max="10832" width="22.85546875" style="2" bestFit="1" customWidth="1"/>
    <col min="10833" max="10833" width="11.7109375" style="2" bestFit="1" customWidth="1"/>
    <col min="10834" max="10834" width="11.85546875" style="2" bestFit="1" customWidth="1"/>
    <col min="10835" max="10835" width="15.140625" style="2" bestFit="1" customWidth="1"/>
    <col min="10836" max="10836" width="15.28515625" style="2" bestFit="1" customWidth="1"/>
    <col min="10837" max="10837" width="19.5703125" style="2" bestFit="1" customWidth="1"/>
    <col min="10838" max="10838" width="21.5703125" style="2" bestFit="1" customWidth="1"/>
    <col min="10839" max="10839" width="18.85546875" style="2" bestFit="1" customWidth="1"/>
    <col min="10840" max="10840" width="8.7109375" style="2" bestFit="1" customWidth="1"/>
    <col min="10841" max="10841" width="8.85546875" style="2" bestFit="1" customWidth="1"/>
    <col min="10842" max="10842" width="13.140625" style="2" bestFit="1" customWidth="1"/>
    <col min="10843" max="10843" width="9.5703125" style="2" bestFit="1" customWidth="1"/>
    <col min="10844" max="10844" width="9.7109375" style="2" bestFit="1" customWidth="1"/>
    <col min="10845" max="10845" width="14" style="2" bestFit="1" customWidth="1"/>
    <col min="10846" max="10846" width="17" style="2" bestFit="1" customWidth="1"/>
    <col min="10847" max="10847" width="17.28515625" style="2" bestFit="1" customWidth="1"/>
    <col min="10848" max="10848" width="21.5703125" style="2" bestFit="1" customWidth="1"/>
    <col min="10849" max="10849" width="17.7109375" style="2" bestFit="1" customWidth="1"/>
    <col min="10850" max="10850" width="14.5703125" style="2" bestFit="1" customWidth="1"/>
    <col min="10851" max="10851" width="15.7109375" style="2" bestFit="1" customWidth="1"/>
    <col min="10852" max="10852" width="19.140625" style="2" bestFit="1" customWidth="1"/>
    <col min="10853" max="10853" width="12.42578125" style="2" bestFit="1" customWidth="1"/>
    <col min="10854" max="10855" width="14.85546875" style="2" bestFit="1" customWidth="1"/>
    <col min="10856" max="10856" width="14.42578125" style="2" bestFit="1" customWidth="1"/>
    <col min="10857" max="10857" width="23.140625" style="2" bestFit="1" customWidth="1"/>
    <col min="10858" max="10858" width="26" style="2" bestFit="1" customWidth="1"/>
    <col min="10859" max="10859" width="19.42578125" style="2" bestFit="1" customWidth="1"/>
    <col min="10860" max="10860" width="21.5703125" style="2" bestFit="1" customWidth="1"/>
    <col min="10861" max="10861" width="25.85546875" style="2" bestFit="1" customWidth="1"/>
    <col min="10862" max="10862" width="18.5703125" style="2" bestFit="1" customWidth="1"/>
    <col min="10863" max="10863" width="16.28515625" style="2" bestFit="1" customWidth="1"/>
    <col min="10864" max="10864" width="15.42578125" style="2" bestFit="1" customWidth="1"/>
    <col min="10865" max="10865" width="17.28515625" style="2" bestFit="1" customWidth="1"/>
    <col min="10866" max="10866" width="17.42578125" style="2" bestFit="1" customWidth="1"/>
    <col min="10867" max="10867" width="21.7109375" style="2" bestFit="1" customWidth="1"/>
    <col min="10868" max="10868" width="17.28515625" style="2" bestFit="1" customWidth="1"/>
    <col min="10869" max="10869" width="17.42578125" style="2" bestFit="1" customWidth="1"/>
    <col min="10870" max="10870" width="21.7109375" style="2" bestFit="1" customWidth="1"/>
    <col min="10871" max="10871" width="13.42578125" style="2" bestFit="1" customWidth="1"/>
    <col min="10872" max="10969" width="12" style="2" customWidth="1"/>
    <col min="10970" max="10970" width="17.140625" style="2" customWidth="1"/>
    <col min="10971"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20" width="19.5703125" style="2" customWidth="1"/>
    <col min="11021" max="11021" width="9" style="2" bestFit="1" customWidth="1"/>
    <col min="11022" max="11022" width="9.140625" style="2" bestFit="1" customWidth="1"/>
    <col min="11023" max="11023" width="7.42578125" style="2" bestFit="1" customWidth="1"/>
    <col min="11024" max="11024" width="6.7109375" style="2" bestFit="1" customWidth="1"/>
    <col min="11025" max="11025" width="9.85546875" style="2" bestFit="1" customWidth="1"/>
    <col min="11026" max="11026" width="21.140625" style="2" bestFit="1" customWidth="1"/>
    <col min="11027" max="11027" width="16.42578125" style="2" bestFit="1" customWidth="1"/>
    <col min="11028" max="11028" width="7.28515625" style="2" bestFit="1" customWidth="1"/>
    <col min="11029" max="11029" width="9.28515625" style="2" bestFit="1" customWidth="1"/>
    <col min="11030" max="11030" width="17.85546875" style="2" bestFit="1" customWidth="1"/>
    <col min="11031" max="11031" width="6.7109375" style="2" bestFit="1" customWidth="1"/>
    <col min="11032" max="11032" width="19.140625" style="2" bestFit="1" customWidth="1"/>
    <col min="11033" max="11033" width="25.140625" style="2" bestFit="1" customWidth="1"/>
    <col min="11034" max="11034" width="21.42578125" style="2" bestFit="1" customWidth="1"/>
    <col min="11035" max="11035" width="19.7109375" style="2" bestFit="1" customWidth="1"/>
    <col min="11036" max="11036" width="14" style="2" bestFit="1" customWidth="1"/>
    <col min="11037" max="11037" width="13.140625" style="2" bestFit="1" customWidth="1"/>
    <col min="11038" max="11038" width="9.28515625" style="2" bestFit="1" customWidth="1"/>
    <col min="11039" max="11039" width="13.140625" style="2" bestFit="1" customWidth="1"/>
    <col min="11040" max="11040" width="7.42578125" style="2" bestFit="1" customWidth="1"/>
    <col min="11041" max="11041" width="19.42578125" style="2" bestFit="1" customWidth="1"/>
    <col min="11042" max="11042" width="20.85546875" style="2" bestFit="1" customWidth="1"/>
    <col min="11043" max="11043" width="19" style="2" bestFit="1" customWidth="1"/>
    <col min="11044" max="11044" width="25.85546875" style="2" bestFit="1" customWidth="1"/>
    <col min="11045" max="11045" width="14.5703125" style="2" bestFit="1" customWidth="1"/>
    <col min="11046" max="11046" width="14.42578125" style="2" bestFit="1" customWidth="1"/>
    <col min="11047" max="11047" width="27.28515625" style="2" bestFit="1" customWidth="1"/>
    <col min="11048" max="11048" width="11.5703125" style="2" bestFit="1" customWidth="1"/>
    <col min="11049" max="11049" width="6.28515625" style="2" bestFit="1" customWidth="1"/>
    <col min="11050" max="11050" width="7" style="2" bestFit="1" customWidth="1"/>
    <col min="11051" max="11051" width="23.85546875" style="2" bestFit="1" customWidth="1"/>
    <col min="11052" max="11052" width="12.85546875" style="2" bestFit="1" customWidth="1"/>
    <col min="11053" max="11053" width="11.28515625" style="2" bestFit="1" customWidth="1"/>
    <col min="11054" max="11054" width="15.28515625" style="2" bestFit="1" customWidth="1"/>
    <col min="11055" max="11055" width="21.140625" style="2" bestFit="1" customWidth="1"/>
    <col min="11056" max="11056" width="23.85546875" style="2" bestFit="1" customWidth="1"/>
    <col min="11057" max="11057" width="14.42578125" style="2" bestFit="1" customWidth="1"/>
    <col min="11058" max="11058" width="11.140625" style="2" bestFit="1" customWidth="1"/>
    <col min="11059" max="11059" width="15" style="2" bestFit="1" customWidth="1"/>
    <col min="11060" max="11060" width="11.7109375" style="2" bestFit="1" customWidth="1"/>
    <col min="11061" max="11061" width="23.5703125" style="2" bestFit="1" customWidth="1"/>
    <col min="11062" max="11062" width="22.140625" style="2" bestFit="1" customWidth="1"/>
    <col min="11063" max="11063" width="21" style="2" bestFit="1" customWidth="1"/>
    <col min="11064" max="11064" width="15.7109375" style="2" bestFit="1" customWidth="1"/>
    <col min="11065" max="11065" width="10.42578125" style="2" bestFit="1" customWidth="1"/>
    <col min="11066" max="11066" width="13.7109375" style="2" bestFit="1" customWidth="1"/>
    <col min="11067" max="11067" width="18" style="2" bestFit="1" customWidth="1"/>
    <col min="11068" max="11068" width="19.7109375" style="2" bestFit="1" customWidth="1"/>
    <col min="11069" max="11069" width="13.85546875" style="2"/>
    <col min="11070" max="11070" width="15.7109375" style="2" bestFit="1" customWidth="1"/>
    <col min="11071" max="11071" width="28.5703125" style="2" bestFit="1" customWidth="1"/>
    <col min="11072" max="11072" width="20.28515625" style="2" bestFit="1" customWidth="1"/>
    <col min="11073" max="11073" width="16" style="2" bestFit="1" customWidth="1"/>
    <col min="11074" max="11074" width="13.7109375" style="2" bestFit="1" customWidth="1"/>
    <col min="11075" max="11075" width="28.140625" style="2" bestFit="1" customWidth="1"/>
    <col min="11076" max="11076" width="15.85546875" style="2" bestFit="1" customWidth="1"/>
    <col min="11077" max="11077" width="26.28515625" style="2" bestFit="1" customWidth="1"/>
    <col min="11078" max="11078" width="13.140625" style="2" bestFit="1" customWidth="1"/>
    <col min="11079" max="11079" width="15" style="2" bestFit="1" customWidth="1"/>
    <col min="11080" max="11080" width="9" style="2" bestFit="1" customWidth="1"/>
    <col min="11081" max="11081" width="18" style="2" bestFit="1" customWidth="1"/>
    <col min="11082" max="11082" width="14.28515625" style="2" bestFit="1" customWidth="1"/>
    <col min="11083" max="11083" width="15.7109375" style="2" bestFit="1" customWidth="1"/>
    <col min="11084" max="11084" width="18.7109375" style="2" bestFit="1" customWidth="1"/>
    <col min="11085" max="11085" width="16.140625" style="2" bestFit="1" customWidth="1"/>
    <col min="11086" max="11086" width="23.5703125" style="2" bestFit="1" customWidth="1"/>
    <col min="11087" max="11087" width="23.85546875" style="2" bestFit="1" customWidth="1"/>
    <col min="11088" max="11088" width="22.85546875" style="2" bestFit="1" customWidth="1"/>
    <col min="11089" max="11089" width="11.7109375" style="2" bestFit="1" customWidth="1"/>
    <col min="11090" max="11090" width="11.85546875" style="2" bestFit="1" customWidth="1"/>
    <col min="11091" max="11091" width="15.140625" style="2" bestFit="1" customWidth="1"/>
    <col min="11092" max="11092" width="15.28515625" style="2" bestFit="1" customWidth="1"/>
    <col min="11093" max="11093" width="19.5703125" style="2" bestFit="1" customWidth="1"/>
    <col min="11094" max="11094" width="21.5703125" style="2" bestFit="1" customWidth="1"/>
    <col min="11095" max="11095" width="18.85546875" style="2" bestFit="1" customWidth="1"/>
    <col min="11096" max="11096" width="8.7109375" style="2" bestFit="1" customWidth="1"/>
    <col min="11097" max="11097" width="8.85546875" style="2" bestFit="1" customWidth="1"/>
    <col min="11098" max="11098" width="13.140625" style="2" bestFit="1" customWidth="1"/>
    <col min="11099" max="11099" width="9.5703125" style="2" bestFit="1" customWidth="1"/>
    <col min="11100" max="11100" width="9.7109375" style="2" bestFit="1" customWidth="1"/>
    <col min="11101" max="11101" width="14" style="2" bestFit="1" customWidth="1"/>
    <col min="11102" max="11102" width="17" style="2" bestFit="1" customWidth="1"/>
    <col min="11103" max="11103" width="17.28515625" style="2" bestFit="1" customWidth="1"/>
    <col min="11104" max="11104" width="21.5703125" style="2" bestFit="1" customWidth="1"/>
    <col min="11105" max="11105" width="17.7109375" style="2" bestFit="1" customWidth="1"/>
    <col min="11106" max="11106" width="14.5703125" style="2" bestFit="1" customWidth="1"/>
    <col min="11107" max="11107" width="15.7109375" style="2" bestFit="1" customWidth="1"/>
    <col min="11108" max="11108" width="19.140625" style="2" bestFit="1" customWidth="1"/>
    <col min="11109" max="11109" width="12.42578125" style="2" bestFit="1" customWidth="1"/>
    <col min="11110" max="11111" width="14.85546875" style="2" bestFit="1" customWidth="1"/>
    <col min="11112" max="11112" width="14.42578125" style="2" bestFit="1" customWidth="1"/>
    <col min="11113" max="11113" width="23.140625" style="2" bestFit="1" customWidth="1"/>
    <col min="11114" max="11114" width="26" style="2" bestFit="1" customWidth="1"/>
    <col min="11115" max="11115" width="19.42578125" style="2" bestFit="1" customWidth="1"/>
    <col min="11116" max="11116" width="21.5703125" style="2" bestFit="1" customWidth="1"/>
    <col min="11117" max="11117" width="25.85546875" style="2" bestFit="1" customWidth="1"/>
    <col min="11118" max="11118" width="18.5703125" style="2" bestFit="1" customWidth="1"/>
    <col min="11119" max="11119" width="16.28515625" style="2" bestFit="1" customWidth="1"/>
    <col min="11120" max="11120" width="15.42578125" style="2" bestFit="1" customWidth="1"/>
    <col min="11121" max="11121" width="17.28515625" style="2" bestFit="1" customWidth="1"/>
    <col min="11122" max="11122" width="17.42578125" style="2" bestFit="1" customWidth="1"/>
    <col min="11123" max="11123" width="21.7109375" style="2" bestFit="1" customWidth="1"/>
    <col min="11124" max="11124" width="17.28515625" style="2" bestFit="1" customWidth="1"/>
    <col min="11125" max="11125" width="17.42578125" style="2" bestFit="1" customWidth="1"/>
    <col min="11126" max="11126" width="21.7109375" style="2" bestFit="1" customWidth="1"/>
    <col min="11127" max="11127" width="13.42578125" style="2" bestFit="1" customWidth="1"/>
    <col min="11128" max="11225" width="12" style="2" customWidth="1"/>
    <col min="11226" max="11226" width="17.140625" style="2" customWidth="1"/>
    <col min="11227"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6" width="19.5703125" style="2" customWidth="1"/>
    <col min="11277" max="11277" width="9" style="2" bestFit="1" customWidth="1"/>
    <col min="11278" max="11278" width="9.140625" style="2" bestFit="1" customWidth="1"/>
    <col min="11279" max="11279" width="7.42578125" style="2" bestFit="1" customWidth="1"/>
    <col min="11280" max="11280" width="6.7109375" style="2" bestFit="1" customWidth="1"/>
    <col min="11281" max="11281" width="9.85546875" style="2" bestFit="1" customWidth="1"/>
    <col min="11282" max="11282" width="21.140625" style="2" bestFit="1" customWidth="1"/>
    <col min="11283" max="11283" width="16.42578125" style="2" bestFit="1" customWidth="1"/>
    <col min="11284" max="11284" width="7.28515625" style="2" bestFit="1" customWidth="1"/>
    <col min="11285" max="11285" width="9.28515625" style="2" bestFit="1" customWidth="1"/>
    <col min="11286" max="11286" width="17.85546875" style="2" bestFit="1" customWidth="1"/>
    <col min="11287" max="11287" width="6.7109375" style="2" bestFit="1" customWidth="1"/>
    <col min="11288" max="11288" width="19.140625" style="2" bestFit="1" customWidth="1"/>
    <col min="11289" max="11289" width="25.140625" style="2" bestFit="1" customWidth="1"/>
    <col min="11290" max="11290" width="21.42578125" style="2" bestFit="1" customWidth="1"/>
    <col min="11291" max="11291" width="19.7109375" style="2" bestFit="1" customWidth="1"/>
    <col min="11292" max="11292" width="14" style="2" bestFit="1" customWidth="1"/>
    <col min="11293" max="11293" width="13.140625" style="2" bestFit="1" customWidth="1"/>
    <col min="11294" max="11294" width="9.28515625" style="2" bestFit="1" customWidth="1"/>
    <col min="11295" max="11295" width="13.140625" style="2" bestFit="1" customWidth="1"/>
    <col min="11296" max="11296" width="7.42578125" style="2" bestFit="1" customWidth="1"/>
    <col min="11297" max="11297" width="19.42578125" style="2" bestFit="1" customWidth="1"/>
    <col min="11298" max="11298" width="20.85546875" style="2" bestFit="1" customWidth="1"/>
    <col min="11299" max="11299" width="19" style="2" bestFit="1" customWidth="1"/>
    <col min="11300" max="11300" width="25.85546875" style="2" bestFit="1" customWidth="1"/>
    <col min="11301" max="11301" width="14.5703125" style="2" bestFit="1" customWidth="1"/>
    <col min="11302" max="11302" width="14.42578125" style="2" bestFit="1" customWidth="1"/>
    <col min="11303" max="11303" width="27.28515625" style="2" bestFit="1" customWidth="1"/>
    <col min="11304" max="11304" width="11.5703125" style="2" bestFit="1" customWidth="1"/>
    <col min="11305" max="11305" width="6.28515625" style="2" bestFit="1" customWidth="1"/>
    <col min="11306" max="11306" width="7" style="2" bestFit="1" customWidth="1"/>
    <col min="11307" max="11307" width="23.85546875" style="2" bestFit="1" customWidth="1"/>
    <col min="11308" max="11308" width="12.85546875" style="2" bestFit="1" customWidth="1"/>
    <col min="11309" max="11309" width="11.28515625" style="2" bestFit="1" customWidth="1"/>
    <col min="11310" max="11310" width="15.28515625" style="2" bestFit="1" customWidth="1"/>
    <col min="11311" max="11311" width="21.140625" style="2" bestFit="1" customWidth="1"/>
    <col min="11312" max="11312" width="23.85546875" style="2" bestFit="1" customWidth="1"/>
    <col min="11313" max="11313" width="14.42578125" style="2" bestFit="1" customWidth="1"/>
    <col min="11314" max="11314" width="11.140625" style="2" bestFit="1" customWidth="1"/>
    <col min="11315" max="11315" width="15" style="2" bestFit="1" customWidth="1"/>
    <col min="11316" max="11316" width="11.7109375" style="2" bestFit="1" customWidth="1"/>
    <col min="11317" max="11317" width="23.5703125" style="2" bestFit="1" customWidth="1"/>
    <col min="11318" max="11318" width="22.140625" style="2" bestFit="1" customWidth="1"/>
    <col min="11319" max="11319" width="21" style="2" bestFit="1" customWidth="1"/>
    <col min="11320" max="11320" width="15.7109375" style="2" bestFit="1" customWidth="1"/>
    <col min="11321" max="11321" width="10.42578125" style="2" bestFit="1" customWidth="1"/>
    <col min="11322" max="11322" width="13.7109375" style="2" bestFit="1" customWidth="1"/>
    <col min="11323" max="11323" width="18" style="2" bestFit="1" customWidth="1"/>
    <col min="11324" max="11324" width="19.7109375" style="2" bestFit="1" customWidth="1"/>
    <col min="11325" max="11325" width="13.85546875" style="2"/>
    <col min="11326" max="11326" width="15.7109375" style="2" bestFit="1" customWidth="1"/>
    <col min="11327" max="11327" width="28.5703125" style="2" bestFit="1" customWidth="1"/>
    <col min="11328" max="11328" width="20.28515625" style="2" bestFit="1" customWidth="1"/>
    <col min="11329" max="11329" width="16" style="2" bestFit="1" customWidth="1"/>
    <col min="11330" max="11330" width="13.7109375" style="2" bestFit="1" customWidth="1"/>
    <col min="11331" max="11331" width="28.140625" style="2" bestFit="1" customWidth="1"/>
    <col min="11332" max="11332" width="15.85546875" style="2" bestFit="1" customWidth="1"/>
    <col min="11333" max="11333" width="26.28515625" style="2" bestFit="1" customWidth="1"/>
    <col min="11334" max="11334" width="13.140625" style="2" bestFit="1" customWidth="1"/>
    <col min="11335" max="11335" width="15" style="2" bestFit="1" customWidth="1"/>
    <col min="11336" max="11336" width="9" style="2" bestFit="1" customWidth="1"/>
    <col min="11337" max="11337" width="18" style="2" bestFit="1" customWidth="1"/>
    <col min="11338" max="11338" width="14.28515625" style="2" bestFit="1" customWidth="1"/>
    <col min="11339" max="11339" width="15.7109375" style="2" bestFit="1" customWidth="1"/>
    <col min="11340" max="11340" width="18.7109375" style="2" bestFit="1" customWidth="1"/>
    <col min="11341" max="11341" width="16.140625" style="2" bestFit="1" customWidth="1"/>
    <col min="11342" max="11342" width="23.5703125" style="2" bestFit="1" customWidth="1"/>
    <col min="11343" max="11343" width="23.85546875" style="2" bestFit="1" customWidth="1"/>
    <col min="11344" max="11344" width="22.85546875" style="2" bestFit="1" customWidth="1"/>
    <col min="11345" max="11345" width="11.7109375" style="2" bestFit="1" customWidth="1"/>
    <col min="11346" max="11346" width="11.85546875" style="2" bestFit="1" customWidth="1"/>
    <col min="11347" max="11347" width="15.140625" style="2" bestFit="1" customWidth="1"/>
    <col min="11348" max="11348" width="15.28515625" style="2" bestFit="1" customWidth="1"/>
    <col min="11349" max="11349" width="19.5703125" style="2" bestFit="1" customWidth="1"/>
    <col min="11350" max="11350" width="21.5703125" style="2" bestFit="1" customWidth="1"/>
    <col min="11351" max="11351" width="18.85546875" style="2" bestFit="1" customWidth="1"/>
    <col min="11352" max="11352" width="8.7109375" style="2" bestFit="1" customWidth="1"/>
    <col min="11353" max="11353" width="8.85546875" style="2" bestFit="1" customWidth="1"/>
    <col min="11354" max="11354" width="13.140625" style="2" bestFit="1" customWidth="1"/>
    <col min="11355" max="11355" width="9.5703125" style="2" bestFit="1" customWidth="1"/>
    <col min="11356" max="11356" width="9.7109375" style="2" bestFit="1" customWidth="1"/>
    <col min="11357" max="11357" width="14" style="2" bestFit="1" customWidth="1"/>
    <col min="11358" max="11358" width="17" style="2" bestFit="1" customWidth="1"/>
    <col min="11359" max="11359" width="17.28515625" style="2" bestFit="1" customWidth="1"/>
    <col min="11360" max="11360" width="21.5703125" style="2" bestFit="1" customWidth="1"/>
    <col min="11361" max="11361" width="17.7109375" style="2" bestFit="1" customWidth="1"/>
    <col min="11362" max="11362" width="14.5703125" style="2" bestFit="1" customWidth="1"/>
    <col min="11363" max="11363" width="15.7109375" style="2" bestFit="1" customWidth="1"/>
    <col min="11364" max="11364" width="19.140625" style="2" bestFit="1" customWidth="1"/>
    <col min="11365" max="11365" width="12.42578125" style="2" bestFit="1" customWidth="1"/>
    <col min="11366" max="11367" width="14.85546875" style="2" bestFit="1" customWidth="1"/>
    <col min="11368" max="11368" width="14.42578125" style="2" bestFit="1" customWidth="1"/>
    <col min="11369" max="11369" width="23.140625" style="2" bestFit="1" customWidth="1"/>
    <col min="11370" max="11370" width="26" style="2" bestFit="1" customWidth="1"/>
    <col min="11371" max="11371" width="19.42578125" style="2" bestFit="1" customWidth="1"/>
    <col min="11372" max="11372" width="21.5703125" style="2" bestFit="1" customWidth="1"/>
    <col min="11373" max="11373" width="25.85546875" style="2" bestFit="1" customWidth="1"/>
    <col min="11374" max="11374" width="18.5703125" style="2" bestFit="1" customWidth="1"/>
    <col min="11375" max="11375" width="16.28515625" style="2" bestFit="1" customWidth="1"/>
    <col min="11376" max="11376" width="15.42578125" style="2" bestFit="1" customWidth="1"/>
    <col min="11377" max="11377" width="17.28515625" style="2" bestFit="1" customWidth="1"/>
    <col min="11378" max="11378" width="17.42578125" style="2" bestFit="1" customWidth="1"/>
    <col min="11379" max="11379" width="21.7109375" style="2" bestFit="1" customWidth="1"/>
    <col min="11380" max="11380" width="17.28515625" style="2" bestFit="1" customWidth="1"/>
    <col min="11381" max="11381" width="17.42578125" style="2" bestFit="1" customWidth="1"/>
    <col min="11382" max="11382" width="21.7109375" style="2" bestFit="1" customWidth="1"/>
    <col min="11383" max="11383" width="13.42578125" style="2" bestFit="1" customWidth="1"/>
    <col min="11384" max="11481" width="12" style="2" customWidth="1"/>
    <col min="11482" max="11482" width="17.140625" style="2" customWidth="1"/>
    <col min="11483"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2" width="19.5703125" style="2" customWidth="1"/>
    <col min="11533" max="11533" width="9" style="2" bestFit="1" customWidth="1"/>
    <col min="11534" max="11534" width="9.140625" style="2" bestFit="1" customWidth="1"/>
    <col min="11535" max="11535" width="7.42578125" style="2" bestFit="1" customWidth="1"/>
    <col min="11536" max="11536" width="6.7109375" style="2" bestFit="1" customWidth="1"/>
    <col min="11537" max="11537" width="9.85546875" style="2" bestFit="1" customWidth="1"/>
    <col min="11538" max="11538" width="21.140625" style="2" bestFit="1" customWidth="1"/>
    <col min="11539" max="11539" width="16.42578125" style="2" bestFit="1" customWidth="1"/>
    <col min="11540" max="11540" width="7.28515625" style="2" bestFit="1" customWidth="1"/>
    <col min="11541" max="11541" width="9.28515625" style="2" bestFit="1" customWidth="1"/>
    <col min="11542" max="11542" width="17.85546875" style="2" bestFit="1" customWidth="1"/>
    <col min="11543" max="11543" width="6.7109375" style="2" bestFit="1" customWidth="1"/>
    <col min="11544" max="11544" width="19.140625" style="2" bestFit="1" customWidth="1"/>
    <col min="11545" max="11545" width="25.140625" style="2" bestFit="1" customWidth="1"/>
    <col min="11546" max="11546" width="21.42578125" style="2" bestFit="1" customWidth="1"/>
    <col min="11547" max="11547" width="19.7109375" style="2" bestFit="1" customWidth="1"/>
    <col min="11548" max="11548" width="14" style="2" bestFit="1" customWidth="1"/>
    <col min="11549" max="11549" width="13.140625" style="2" bestFit="1" customWidth="1"/>
    <col min="11550" max="11550" width="9.28515625" style="2" bestFit="1" customWidth="1"/>
    <col min="11551" max="11551" width="13.140625" style="2" bestFit="1" customWidth="1"/>
    <col min="11552" max="11552" width="7.42578125" style="2" bestFit="1" customWidth="1"/>
    <col min="11553" max="11553" width="19.42578125" style="2" bestFit="1" customWidth="1"/>
    <col min="11554" max="11554" width="20.85546875" style="2" bestFit="1" customWidth="1"/>
    <col min="11555" max="11555" width="19" style="2" bestFit="1" customWidth="1"/>
    <col min="11556" max="11556" width="25.85546875" style="2" bestFit="1" customWidth="1"/>
    <col min="11557" max="11557" width="14.5703125" style="2" bestFit="1" customWidth="1"/>
    <col min="11558" max="11558" width="14.42578125" style="2" bestFit="1" customWidth="1"/>
    <col min="11559" max="11559" width="27.28515625" style="2" bestFit="1" customWidth="1"/>
    <col min="11560" max="11560" width="11.5703125" style="2" bestFit="1" customWidth="1"/>
    <col min="11561" max="11561" width="6.28515625" style="2" bestFit="1" customWidth="1"/>
    <col min="11562" max="11562" width="7" style="2" bestFit="1" customWidth="1"/>
    <col min="11563" max="11563" width="23.85546875" style="2" bestFit="1" customWidth="1"/>
    <col min="11564" max="11564" width="12.85546875" style="2" bestFit="1" customWidth="1"/>
    <col min="11565" max="11565" width="11.28515625" style="2" bestFit="1" customWidth="1"/>
    <col min="11566" max="11566" width="15.28515625" style="2" bestFit="1" customWidth="1"/>
    <col min="11567" max="11567" width="21.140625" style="2" bestFit="1" customWidth="1"/>
    <col min="11568" max="11568" width="23.85546875" style="2" bestFit="1" customWidth="1"/>
    <col min="11569" max="11569" width="14.42578125" style="2" bestFit="1" customWidth="1"/>
    <col min="11570" max="11570" width="11.140625" style="2" bestFit="1" customWidth="1"/>
    <col min="11571" max="11571" width="15" style="2" bestFit="1" customWidth="1"/>
    <col min="11572" max="11572" width="11.7109375" style="2" bestFit="1" customWidth="1"/>
    <col min="11573" max="11573" width="23.5703125" style="2" bestFit="1" customWidth="1"/>
    <col min="11574" max="11574" width="22.140625" style="2" bestFit="1" customWidth="1"/>
    <col min="11575" max="11575" width="21" style="2" bestFit="1" customWidth="1"/>
    <col min="11576" max="11576" width="15.7109375" style="2" bestFit="1" customWidth="1"/>
    <col min="11577" max="11577" width="10.42578125" style="2" bestFit="1" customWidth="1"/>
    <col min="11578" max="11578" width="13.7109375" style="2" bestFit="1" customWidth="1"/>
    <col min="11579" max="11579" width="18" style="2" bestFit="1" customWidth="1"/>
    <col min="11580" max="11580" width="19.7109375" style="2" bestFit="1" customWidth="1"/>
    <col min="11581" max="11581" width="13.85546875" style="2"/>
    <col min="11582" max="11582" width="15.7109375" style="2" bestFit="1" customWidth="1"/>
    <col min="11583" max="11583" width="28.5703125" style="2" bestFit="1" customWidth="1"/>
    <col min="11584" max="11584" width="20.28515625" style="2" bestFit="1" customWidth="1"/>
    <col min="11585" max="11585" width="16" style="2" bestFit="1" customWidth="1"/>
    <col min="11586" max="11586" width="13.7109375" style="2" bestFit="1" customWidth="1"/>
    <col min="11587" max="11587" width="28.140625" style="2" bestFit="1" customWidth="1"/>
    <col min="11588" max="11588" width="15.85546875" style="2" bestFit="1" customWidth="1"/>
    <col min="11589" max="11589" width="26.28515625" style="2" bestFit="1" customWidth="1"/>
    <col min="11590" max="11590" width="13.140625" style="2" bestFit="1" customWidth="1"/>
    <col min="11591" max="11591" width="15" style="2" bestFit="1" customWidth="1"/>
    <col min="11592" max="11592" width="9" style="2" bestFit="1" customWidth="1"/>
    <col min="11593" max="11593" width="18" style="2" bestFit="1" customWidth="1"/>
    <col min="11594" max="11594" width="14.28515625" style="2" bestFit="1" customWidth="1"/>
    <col min="11595" max="11595" width="15.7109375" style="2" bestFit="1" customWidth="1"/>
    <col min="11596" max="11596" width="18.7109375" style="2" bestFit="1" customWidth="1"/>
    <col min="11597" max="11597" width="16.140625" style="2" bestFit="1" customWidth="1"/>
    <col min="11598" max="11598" width="23.5703125" style="2" bestFit="1" customWidth="1"/>
    <col min="11599" max="11599" width="23.85546875" style="2" bestFit="1" customWidth="1"/>
    <col min="11600" max="11600" width="22.85546875" style="2" bestFit="1" customWidth="1"/>
    <col min="11601" max="11601" width="11.7109375" style="2" bestFit="1" customWidth="1"/>
    <col min="11602" max="11602" width="11.85546875" style="2" bestFit="1" customWidth="1"/>
    <col min="11603" max="11603" width="15.140625" style="2" bestFit="1" customWidth="1"/>
    <col min="11604" max="11604" width="15.28515625" style="2" bestFit="1" customWidth="1"/>
    <col min="11605" max="11605" width="19.5703125" style="2" bestFit="1" customWidth="1"/>
    <col min="11606" max="11606" width="21.5703125" style="2" bestFit="1" customWidth="1"/>
    <col min="11607" max="11607" width="18.85546875" style="2" bestFit="1" customWidth="1"/>
    <col min="11608" max="11608" width="8.7109375" style="2" bestFit="1" customWidth="1"/>
    <col min="11609" max="11609" width="8.85546875" style="2" bestFit="1" customWidth="1"/>
    <col min="11610" max="11610" width="13.140625" style="2" bestFit="1" customWidth="1"/>
    <col min="11611" max="11611" width="9.5703125" style="2" bestFit="1" customWidth="1"/>
    <col min="11612" max="11612" width="9.7109375" style="2" bestFit="1" customWidth="1"/>
    <col min="11613" max="11613" width="14" style="2" bestFit="1" customWidth="1"/>
    <col min="11614" max="11614" width="17" style="2" bestFit="1" customWidth="1"/>
    <col min="11615" max="11615" width="17.28515625" style="2" bestFit="1" customWidth="1"/>
    <col min="11616" max="11616" width="21.5703125" style="2" bestFit="1" customWidth="1"/>
    <col min="11617" max="11617" width="17.7109375" style="2" bestFit="1" customWidth="1"/>
    <col min="11618" max="11618" width="14.5703125" style="2" bestFit="1" customWidth="1"/>
    <col min="11619" max="11619" width="15.7109375" style="2" bestFit="1" customWidth="1"/>
    <col min="11620" max="11620" width="19.140625" style="2" bestFit="1" customWidth="1"/>
    <col min="11621" max="11621" width="12.42578125" style="2" bestFit="1" customWidth="1"/>
    <col min="11622" max="11623" width="14.85546875" style="2" bestFit="1" customWidth="1"/>
    <col min="11624" max="11624" width="14.42578125" style="2" bestFit="1" customWidth="1"/>
    <col min="11625" max="11625" width="23.140625" style="2" bestFit="1" customWidth="1"/>
    <col min="11626" max="11626" width="26" style="2" bestFit="1" customWidth="1"/>
    <col min="11627" max="11627" width="19.42578125" style="2" bestFit="1" customWidth="1"/>
    <col min="11628" max="11628" width="21.5703125" style="2" bestFit="1" customWidth="1"/>
    <col min="11629" max="11629" width="25.85546875" style="2" bestFit="1" customWidth="1"/>
    <col min="11630" max="11630" width="18.5703125" style="2" bestFit="1" customWidth="1"/>
    <col min="11631" max="11631" width="16.28515625" style="2" bestFit="1" customWidth="1"/>
    <col min="11632" max="11632" width="15.42578125" style="2" bestFit="1" customWidth="1"/>
    <col min="11633" max="11633" width="17.28515625" style="2" bestFit="1" customWidth="1"/>
    <col min="11634" max="11634" width="17.42578125" style="2" bestFit="1" customWidth="1"/>
    <col min="11635" max="11635" width="21.7109375" style="2" bestFit="1" customWidth="1"/>
    <col min="11636" max="11636" width="17.28515625" style="2" bestFit="1" customWidth="1"/>
    <col min="11637" max="11637" width="17.42578125" style="2" bestFit="1" customWidth="1"/>
    <col min="11638" max="11638" width="21.7109375" style="2" bestFit="1" customWidth="1"/>
    <col min="11639" max="11639" width="13.42578125" style="2" bestFit="1" customWidth="1"/>
    <col min="11640" max="11737" width="12" style="2" customWidth="1"/>
    <col min="11738" max="11738" width="17.140625" style="2" customWidth="1"/>
    <col min="11739"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8" width="19.5703125" style="2" customWidth="1"/>
    <col min="11789" max="11789" width="9" style="2" bestFit="1" customWidth="1"/>
    <col min="11790" max="11790" width="9.140625" style="2" bestFit="1" customWidth="1"/>
    <col min="11791" max="11791" width="7.42578125" style="2" bestFit="1" customWidth="1"/>
    <col min="11792" max="11792" width="6.7109375" style="2" bestFit="1" customWidth="1"/>
    <col min="11793" max="11793" width="9.85546875" style="2" bestFit="1" customWidth="1"/>
    <col min="11794" max="11794" width="21.140625" style="2" bestFit="1" customWidth="1"/>
    <col min="11795" max="11795" width="16.42578125" style="2" bestFit="1" customWidth="1"/>
    <col min="11796" max="11796" width="7.28515625" style="2" bestFit="1" customWidth="1"/>
    <col min="11797" max="11797" width="9.28515625" style="2" bestFit="1" customWidth="1"/>
    <col min="11798" max="11798" width="17.85546875" style="2" bestFit="1" customWidth="1"/>
    <col min="11799" max="11799" width="6.7109375" style="2" bestFit="1" customWidth="1"/>
    <col min="11800" max="11800" width="19.140625" style="2" bestFit="1" customWidth="1"/>
    <col min="11801" max="11801" width="25.140625" style="2" bestFit="1" customWidth="1"/>
    <col min="11802" max="11802" width="21.42578125" style="2" bestFit="1" customWidth="1"/>
    <col min="11803" max="11803" width="19.7109375" style="2" bestFit="1" customWidth="1"/>
    <col min="11804" max="11804" width="14" style="2" bestFit="1" customWidth="1"/>
    <col min="11805" max="11805" width="13.140625" style="2" bestFit="1" customWidth="1"/>
    <col min="11806" max="11806" width="9.28515625" style="2" bestFit="1" customWidth="1"/>
    <col min="11807" max="11807" width="13.140625" style="2" bestFit="1" customWidth="1"/>
    <col min="11808" max="11808" width="7.42578125" style="2" bestFit="1" customWidth="1"/>
    <col min="11809" max="11809" width="19.42578125" style="2" bestFit="1" customWidth="1"/>
    <col min="11810" max="11810" width="20.85546875" style="2" bestFit="1" customWidth="1"/>
    <col min="11811" max="11811" width="19" style="2" bestFit="1" customWidth="1"/>
    <col min="11812" max="11812" width="25.85546875" style="2" bestFit="1" customWidth="1"/>
    <col min="11813" max="11813" width="14.5703125" style="2" bestFit="1" customWidth="1"/>
    <col min="11814" max="11814" width="14.42578125" style="2" bestFit="1" customWidth="1"/>
    <col min="11815" max="11815" width="27.28515625" style="2" bestFit="1" customWidth="1"/>
    <col min="11816" max="11816" width="11.5703125" style="2" bestFit="1" customWidth="1"/>
    <col min="11817" max="11817" width="6.28515625" style="2" bestFit="1" customWidth="1"/>
    <col min="11818" max="11818" width="7" style="2" bestFit="1" customWidth="1"/>
    <col min="11819" max="11819" width="23.85546875" style="2" bestFit="1" customWidth="1"/>
    <col min="11820" max="11820" width="12.85546875" style="2" bestFit="1" customWidth="1"/>
    <col min="11821" max="11821" width="11.28515625" style="2" bestFit="1" customWidth="1"/>
    <col min="11822" max="11822" width="15.28515625" style="2" bestFit="1" customWidth="1"/>
    <col min="11823" max="11823" width="21.140625" style="2" bestFit="1" customWidth="1"/>
    <col min="11824" max="11824" width="23.85546875" style="2" bestFit="1" customWidth="1"/>
    <col min="11825" max="11825" width="14.42578125" style="2" bestFit="1" customWidth="1"/>
    <col min="11826" max="11826" width="11.140625" style="2" bestFit="1" customWidth="1"/>
    <col min="11827" max="11827" width="15" style="2" bestFit="1" customWidth="1"/>
    <col min="11828" max="11828" width="11.7109375" style="2" bestFit="1" customWidth="1"/>
    <col min="11829" max="11829" width="23.5703125" style="2" bestFit="1" customWidth="1"/>
    <col min="11830" max="11830" width="22.140625" style="2" bestFit="1" customWidth="1"/>
    <col min="11831" max="11831" width="21" style="2" bestFit="1" customWidth="1"/>
    <col min="11832" max="11832" width="15.7109375" style="2" bestFit="1" customWidth="1"/>
    <col min="11833" max="11833" width="10.42578125" style="2" bestFit="1" customWidth="1"/>
    <col min="11834" max="11834" width="13.7109375" style="2" bestFit="1" customWidth="1"/>
    <col min="11835" max="11835" width="18" style="2" bestFit="1" customWidth="1"/>
    <col min="11836" max="11836" width="19.7109375" style="2" bestFit="1" customWidth="1"/>
    <col min="11837" max="11837" width="13.85546875" style="2"/>
    <col min="11838" max="11838" width="15.7109375" style="2" bestFit="1" customWidth="1"/>
    <col min="11839" max="11839" width="28.5703125" style="2" bestFit="1" customWidth="1"/>
    <col min="11840" max="11840" width="20.28515625" style="2" bestFit="1" customWidth="1"/>
    <col min="11841" max="11841" width="16" style="2" bestFit="1" customWidth="1"/>
    <col min="11842" max="11842" width="13.7109375" style="2" bestFit="1" customWidth="1"/>
    <col min="11843" max="11843" width="28.140625" style="2" bestFit="1" customWidth="1"/>
    <col min="11844" max="11844" width="15.85546875" style="2" bestFit="1" customWidth="1"/>
    <col min="11845" max="11845" width="26.28515625" style="2" bestFit="1" customWidth="1"/>
    <col min="11846" max="11846" width="13.140625" style="2" bestFit="1" customWidth="1"/>
    <col min="11847" max="11847" width="15" style="2" bestFit="1" customWidth="1"/>
    <col min="11848" max="11848" width="9" style="2" bestFit="1" customWidth="1"/>
    <col min="11849" max="11849" width="18" style="2" bestFit="1" customWidth="1"/>
    <col min="11850" max="11850" width="14.28515625" style="2" bestFit="1" customWidth="1"/>
    <col min="11851" max="11851" width="15.7109375" style="2" bestFit="1" customWidth="1"/>
    <col min="11852" max="11852" width="18.7109375" style="2" bestFit="1" customWidth="1"/>
    <col min="11853" max="11853" width="16.140625" style="2" bestFit="1" customWidth="1"/>
    <col min="11854" max="11854" width="23.5703125" style="2" bestFit="1" customWidth="1"/>
    <col min="11855" max="11855" width="23.85546875" style="2" bestFit="1" customWidth="1"/>
    <col min="11856" max="11856" width="22.85546875" style="2" bestFit="1" customWidth="1"/>
    <col min="11857" max="11857" width="11.7109375" style="2" bestFit="1" customWidth="1"/>
    <col min="11858" max="11858" width="11.85546875" style="2" bestFit="1" customWidth="1"/>
    <col min="11859" max="11859" width="15.140625" style="2" bestFit="1" customWidth="1"/>
    <col min="11860" max="11860" width="15.28515625" style="2" bestFit="1" customWidth="1"/>
    <col min="11861" max="11861" width="19.5703125" style="2" bestFit="1" customWidth="1"/>
    <col min="11862" max="11862" width="21.5703125" style="2" bestFit="1" customWidth="1"/>
    <col min="11863" max="11863" width="18.85546875" style="2" bestFit="1" customWidth="1"/>
    <col min="11864" max="11864" width="8.7109375" style="2" bestFit="1" customWidth="1"/>
    <col min="11865" max="11865" width="8.85546875" style="2" bestFit="1" customWidth="1"/>
    <col min="11866" max="11866" width="13.140625" style="2" bestFit="1" customWidth="1"/>
    <col min="11867" max="11867" width="9.5703125" style="2" bestFit="1" customWidth="1"/>
    <col min="11868" max="11868" width="9.7109375" style="2" bestFit="1" customWidth="1"/>
    <col min="11869" max="11869" width="14" style="2" bestFit="1" customWidth="1"/>
    <col min="11870" max="11870" width="17" style="2" bestFit="1" customWidth="1"/>
    <col min="11871" max="11871" width="17.28515625" style="2" bestFit="1" customWidth="1"/>
    <col min="11872" max="11872" width="21.5703125" style="2" bestFit="1" customWidth="1"/>
    <col min="11873" max="11873" width="17.7109375" style="2" bestFit="1" customWidth="1"/>
    <col min="11874" max="11874" width="14.5703125" style="2" bestFit="1" customWidth="1"/>
    <col min="11875" max="11875" width="15.7109375" style="2" bestFit="1" customWidth="1"/>
    <col min="11876" max="11876" width="19.140625" style="2" bestFit="1" customWidth="1"/>
    <col min="11877" max="11877" width="12.42578125" style="2" bestFit="1" customWidth="1"/>
    <col min="11878" max="11879" width="14.85546875" style="2" bestFit="1" customWidth="1"/>
    <col min="11880" max="11880" width="14.42578125" style="2" bestFit="1" customWidth="1"/>
    <col min="11881" max="11881" width="23.140625" style="2" bestFit="1" customWidth="1"/>
    <col min="11882" max="11882" width="26" style="2" bestFit="1" customWidth="1"/>
    <col min="11883" max="11883" width="19.42578125" style="2" bestFit="1" customWidth="1"/>
    <col min="11884" max="11884" width="21.5703125" style="2" bestFit="1" customWidth="1"/>
    <col min="11885" max="11885" width="25.85546875" style="2" bestFit="1" customWidth="1"/>
    <col min="11886" max="11886" width="18.5703125" style="2" bestFit="1" customWidth="1"/>
    <col min="11887" max="11887" width="16.28515625" style="2" bestFit="1" customWidth="1"/>
    <col min="11888" max="11888" width="15.42578125" style="2" bestFit="1" customWidth="1"/>
    <col min="11889" max="11889" width="17.28515625" style="2" bestFit="1" customWidth="1"/>
    <col min="11890" max="11890" width="17.42578125" style="2" bestFit="1" customWidth="1"/>
    <col min="11891" max="11891" width="21.7109375" style="2" bestFit="1" customWidth="1"/>
    <col min="11892" max="11892" width="17.28515625" style="2" bestFit="1" customWidth="1"/>
    <col min="11893" max="11893" width="17.42578125" style="2" bestFit="1" customWidth="1"/>
    <col min="11894" max="11894" width="21.7109375" style="2" bestFit="1" customWidth="1"/>
    <col min="11895" max="11895" width="13.42578125" style="2" bestFit="1" customWidth="1"/>
    <col min="11896" max="11993" width="12" style="2" customWidth="1"/>
    <col min="11994" max="11994" width="17.140625" style="2" customWidth="1"/>
    <col min="11995"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4" width="19.5703125" style="2" customWidth="1"/>
    <col min="12045" max="12045" width="9" style="2" bestFit="1" customWidth="1"/>
    <col min="12046" max="12046" width="9.140625" style="2" bestFit="1" customWidth="1"/>
    <col min="12047" max="12047" width="7.42578125" style="2" bestFit="1" customWidth="1"/>
    <col min="12048" max="12048" width="6.7109375" style="2" bestFit="1" customWidth="1"/>
    <col min="12049" max="12049" width="9.85546875" style="2" bestFit="1" customWidth="1"/>
    <col min="12050" max="12050" width="21.140625" style="2" bestFit="1" customWidth="1"/>
    <col min="12051" max="12051" width="16.42578125" style="2" bestFit="1" customWidth="1"/>
    <col min="12052" max="12052" width="7.28515625" style="2" bestFit="1" customWidth="1"/>
    <col min="12053" max="12053" width="9.28515625" style="2" bestFit="1" customWidth="1"/>
    <col min="12054" max="12054" width="17.85546875" style="2" bestFit="1" customWidth="1"/>
    <col min="12055" max="12055" width="6.7109375" style="2" bestFit="1" customWidth="1"/>
    <col min="12056" max="12056" width="19.140625" style="2" bestFit="1" customWidth="1"/>
    <col min="12057" max="12057" width="25.140625" style="2" bestFit="1" customWidth="1"/>
    <col min="12058" max="12058" width="21.42578125" style="2" bestFit="1" customWidth="1"/>
    <col min="12059" max="12059" width="19.7109375" style="2" bestFit="1" customWidth="1"/>
    <col min="12060" max="12060" width="14" style="2" bestFit="1" customWidth="1"/>
    <col min="12061" max="12061" width="13.140625" style="2" bestFit="1" customWidth="1"/>
    <col min="12062" max="12062" width="9.28515625" style="2" bestFit="1" customWidth="1"/>
    <col min="12063" max="12063" width="13.140625" style="2" bestFit="1" customWidth="1"/>
    <col min="12064" max="12064" width="7.42578125" style="2" bestFit="1" customWidth="1"/>
    <col min="12065" max="12065" width="19.42578125" style="2" bestFit="1" customWidth="1"/>
    <col min="12066" max="12066" width="20.85546875" style="2" bestFit="1" customWidth="1"/>
    <col min="12067" max="12067" width="19" style="2" bestFit="1" customWidth="1"/>
    <col min="12068" max="12068" width="25.85546875" style="2" bestFit="1" customWidth="1"/>
    <col min="12069" max="12069" width="14.5703125" style="2" bestFit="1" customWidth="1"/>
    <col min="12070" max="12070" width="14.42578125" style="2" bestFit="1" customWidth="1"/>
    <col min="12071" max="12071" width="27.28515625" style="2" bestFit="1" customWidth="1"/>
    <col min="12072" max="12072" width="11.5703125" style="2" bestFit="1" customWidth="1"/>
    <col min="12073" max="12073" width="6.28515625" style="2" bestFit="1" customWidth="1"/>
    <col min="12074" max="12074" width="7" style="2" bestFit="1" customWidth="1"/>
    <col min="12075" max="12075" width="23.85546875" style="2" bestFit="1" customWidth="1"/>
    <col min="12076" max="12076" width="12.85546875" style="2" bestFit="1" customWidth="1"/>
    <col min="12077" max="12077" width="11.28515625" style="2" bestFit="1" customWidth="1"/>
    <col min="12078" max="12078" width="15.28515625" style="2" bestFit="1" customWidth="1"/>
    <col min="12079" max="12079" width="21.140625" style="2" bestFit="1" customWidth="1"/>
    <col min="12080" max="12080" width="23.85546875" style="2" bestFit="1" customWidth="1"/>
    <col min="12081" max="12081" width="14.42578125" style="2" bestFit="1" customWidth="1"/>
    <col min="12082" max="12082" width="11.140625" style="2" bestFit="1" customWidth="1"/>
    <col min="12083" max="12083" width="15" style="2" bestFit="1" customWidth="1"/>
    <col min="12084" max="12084" width="11.7109375" style="2" bestFit="1" customWidth="1"/>
    <col min="12085" max="12085" width="23.5703125" style="2" bestFit="1" customWidth="1"/>
    <col min="12086" max="12086" width="22.140625" style="2" bestFit="1" customWidth="1"/>
    <col min="12087" max="12087" width="21" style="2" bestFit="1" customWidth="1"/>
    <col min="12088" max="12088" width="15.7109375" style="2" bestFit="1" customWidth="1"/>
    <col min="12089" max="12089" width="10.42578125" style="2" bestFit="1" customWidth="1"/>
    <col min="12090" max="12090" width="13.7109375" style="2" bestFit="1" customWidth="1"/>
    <col min="12091" max="12091" width="18" style="2" bestFit="1" customWidth="1"/>
    <col min="12092" max="12092" width="19.7109375" style="2" bestFit="1" customWidth="1"/>
    <col min="12093" max="12093" width="13.85546875" style="2"/>
    <col min="12094" max="12094" width="15.7109375" style="2" bestFit="1" customWidth="1"/>
    <col min="12095" max="12095" width="28.5703125" style="2" bestFit="1" customWidth="1"/>
    <col min="12096" max="12096" width="20.28515625" style="2" bestFit="1" customWidth="1"/>
    <col min="12097" max="12097" width="16" style="2" bestFit="1" customWidth="1"/>
    <col min="12098" max="12098" width="13.7109375" style="2" bestFit="1" customWidth="1"/>
    <col min="12099" max="12099" width="28.140625" style="2" bestFit="1" customWidth="1"/>
    <col min="12100" max="12100" width="15.85546875" style="2" bestFit="1" customWidth="1"/>
    <col min="12101" max="12101" width="26.28515625" style="2" bestFit="1" customWidth="1"/>
    <col min="12102" max="12102" width="13.140625" style="2" bestFit="1" customWidth="1"/>
    <col min="12103" max="12103" width="15" style="2" bestFit="1" customWidth="1"/>
    <col min="12104" max="12104" width="9" style="2" bestFit="1" customWidth="1"/>
    <col min="12105" max="12105" width="18" style="2" bestFit="1" customWidth="1"/>
    <col min="12106" max="12106" width="14.28515625" style="2" bestFit="1" customWidth="1"/>
    <col min="12107" max="12107" width="15.7109375" style="2" bestFit="1" customWidth="1"/>
    <col min="12108" max="12108" width="18.7109375" style="2" bestFit="1" customWidth="1"/>
    <col min="12109" max="12109" width="16.140625" style="2" bestFit="1" customWidth="1"/>
    <col min="12110" max="12110" width="23.5703125" style="2" bestFit="1" customWidth="1"/>
    <col min="12111" max="12111" width="23.85546875" style="2" bestFit="1" customWidth="1"/>
    <col min="12112" max="12112" width="22.85546875" style="2" bestFit="1" customWidth="1"/>
    <col min="12113" max="12113" width="11.7109375" style="2" bestFit="1" customWidth="1"/>
    <col min="12114" max="12114" width="11.85546875" style="2" bestFit="1" customWidth="1"/>
    <col min="12115" max="12115" width="15.140625" style="2" bestFit="1" customWidth="1"/>
    <col min="12116" max="12116" width="15.28515625" style="2" bestFit="1" customWidth="1"/>
    <col min="12117" max="12117" width="19.5703125" style="2" bestFit="1" customWidth="1"/>
    <col min="12118" max="12118" width="21.5703125" style="2" bestFit="1" customWidth="1"/>
    <col min="12119" max="12119" width="18.85546875" style="2" bestFit="1" customWidth="1"/>
    <col min="12120" max="12120" width="8.7109375" style="2" bestFit="1" customWidth="1"/>
    <col min="12121" max="12121" width="8.85546875" style="2" bestFit="1" customWidth="1"/>
    <col min="12122" max="12122" width="13.140625" style="2" bestFit="1" customWidth="1"/>
    <col min="12123" max="12123" width="9.5703125" style="2" bestFit="1" customWidth="1"/>
    <col min="12124" max="12124" width="9.7109375" style="2" bestFit="1" customWidth="1"/>
    <col min="12125" max="12125" width="14" style="2" bestFit="1" customWidth="1"/>
    <col min="12126" max="12126" width="17" style="2" bestFit="1" customWidth="1"/>
    <col min="12127" max="12127" width="17.28515625" style="2" bestFit="1" customWidth="1"/>
    <col min="12128" max="12128" width="21.5703125" style="2" bestFit="1" customWidth="1"/>
    <col min="12129" max="12129" width="17.7109375" style="2" bestFit="1" customWidth="1"/>
    <col min="12130" max="12130" width="14.5703125" style="2" bestFit="1" customWidth="1"/>
    <col min="12131" max="12131" width="15.7109375" style="2" bestFit="1" customWidth="1"/>
    <col min="12132" max="12132" width="19.140625" style="2" bestFit="1" customWidth="1"/>
    <col min="12133" max="12133" width="12.42578125" style="2" bestFit="1" customWidth="1"/>
    <col min="12134" max="12135" width="14.85546875" style="2" bestFit="1" customWidth="1"/>
    <col min="12136" max="12136" width="14.42578125" style="2" bestFit="1" customWidth="1"/>
    <col min="12137" max="12137" width="23.140625" style="2" bestFit="1" customWidth="1"/>
    <col min="12138" max="12138" width="26" style="2" bestFit="1" customWidth="1"/>
    <col min="12139" max="12139" width="19.42578125" style="2" bestFit="1" customWidth="1"/>
    <col min="12140" max="12140" width="21.5703125" style="2" bestFit="1" customWidth="1"/>
    <col min="12141" max="12141" width="25.85546875" style="2" bestFit="1" customWidth="1"/>
    <col min="12142" max="12142" width="18.5703125" style="2" bestFit="1" customWidth="1"/>
    <col min="12143" max="12143" width="16.28515625" style="2" bestFit="1" customWidth="1"/>
    <col min="12144" max="12144" width="15.42578125" style="2" bestFit="1" customWidth="1"/>
    <col min="12145" max="12145" width="17.28515625" style="2" bestFit="1" customWidth="1"/>
    <col min="12146" max="12146" width="17.42578125" style="2" bestFit="1" customWidth="1"/>
    <col min="12147" max="12147" width="21.7109375" style="2" bestFit="1" customWidth="1"/>
    <col min="12148" max="12148" width="17.28515625" style="2" bestFit="1" customWidth="1"/>
    <col min="12149" max="12149" width="17.42578125" style="2" bestFit="1" customWidth="1"/>
    <col min="12150" max="12150" width="21.7109375" style="2" bestFit="1" customWidth="1"/>
    <col min="12151" max="12151" width="13.42578125" style="2" bestFit="1" customWidth="1"/>
    <col min="12152" max="12249" width="12" style="2" customWidth="1"/>
    <col min="12250" max="12250" width="17.140625" style="2" customWidth="1"/>
    <col min="12251"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300" width="19.5703125" style="2" customWidth="1"/>
    <col min="12301" max="12301" width="9" style="2" bestFit="1" customWidth="1"/>
    <col min="12302" max="12302" width="9.140625" style="2" bestFit="1" customWidth="1"/>
    <col min="12303" max="12303" width="7.42578125" style="2" bestFit="1" customWidth="1"/>
    <col min="12304" max="12304" width="6.7109375" style="2" bestFit="1" customWidth="1"/>
    <col min="12305" max="12305" width="9.85546875" style="2" bestFit="1" customWidth="1"/>
    <col min="12306" max="12306" width="21.140625" style="2" bestFit="1" customWidth="1"/>
    <col min="12307" max="12307" width="16.42578125" style="2" bestFit="1" customWidth="1"/>
    <col min="12308" max="12308" width="7.28515625" style="2" bestFit="1" customWidth="1"/>
    <col min="12309" max="12309" width="9.28515625" style="2" bestFit="1" customWidth="1"/>
    <col min="12310" max="12310" width="17.85546875" style="2" bestFit="1" customWidth="1"/>
    <col min="12311" max="12311" width="6.7109375" style="2" bestFit="1" customWidth="1"/>
    <col min="12312" max="12312" width="19.140625" style="2" bestFit="1" customWidth="1"/>
    <col min="12313" max="12313" width="25.140625" style="2" bestFit="1" customWidth="1"/>
    <col min="12314" max="12314" width="21.42578125" style="2" bestFit="1" customWidth="1"/>
    <col min="12315" max="12315" width="19.7109375" style="2" bestFit="1" customWidth="1"/>
    <col min="12316" max="12316" width="14" style="2" bestFit="1" customWidth="1"/>
    <col min="12317" max="12317" width="13.140625" style="2" bestFit="1" customWidth="1"/>
    <col min="12318" max="12318" width="9.28515625" style="2" bestFit="1" customWidth="1"/>
    <col min="12319" max="12319" width="13.140625" style="2" bestFit="1" customWidth="1"/>
    <col min="12320" max="12320" width="7.42578125" style="2" bestFit="1" customWidth="1"/>
    <col min="12321" max="12321" width="19.42578125" style="2" bestFit="1" customWidth="1"/>
    <col min="12322" max="12322" width="20.85546875" style="2" bestFit="1" customWidth="1"/>
    <col min="12323" max="12323" width="19" style="2" bestFit="1" customWidth="1"/>
    <col min="12324" max="12324" width="25.85546875" style="2" bestFit="1" customWidth="1"/>
    <col min="12325" max="12325" width="14.5703125" style="2" bestFit="1" customWidth="1"/>
    <col min="12326" max="12326" width="14.42578125" style="2" bestFit="1" customWidth="1"/>
    <col min="12327" max="12327" width="27.28515625" style="2" bestFit="1" customWidth="1"/>
    <col min="12328" max="12328" width="11.5703125" style="2" bestFit="1" customWidth="1"/>
    <col min="12329" max="12329" width="6.28515625" style="2" bestFit="1" customWidth="1"/>
    <col min="12330" max="12330" width="7" style="2" bestFit="1" customWidth="1"/>
    <col min="12331" max="12331" width="23.85546875" style="2" bestFit="1" customWidth="1"/>
    <col min="12332" max="12332" width="12.85546875" style="2" bestFit="1" customWidth="1"/>
    <col min="12333" max="12333" width="11.28515625" style="2" bestFit="1" customWidth="1"/>
    <col min="12334" max="12334" width="15.28515625" style="2" bestFit="1" customWidth="1"/>
    <col min="12335" max="12335" width="21.140625" style="2" bestFit="1" customWidth="1"/>
    <col min="12336" max="12336" width="23.85546875" style="2" bestFit="1" customWidth="1"/>
    <col min="12337" max="12337" width="14.42578125" style="2" bestFit="1" customWidth="1"/>
    <col min="12338" max="12338" width="11.140625" style="2" bestFit="1" customWidth="1"/>
    <col min="12339" max="12339" width="15" style="2" bestFit="1" customWidth="1"/>
    <col min="12340" max="12340" width="11.7109375" style="2" bestFit="1" customWidth="1"/>
    <col min="12341" max="12341" width="23.5703125" style="2" bestFit="1" customWidth="1"/>
    <col min="12342" max="12342" width="22.140625" style="2" bestFit="1" customWidth="1"/>
    <col min="12343" max="12343" width="21" style="2" bestFit="1" customWidth="1"/>
    <col min="12344" max="12344" width="15.7109375" style="2" bestFit="1" customWidth="1"/>
    <col min="12345" max="12345" width="10.42578125" style="2" bestFit="1" customWidth="1"/>
    <col min="12346" max="12346" width="13.7109375" style="2" bestFit="1" customWidth="1"/>
    <col min="12347" max="12347" width="18" style="2" bestFit="1" customWidth="1"/>
    <col min="12348" max="12348" width="19.7109375" style="2" bestFit="1" customWidth="1"/>
    <col min="12349" max="12349" width="13.85546875" style="2"/>
    <col min="12350" max="12350" width="15.7109375" style="2" bestFit="1" customWidth="1"/>
    <col min="12351" max="12351" width="28.5703125" style="2" bestFit="1" customWidth="1"/>
    <col min="12352" max="12352" width="20.28515625" style="2" bestFit="1" customWidth="1"/>
    <col min="12353" max="12353" width="16" style="2" bestFit="1" customWidth="1"/>
    <col min="12354" max="12354" width="13.7109375" style="2" bestFit="1" customWidth="1"/>
    <col min="12355" max="12355" width="28.140625" style="2" bestFit="1" customWidth="1"/>
    <col min="12356" max="12356" width="15.85546875" style="2" bestFit="1" customWidth="1"/>
    <col min="12357" max="12357" width="26.28515625" style="2" bestFit="1" customWidth="1"/>
    <col min="12358" max="12358" width="13.140625" style="2" bestFit="1" customWidth="1"/>
    <col min="12359" max="12359" width="15" style="2" bestFit="1" customWidth="1"/>
    <col min="12360" max="12360" width="9" style="2" bestFit="1" customWidth="1"/>
    <col min="12361" max="12361" width="18" style="2" bestFit="1" customWidth="1"/>
    <col min="12362" max="12362" width="14.28515625" style="2" bestFit="1" customWidth="1"/>
    <col min="12363" max="12363" width="15.7109375" style="2" bestFit="1" customWidth="1"/>
    <col min="12364" max="12364" width="18.7109375" style="2" bestFit="1" customWidth="1"/>
    <col min="12365" max="12365" width="16.140625" style="2" bestFit="1" customWidth="1"/>
    <col min="12366" max="12366" width="23.5703125" style="2" bestFit="1" customWidth="1"/>
    <col min="12367" max="12367" width="23.85546875" style="2" bestFit="1" customWidth="1"/>
    <col min="12368" max="12368" width="22.85546875" style="2" bestFit="1" customWidth="1"/>
    <col min="12369" max="12369" width="11.7109375" style="2" bestFit="1" customWidth="1"/>
    <col min="12370" max="12370" width="11.85546875" style="2" bestFit="1" customWidth="1"/>
    <col min="12371" max="12371" width="15.140625" style="2" bestFit="1" customWidth="1"/>
    <col min="12372" max="12372" width="15.28515625" style="2" bestFit="1" customWidth="1"/>
    <col min="12373" max="12373" width="19.5703125" style="2" bestFit="1" customWidth="1"/>
    <col min="12374" max="12374" width="21.5703125" style="2" bestFit="1" customWidth="1"/>
    <col min="12375" max="12375" width="18.85546875" style="2" bestFit="1" customWidth="1"/>
    <col min="12376" max="12376" width="8.7109375" style="2" bestFit="1" customWidth="1"/>
    <col min="12377" max="12377" width="8.85546875" style="2" bestFit="1" customWidth="1"/>
    <col min="12378" max="12378" width="13.140625" style="2" bestFit="1" customWidth="1"/>
    <col min="12379" max="12379" width="9.5703125" style="2" bestFit="1" customWidth="1"/>
    <col min="12380" max="12380" width="9.7109375" style="2" bestFit="1" customWidth="1"/>
    <col min="12381" max="12381" width="14" style="2" bestFit="1" customWidth="1"/>
    <col min="12382" max="12382" width="17" style="2" bestFit="1" customWidth="1"/>
    <col min="12383" max="12383" width="17.28515625" style="2" bestFit="1" customWidth="1"/>
    <col min="12384" max="12384" width="21.5703125" style="2" bestFit="1" customWidth="1"/>
    <col min="12385" max="12385" width="17.7109375" style="2" bestFit="1" customWidth="1"/>
    <col min="12386" max="12386" width="14.5703125" style="2" bestFit="1" customWidth="1"/>
    <col min="12387" max="12387" width="15.7109375" style="2" bestFit="1" customWidth="1"/>
    <col min="12388" max="12388" width="19.140625" style="2" bestFit="1" customWidth="1"/>
    <col min="12389" max="12389" width="12.42578125" style="2" bestFit="1" customWidth="1"/>
    <col min="12390" max="12391" width="14.85546875" style="2" bestFit="1" customWidth="1"/>
    <col min="12392" max="12392" width="14.42578125" style="2" bestFit="1" customWidth="1"/>
    <col min="12393" max="12393" width="23.140625" style="2" bestFit="1" customWidth="1"/>
    <col min="12394" max="12394" width="26" style="2" bestFit="1" customWidth="1"/>
    <col min="12395" max="12395" width="19.42578125" style="2" bestFit="1" customWidth="1"/>
    <col min="12396" max="12396" width="21.5703125" style="2" bestFit="1" customWidth="1"/>
    <col min="12397" max="12397" width="25.85546875" style="2" bestFit="1" customWidth="1"/>
    <col min="12398" max="12398" width="18.5703125" style="2" bestFit="1" customWidth="1"/>
    <col min="12399" max="12399" width="16.28515625" style="2" bestFit="1" customWidth="1"/>
    <col min="12400" max="12400" width="15.42578125" style="2" bestFit="1" customWidth="1"/>
    <col min="12401" max="12401" width="17.28515625" style="2" bestFit="1" customWidth="1"/>
    <col min="12402" max="12402" width="17.42578125" style="2" bestFit="1" customWidth="1"/>
    <col min="12403" max="12403" width="21.7109375" style="2" bestFit="1" customWidth="1"/>
    <col min="12404" max="12404" width="17.28515625" style="2" bestFit="1" customWidth="1"/>
    <col min="12405" max="12405" width="17.42578125" style="2" bestFit="1" customWidth="1"/>
    <col min="12406" max="12406" width="21.7109375" style="2" bestFit="1" customWidth="1"/>
    <col min="12407" max="12407" width="13.42578125" style="2" bestFit="1" customWidth="1"/>
    <col min="12408" max="12505" width="12" style="2" customWidth="1"/>
    <col min="12506" max="12506" width="17.140625" style="2" customWidth="1"/>
    <col min="12507"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6" width="19.5703125" style="2" customWidth="1"/>
    <col min="12557" max="12557" width="9" style="2" bestFit="1" customWidth="1"/>
    <col min="12558" max="12558" width="9.140625" style="2" bestFit="1" customWidth="1"/>
    <col min="12559" max="12559" width="7.42578125" style="2" bestFit="1" customWidth="1"/>
    <col min="12560" max="12560" width="6.7109375" style="2" bestFit="1" customWidth="1"/>
    <col min="12561" max="12561" width="9.85546875" style="2" bestFit="1" customWidth="1"/>
    <col min="12562" max="12562" width="21.140625" style="2" bestFit="1" customWidth="1"/>
    <col min="12563" max="12563" width="16.42578125" style="2" bestFit="1" customWidth="1"/>
    <col min="12564" max="12564" width="7.28515625" style="2" bestFit="1" customWidth="1"/>
    <col min="12565" max="12565" width="9.28515625" style="2" bestFit="1" customWidth="1"/>
    <col min="12566" max="12566" width="17.85546875" style="2" bestFit="1" customWidth="1"/>
    <col min="12567" max="12567" width="6.7109375" style="2" bestFit="1" customWidth="1"/>
    <col min="12568" max="12568" width="19.140625" style="2" bestFit="1" customWidth="1"/>
    <col min="12569" max="12569" width="25.140625" style="2" bestFit="1" customWidth="1"/>
    <col min="12570" max="12570" width="21.42578125" style="2" bestFit="1" customWidth="1"/>
    <col min="12571" max="12571" width="19.7109375" style="2" bestFit="1" customWidth="1"/>
    <col min="12572" max="12572" width="14" style="2" bestFit="1" customWidth="1"/>
    <col min="12573" max="12573" width="13.140625" style="2" bestFit="1" customWidth="1"/>
    <col min="12574" max="12574" width="9.28515625" style="2" bestFit="1" customWidth="1"/>
    <col min="12575" max="12575" width="13.140625" style="2" bestFit="1" customWidth="1"/>
    <col min="12576" max="12576" width="7.42578125" style="2" bestFit="1" customWidth="1"/>
    <col min="12577" max="12577" width="19.42578125" style="2" bestFit="1" customWidth="1"/>
    <col min="12578" max="12578" width="20.85546875" style="2" bestFit="1" customWidth="1"/>
    <col min="12579" max="12579" width="19" style="2" bestFit="1" customWidth="1"/>
    <col min="12580" max="12580" width="25.85546875" style="2" bestFit="1" customWidth="1"/>
    <col min="12581" max="12581" width="14.5703125" style="2" bestFit="1" customWidth="1"/>
    <col min="12582" max="12582" width="14.42578125" style="2" bestFit="1" customWidth="1"/>
    <col min="12583" max="12583" width="27.28515625" style="2" bestFit="1" customWidth="1"/>
    <col min="12584" max="12584" width="11.5703125" style="2" bestFit="1" customWidth="1"/>
    <col min="12585" max="12585" width="6.28515625" style="2" bestFit="1" customWidth="1"/>
    <col min="12586" max="12586" width="7" style="2" bestFit="1" customWidth="1"/>
    <col min="12587" max="12587" width="23.85546875" style="2" bestFit="1" customWidth="1"/>
    <col min="12588" max="12588" width="12.85546875" style="2" bestFit="1" customWidth="1"/>
    <col min="12589" max="12589" width="11.28515625" style="2" bestFit="1" customWidth="1"/>
    <col min="12590" max="12590" width="15.28515625" style="2" bestFit="1" customWidth="1"/>
    <col min="12591" max="12591" width="21.140625" style="2" bestFit="1" customWidth="1"/>
    <col min="12592" max="12592" width="23.85546875" style="2" bestFit="1" customWidth="1"/>
    <col min="12593" max="12593" width="14.42578125" style="2" bestFit="1" customWidth="1"/>
    <col min="12594" max="12594" width="11.140625" style="2" bestFit="1" customWidth="1"/>
    <col min="12595" max="12595" width="15" style="2" bestFit="1" customWidth="1"/>
    <col min="12596" max="12596" width="11.7109375" style="2" bestFit="1" customWidth="1"/>
    <col min="12597" max="12597" width="23.5703125" style="2" bestFit="1" customWidth="1"/>
    <col min="12598" max="12598" width="22.140625" style="2" bestFit="1" customWidth="1"/>
    <col min="12599" max="12599" width="21" style="2" bestFit="1" customWidth="1"/>
    <col min="12600" max="12600" width="15.7109375" style="2" bestFit="1" customWidth="1"/>
    <col min="12601" max="12601" width="10.42578125" style="2" bestFit="1" customWidth="1"/>
    <col min="12602" max="12602" width="13.7109375" style="2" bestFit="1" customWidth="1"/>
    <col min="12603" max="12603" width="18" style="2" bestFit="1" customWidth="1"/>
    <col min="12604" max="12604" width="19.7109375" style="2" bestFit="1" customWidth="1"/>
    <col min="12605" max="12605" width="13.85546875" style="2"/>
    <col min="12606" max="12606" width="15.7109375" style="2" bestFit="1" customWidth="1"/>
    <col min="12607" max="12607" width="28.5703125" style="2" bestFit="1" customWidth="1"/>
    <col min="12608" max="12608" width="20.28515625" style="2" bestFit="1" customWidth="1"/>
    <col min="12609" max="12609" width="16" style="2" bestFit="1" customWidth="1"/>
    <col min="12610" max="12610" width="13.7109375" style="2" bestFit="1" customWidth="1"/>
    <col min="12611" max="12611" width="28.140625" style="2" bestFit="1" customWidth="1"/>
    <col min="12612" max="12612" width="15.85546875" style="2" bestFit="1" customWidth="1"/>
    <col min="12613" max="12613" width="26.28515625" style="2" bestFit="1" customWidth="1"/>
    <col min="12614" max="12614" width="13.140625" style="2" bestFit="1" customWidth="1"/>
    <col min="12615" max="12615" width="15" style="2" bestFit="1" customWidth="1"/>
    <col min="12616" max="12616" width="9" style="2" bestFit="1" customWidth="1"/>
    <col min="12617" max="12617" width="18" style="2" bestFit="1" customWidth="1"/>
    <col min="12618" max="12618" width="14.28515625" style="2" bestFit="1" customWidth="1"/>
    <col min="12619" max="12619" width="15.7109375" style="2" bestFit="1" customWidth="1"/>
    <col min="12620" max="12620" width="18.7109375" style="2" bestFit="1" customWidth="1"/>
    <col min="12621" max="12621" width="16.140625" style="2" bestFit="1" customWidth="1"/>
    <col min="12622" max="12622" width="23.5703125" style="2" bestFit="1" customWidth="1"/>
    <col min="12623" max="12623" width="23.85546875" style="2" bestFit="1" customWidth="1"/>
    <col min="12624" max="12624" width="22.85546875" style="2" bestFit="1" customWidth="1"/>
    <col min="12625" max="12625" width="11.7109375" style="2" bestFit="1" customWidth="1"/>
    <col min="12626" max="12626" width="11.85546875" style="2" bestFit="1" customWidth="1"/>
    <col min="12627" max="12627" width="15.140625" style="2" bestFit="1" customWidth="1"/>
    <col min="12628" max="12628" width="15.28515625" style="2" bestFit="1" customWidth="1"/>
    <col min="12629" max="12629" width="19.5703125" style="2" bestFit="1" customWidth="1"/>
    <col min="12630" max="12630" width="21.5703125" style="2" bestFit="1" customWidth="1"/>
    <col min="12631" max="12631" width="18.85546875" style="2" bestFit="1" customWidth="1"/>
    <col min="12632" max="12632" width="8.7109375" style="2" bestFit="1" customWidth="1"/>
    <col min="12633" max="12633" width="8.85546875" style="2" bestFit="1" customWidth="1"/>
    <col min="12634" max="12634" width="13.140625" style="2" bestFit="1" customWidth="1"/>
    <col min="12635" max="12635" width="9.5703125" style="2" bestFit="1" customWidth="1"/>
    <col min="12636" max="12636" width="9.7109375" style="2" bestFit="1" customWidth="1"/>
    <col min="12637" max="12637" width="14" style="2" bestFit="1" customWidth="1"/>
    <col min="12638" max="12638" width="17" style="2" bestFit="1" customWidth="1"/>
    <col min="12639" max="12639" width="17.28515625" style="2" bestFit="1" customWidth="1"/>
    <col min="12640" max="12640" width="21.5703125" style="2" bestFit="1" customWidth="1"/>
    <col min="12641" max="12641" width="17.7109375" style="2" bestFit="1" customWidth="1"/>
    <col min="12642" max="12642" width="14.5703125" style="2" bestFit="1" customWidth="1"/>
    <col min="12643" max="12643" width="15.7109375" style="2" bestFit="1" customWidth="1"/>
    <col min="12644" max="12644" width="19.140625" style="2" bestFit="1" customWidth="1"/>
    <col min="12645" max="12645" width="12.42578125" style="2" bestFit="1" customWidth="1"/>
    <col min="12646" max="12647" width="14.85546875" style="2" bestFit="1" customWidth="1"/>
    <col min="12648" max="12648" width="14.42578125" style="2" bestFit="1" customWidth="1"/>
    <col min="12649" max="12649" width="23.140625" style="2" bestFit="1" customWidth="1"/>
    <col min="12650" max="12650" width="26" style="2" bestFit="1" customWidth="1"/>
    <col min="12651" max="12651" width="19.42578125" style="2" bestFit="1" customWidth="1"/>
    <col min="12652" max="12652" width="21.5703125" style="2" bestFit="1" customWidth="1"/>
    <col min="12653" max="12653" width="25.85546875" style="2" bestFit="1" customWidth="1"/>
    <col min="12654" max="12654" width="18.5703125" style="2" bestFit="1" customWidth="1"/>
    <col min="12655" max="12655" width="16.28515625" style="2" bestFit="1" customWidth="1"/>
    <col min="12656" max="12656" width="15.42578125" style="2" bestFit="1" customWidth="1"/>
    <col min="12657" max="12657" width="17.28515625" style="2" bestFit="1" customWidth="1"/>
    <col min="12658" max="12658" width="17.42578125" style="2" bestFit="1" customWidth="1"/>
    <col min="12659" max="12659" width="21.7109375" style="2" bestFit="1" customWidth="1"/>
    <col min="12660" max="12660" width="17.28515625" style="2" bestFit="1" customWidth="1"/>
    <col min="12661" max="12661" width="17.42578125" style="2" bestFit="1" customWidth="1"/>
    <col min="12662" max="12662" width="21.7109375" style="2" bestFit="1" customWidth="1"/>
    <col min="12663" max="12663" width="13.42578125" style="2" bestFit="1" customWidth="1"/>
    <col min="12664" max="12761" width="12" style="2" customWidth="1"/>
    <col min="12762" max="12762" width="17.140625" style="2" customWidth="1"/>
    <col min="12763"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2" width="19.5703125" style="2" customWidth="1"/>
    <col min="12813" max="12813" width="9" style="2" bestFit="1" customWidth="1"/>
    <col min="12814" max="12814" width="9.140625" style="2" bestFit="1" customWidth="1"/>
    <col min="12815" max="12815" width="7.42578125" style="2" bestFit="1" customWidth="1"/>
    <col min="12816" max="12816" width="6.7109375" style="2" bestFit="1" customWidth="1"/>
    <col min="12817" max="12817" width="9.85546875" style="2" bestFit="1" customWidth="1"/>
    <col min="12818" max="12818" width="21.140625" style="2" bestFit="1" customWidth="1"/>
    <col min="12819" max="12819" width="16.42578125" style="2" bestFit="1" customWidth="1"/>
    <col min="12820" max="12820" width="7.28515625" style="2" bestFit="1" customWidth="1"/>
    <col min="12821" max="12821" width="9.28515625" style="2" bestFit="1" customWidth="1"/>
    <col min="12822" max="12822" width="17.85546875" style="2" bestFit="1" customWidth="1"/>
    <col min="12823" max="12823" width="6.7109375" style="2" bestFit="1" customWidth="1"/>
    <col min="12824" max="12824" width="19.140625" style="2" bestFit="1" customWidth="1"/>
    <col min="12825" max="12825" width="25.140625" style="2" bestFit="1" customWidth="1"/>
    <col min="12826" max="12826" width="21.42578125" style="2" bestFit="1" customWidth="1"/>
    <col min="12827" max="12827" width="19.7109375" style="2" bestFit="1" customWidth="1"/>
    <col min="12828" max="12828" width="14" style="2" bestFit="1" customWidth="1"/>
    <col min="12829" max="12829" width="13.140625" style="2" bestFit="1" customWidth="1"/>
    <col min="12830" max="12830" width="9.28515625" style="2" bestFit="1" customWidth="1"/>
    <col min="12831" max="12831" width="13.140625" style="2" bestFit="1" customWidth="1"/>
    <col min="12832" max="12832" width="7.42578125" style="2" bestFit="1" customWidth="1"/>
    <col min="12833" max="12833" width="19.42578125" style="2" bestFit="1" customWidth="1"/>
    <col min="12834" max="12834" width="20.85546875" style="2" bestFit="1" customWidth="1"/>
    <col min="12835" max="12835" width="19" style="2" bestFit="1" customWidth="1"/>
    <col min="12836" max="12836" width="25.85546875" style="2" bestFit="1" customWidth="1"/>
    <col min="12837" max="12837" width="14.5703125" style="2" bestFit="1" customWidth="1"/>
    <col min="12838" max="12838" width="14.42578125" style="2" bestFit="1" customWidth="1"/>
    <col min="12839" max="12839" width="27.28515625" style="2" bestFit="1" customWidth="1"/>
    <col min="12840" max="12840" width="11.5703125" style="2" bestFit="1" customWidth="1"/>
    <col min="12841" max="12841" width="6.28515625" style="2" bestFit="1" customWidth="1"/>
    <col min="12842" max="12842" width="7" style="2" bestFit="1" customWidth="1"/>
    <col min="12843" max="12843" width="23.85546875" style="2" bestFit="1" customWidth="1"/>
    <col min="12844" max="12844" width="12.85546875" style="2" bestFit="1" customWidth="1"/>
    <col min="12845" max="12845" width="11.28515625" style="2" bestFit="1" customWidth="1"/>
    <col min="12846" max="12846" width="15.28515625" style="2" bestFit="1" customWidth="1"/>
    <col min="12847" max="12847" width="21.140625" style="2" bestFit="1" customWidth="1"/>
    <col min="12848" max="12848" width="23.85546875" style="2" bestFit="1" customWidth="1"/>
    <col min="12849" max="12849" width="14.42578125" style="2" bestFit="1" customWidth="1"/>
    <col min="12850" max="12850" width="11.140625" style="2" bestFit="1" customWidth="1"/>
    <col min="12851" max="12851" width="15" style="2" bestFit="1" customWidth="1"/>
    <col min="12852" max="12852" width="11.7109375" style="2" bestFit="1" customWidth="1"/>
    <col min="12853" max="12853" width="23.5703125" style="2" bestFit="1" customWidth="1"/>
    <col min="12854" max="12854" width="22.140625" style="2" bestFit="1" customWidth="1"/>
    <col min="12855" max="12855" width="21" style="2" bestFit="1" customWidth="1"/>
    <col min="12856" max="12856" width="15.7109375" style="2" bestFit="1" customWidth="1"/>
    <col min="12857" max="12857" width="10.42578125" style="2" bestFit="1" customWidth="1"/>
    <col min="12858" max="12858" width="13.7109375" style="2" bestFit="1" customWidth="1"/>
    <col min="12859" max="12859" width="18" style="2" bestFit="1" customWidth="1"/>
    <col min="12860" max="12860" width="19.7109375" style="2" bestFit="1" customWidth="1"/>
    <col min="12861" max="12861" width="13.85546875" style="2"/>
    <col min="12862" max="12862" width="15.7109375" style="2" bestFit="1" customWidth="1"/>
    <col min="12863" max="12863" width="28.5703125" style="2" bestFit="1" customWidth="1"/>
    <col min="12864" max="12864" width="20.28515625" style="2" bestFit="1" customWidth="1"/>
    <col min="12865" max="12865" width="16" style="2" bestFit="1" customWidth="1"/>
    <col min="12866" max="12866" width="13.7109375" style="2" bestFit="1" customWidth="1"/>
    <col min="12867" max="12867" width="28.140625" style="2" bestFit="1" customWidth="1"/>
    <col min="12868" max="12868" width="15.85546875" style="2" bestFit="1" customWidth="1"/>
    <col min="12869" max="12869" width="26.28515625" style="2" bestFit="1" customWidth="1"/>
    <col min="12870" max="12870" width="13.140625" style="2" bestFit="1" customWidth="1"/>
    <col min="12871" max="12871" width="15" style="2" bestFit="1" customWidth="1"/>
    <col min="12872" max="12872" width="9" style="2" bestFit="1" customWidth="1"/>
    <col min="12873" max="12873" width="18" style="2" bestFit="1" customWidth="1"/>
    <col min="12874" max="12874" width="14.28515625" style="2" bestFit="1" customWidth="1"/>
    <col min="12875" max="12875" width="15.7109375" style="2" bestFit="1" customWidth="1"/>
    <col min="12876" max="12876" width="18.7109375" style="2" bestFit="1" customWidth="1"/>
    <col min="12877" max="12877" width="16.140625" style="2" bestFit="1" customWidth="1"/>
    <col min="12878" max="12878" width="23.5703125" style="2" bestFit="1" customWidth="1"/>
    <col min="12879" max="12879" width="23.85546875" style="2" bestFit="1" customWidth="1"/>
    <col min="12880" max="12880" width="22.85546875" style="2" bestFit="1" customWidth="1"/>
    <col min="12881" max="12881" width="11.7109375" style="2" bestFit="1" customWidth="1"/>
    <col min="12882" max="12882" width="11.85546875" style="2" bestFit="1" customWidth="1"/>
    <col min="12883" max="12883" width="15.140625" style="2" bestFit="1" customWidth="1"/>
    <col min="12884" max="12884" width="15.28515625" style="2" bestFit="1" customWidth="1"/>
    <col min="12885" max="12885" width="19.5703125" style="2" bestFit="1" customWidth="1"/>
    <col min="12886" max="12886" width="21.5703125" style="2" bestFit="1" customWidth="1"/>
    <col min="12887" max="12887" width="18.85546875" style="2" bestFit="1" customWidth="1"/>
    <col min="12888" max="12888" width="8.7109375" style="2" bestFit="1" customWidth="1"/>
    <col min="12889" max="12889" width="8.85546875" style="2" bestFit="1" customWidth="1"/>
    <col min="12890" max="12890" width="13.140625" style="2" bestFit="1" customWidth="1"/>
    <col min="12891" max="12891" width="9.5703125" style="2" bestFit="1" customWidth="1"/>
    <col min="12892" max="12892" width="9.7109375" style="2" bestFit="1" customWidth="1"/>
    <col min="12893" max="12893" width="14" style="2" bestFit="1" customWidth="1"/>
    <col min="12894" max="12894" width="17" style="2" bestFit="1" customWidth="1"/>
    <col min="12895" max="12895" width="17.28515625" style="2" bestFit="1" customWidth="1"/>
    <col min="12896" max="12896" width="21.5703125" style="2" bestFit="1" customWidth="1"/>
    <col min="12897" max="12897" width="17.7109375" style="2" bestFit="1" customWidth="1"/>
    <col min="12898" max="12898" width="14.5703125" style="2" bestFit="1" customWidth="1"/>
    <col min="12899" max="12899" width="15.7109375" style="2" bestFit="1" customWidth="1"/>
    <col min="12900" max="12900" width="19.140625" style="2" bestFit="1" customWidth="1"/>
    <col min="12901" max="12901" width="12.42578125" style="2" bestFit="1" customWidth="1"/>
    <col min="12902" max="12903" width="14.85546875" style="2" bestFit="1" customWidth="1"/>
    <col min="12904" max="12904" width="14.42578125" style="2" bestFit="1" customWidth="1"/>
    <col min="12905" max="12905" width="23.140625" style="2" bestFit="1" customWidth="1"/>
    <col min="12906" max="12906" width="26" style="2" bestFit="1" customWidth="1"/>
    <col min="12907" max="12907" width="19.42578125" style="2" bestFit="1" customWidth="1"/>
    <col min="12908" max="12908" width="21.5703125" style="2" bestFit="1" customWidth="1"/>
    <col min="12909" max="12909" width="25.85546875" style="2" bestFit="1" customWidth="1"/>
    <col min="12910" max="12910" width="18.5703125" style="2" bestFit="1" customWidth="1"/>
    <col min="12911" max="12911" width="16.28515625" style="2" bestFit="1" customWidth="1"/>
    <col min="12912" max="12912" width="15.42578125" style="2" bestFit="1" customWidth="1"/>
    <col min="12913" max="12913" width="17.28515625" style="2" bestFit="1" customWidth="1"/>
    <col min="12914" max="12914" width="17.42578125" style="2" bestFit="1" customWidth="1"/>
    <col min="12915" max="12915" width="21.7109375" style="2" bestFit="1" customWidth="1"/>
    <col min="12916" max="12916" width="17.28515625" style="2" bestFit="1" customWidth="1"/>
    <col min="12917" max="12917" width="17.42578125" style="2" bestFit="1" customWidth="1"/>
    <col min="12918" max="12918" width="21.7109375" style="2" bestFit="1" customWidth="1"/>
    <col min="12919" max="12919" width="13.42578125" style="2" bestFit="1" customWidth="1"/>
    <col min="12920" max="13017" width="12" style="2" customWidth="1"/>
    <col min="13018" max="13018" width="17.140625" style="2" customWidth="1"/>
    <col min="13019"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8" width="19.5703125" style="2" customWidth="1"/>
    <col min="13069" max="13069" width="9" style="2" bestFit="1" customWidth="1"/>
    <col min="13070" max="13070" width="9.140625" style="2" bestFit="1" customWidth="1"/>
    <col min="13071" max="13071" width="7.42578125" style="2" bestFit="1" customWidth="1"/>
    <col min="13072" max="13072" width="6.7109375" style="2" bestFit="1" customWidth="1"/>
    <col min="13073" max="13073" width="9.85546875" style="2" bestFit="1" customWidth="1"/>
    <col min="13074" max="13074" width="21.140625" style="2" bestFit="1" customWidth="1"/>
    <col min="13075" max="13075" width="16.42578125" style="2" bestFit="1" customWidth="1"/>
    <col min="13076" max="13076" width="7.28515625" style="2" bestFit="1" customWidth="1"/>
    <col min="13077" max="13077" width="9.28515625" style="2" bestFit="1" customWidth="1"/>
    <col min="13078" max="13078" width="17.85546875" style="2" bestFit="1" customWidth="1"/>
    <col min="13079" max="13079" width="6.7109375" style="2" bestFit="1" customWidth="1"/>
    <col min="13080" max="13080" width="19.140625" style="2" bestFit="1" customWidth="1"/>
    <col min="13081" max="13081" width="25.140625" style="2" bestFit="1" customWidth="1"/>
    <col min="13082" max="13082" width="21.42578125" style="2" bestFit="1" customWidth="1"/>
    <col min="13083" max="13083" width="19.7109375" style="2" bestFit="1" customWidth="1"/>
    <col min="13084" max="13084" width="14" style="2" bestFit="1" customWidth="1"/>
    <col min="13085" max="13085" width="13.140625" style="2" bestFit="1" customWidth="1"/>
    <col min="13086" max="13086" width="9.28515625" style="2" bestFit="1" customWidth="1"/>
    <col min="13087" max="13087" width="13.140625" style="2" bestFit="1" customWidth="1"/>
    <col min="13088" max="13088" width="7.42578125" style="2" bestFit="1" customWidth="1"/>
    <col min="13089" max="13089" width="19.42578125" style="2" bestFit="1" customWidth="1"/>
    <col min="13090" max="13090" width="20.85546875" style="2" bestFit="1" customWidth="1"/>
    <col min="13091" max="13091" width="19" style="2" bestFit="1" customWidth="1"/>
    <col min="13092" max="13092" width="25.85546875" style="2" bestFit="1" customWidth="1"/>
    <col min="13093" max="13093" width="14.5703125" style="2" bestFit="1" customWidth="1"/>
    <col min="13094" max="13094" width="14.42578125" style="2" bestFit="1" customWidth="1"/>
    <col min="13095" max="13095" width="27.28515625" style="2" bestFit="1" customWidth="1"/>
    <col min="13096" max="13096" width="11.5703125" style="2" bestFit="1" customWidth="1"/>
    <col min="13097" max="13097" width="6.28515625" style="2" bestFit="1" customWidth="1"/>
    <col min="13098" max="13098" width="7" style="2" bestFit="1" customWidth="1"/>
    <col min="13099" max="13099" width="23.85546875" style="2" bestFit="1" customWidth="1"/>
    <col min="13100" max="13100" width="12.85546875" style="2" bestFit="1" customWidth="1"/>
    <col min="13101" max="13101" width="11.28515625" style="2" bestFit="1" customWidth="1"/>
    <col min="13102" max="13102" width="15.28515625" style="2" bestFit="1" customWidth="1"/>
    <col min="13103" max="13103" width="21.140625" style="2" bestFit="1" customWidth="1"/>
    <col min="13104" max="13104" width="23.85546875" style="2" bestFit="1" customWidth="1"/>
    <col min="13105" max="13105" width="14.42578125" style="2" bestFit="1" customWidth="1"/>
    <col min="13106" max="13106" width="11.140625" style="2" bestFit="1" customWidth="1"/>
    <col min="13107" max="13107" width="15" style="2" bestFit="1" customWidth="1"/>
    <col min="13108" max="13108" width="11.7109375" style="2" bestFit="1" customWidth="1"/>
    <col min="13109" max="13109" width="23.5703125" style="2" bestFit="1" customWidth="1"/>
    <col min="13110" max="13110" width="22.140625" style="2" bestFit="1" customWidth="1"/>
    <col min="13111" max="13111" width="21" style="2" bestFit="1" customWidth="1"/>
    <col min="13112" max="13112" width="15.7109375" style="2" bestFit="1" customWidth="1"/>
    <col min="13113" max="13113" width="10.42578125" style="2" bestFit="1" customWidth="1"/>
    <col min="13114" max="13114" width="13.7109375" style="2" bestFit="1" customWidth="1"/>
    <col min="13115" max="13115" width="18" style="2" bestFit="1" customWidth="1"/>
    <col min="13116" max="13116" width="19.7109375" style="2" bestFit="1" customWidth="1"/>
    <col min="13117" max="13117" width="13.85546875" style="2"/>
    <col min="13118" max="13118" width="15.7109375" style="2" bestFit="1" customWidth="1"/>
    <col min="13119" max="13119" width="28.5703125" style="2" bestFit="1" customWidth="1"/>
    <col min="13120" max="13120" width="20.28515625" style="2" bestFit="1" customWidth="1"/>
    <col min="13121" max="13121" width="16" style="2" bestFit="1" customWidth="1"/>
    <col min="13122" max="13122" width="13.7109375" style="2" bestFit="1" customWidth="1"/>
    <col min="13123" max="13123" width="28.140625" style="2" bestFit="1" customWidth="1"/>
    <col min="13124" max="13124" width="15.85546875" style="2" bestFit="1" customWidth="1"/>
    <col min="13125" max="13125" width="26.28515625" style="2" bestFit="1" customWidth="1"/>
    <col min="13126" max="13126" width="13.140625" style="2" bestFit="1" customWidth="1"/>
    <col min="13127" max="13127" width="15" style="2" bestFit="1" customWidth="1"/>
    <col min="13128" max="13128" width="9" style="2" bestFit="1" customWidth="1"/>
    <col min="13129" max="13129" width="18" style="2" bestFit="1" customWidth="1"/>
    <col min="13130" max="13130" width="14.28515625" style="2" bestFit="1" customWidth="1"/>
    <col min="13131" max="13131" width="15.7109375" style="2" bestFit="1" customWidth="1"/>
    <col min="13132" max="13132" width="18.7109375" style="2" bestFit="1" customWidth="1"/>
    <col min="13133" max="13133" width="16.140625" style="2" bestFit="1" customWidth="1"/>
    <col min="13134" max="13134" width="23.5703125" style="2" bestFit="1" customWidth="1"/>
    <col min="13135" max="13135" width="23.85546875" style="2" bestFit="1" customWidth="1"/>
    <col min="13136" max="13136" width="22.85546875" style="2" bestFit="1" customWidth="1"/>
    <col min="13137" max="13137" width="11.7109375" style="2" bestFit="1" customWidth="1"/>
    <col min="13138" max="13138" width="11.85546875" style="2" bestFit="1" customWidth="1"/>
    <col min="13139" max="13139" width="15.140625" style="2" bestFit="1" customWidth="1"/>
    <col min="13140" max="13140" width="15.28515625" style="2" bestFit="1" customWidth="1"/>
    <col min="13141" max="13141" width="19.5703125" style="2" bestFit="1" customWidth="1"/>
    <col min="13142" max="13142" width="21.5703125" style="2" bestFit="1" customWidth="1"/>
    <col min="13143" max="13143" width="18.85546875" style="2" bestFit="1" customWidth="1"/>
    <col min="13144" max="13144" width="8.7109375" style="2" bestFit="1" customWidth="1"/>
    <col min="13145" max="13145" width="8.85546875" style="2" bestFit="1" customWidth="1"/>
    <col min="13146" max="13146" width="13.140625" style="2" bestFit="1" customWidth="1"/>
    <col min="13147" max="13147" width="9.5703125" style="2" bestFit="1" customWidth="1"/>
    <col min="13148" max="13148" width="9.7109375" style="2" bestFit="1" customWidth="1"/>
    <col min="13149" max="13149" width="14" style="2" bestFit="1" customWidth="1"/>
    <col min="13150" max="13150" width="17" style="2" bestFit="1" customWidth="1"/>
    <col min="13151" max="13151" width="17.28515625" style="2" bestFit="1" customWidth="1"/>
    <col min="13152" max="13152" width="21.5703125" style="2" bestFit="1" customWidth="1"/>
    <col min="13153" max="13153" width="17.7109375" style="2" bestFit="1" customWidth="1"/>
    <col min="13154" max="13154" width="14.5703125" style="2" bestFit="1" customWidth="1"/>
    <col min="13155" max="13155" width="15.7109375" style="2" bestFit="1" customWidth="1"/>
    <col min="13156" max="13156" width="19.140625" style="2" bestFit="1" customWidth="1"/>
    <col min="13157" max="13157" width="12.42578125" style="2" bestFit="1" customWidth="1"/>
    <col min="13158" max="13159" width="14.85546875" style="2" bestFit="1" customWidth="1"/>
    <col min="13160" max="13160" width="14.42578125" style="2" bestFit="1" customWidth="1"/>
    <col min="13161" max="13161" width="23.140625" style="2" bestFit="1" customWidth="1"/>
    <col min="13162" max="13162" width="26" style="2" bestFit="1" customWidth="1"/>
    <col min="13163" max="13163" width="19.42578125" style="2" bestFit="1" customWidth="1"/>
    <col min="13164" max="13164" width="21.5703125" style="2" bestFit="1" customWidth="1"/>
    <col min="13165" max="13165" width="25.85546875" style="2" bestFit="1" customWidth="1"/>
    <col min="13166" max="13166" width="18.5703125" style="2" bestFit="1" customWidth="1"/>
    <col min="13167" max="13167" width="16.28515625" style="2" bestFit="1" customWidth="1"/>
    <col min="13168" max="13168" width="15.42578125" style="2" bestFit="1" customWidth="1"/>
    <col min="13169" max="13169" width="17.28515625" style="2" bestFit="1" customWidth="1"/>
    <col min="13170" max="13170" width="17.42578125" style="2" bestFit="1" customWidth="1"/>
    <col min="13171" max="13171" width="21.7109375" style="2" bestFit="1" customWidth="1"/>
    <col min="13172" max="13172" width="17.28515625" style="2" bestFit="1" customWidth="1"/>
    <col min="13173" max="13173" width="17.42578125" style="2" bestFit="1" customWidth="1"/>
    <col min="13174" max="13174" width="21.7109375" style="2" bestFit="1" customWidth="1"/>
    <col min="13175" max="13175" width="13.42578125" style="2" bestFit="1" customWidth="1"/>
    <col min="13176" max="13273" width="12" style="2" customWidth="1"/>
    <col min="13274" max="13274" width="17.140625" style="2" customWidth="1"/>
    <col min="13275"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4" width="19.5703125" style="2" customWidth="1"/>
    <col min="13325" max="13325" width="9" style="2" bestFit="1" customWidth="1"/>
    <col min="13326" max="13326" width="9.140625" style="2" bestFit="1" customWidth="1"/>
    <col min="13327" max="13327" width="7.42578125" style="2" bestFit="1" customWidth="1"/>
    <col min="13328" max="13328" width="6.7109375" style="2" bestFit="1" customWidth="1"/>
    <col min="13329" max="13329" width="9.85546875" style="2" bestFit="1" customWidth="1"/>
    <col min="13330" max="13330" width="21.140625" style="2" bestFit="1" customWidth="1"/>
    <col min="13331" max="13331" width="16.42578125" style="2" bestFit="1" customWidth="1"/>
    <col min="13332" max="13332" width="7.28515625" style="2" bestFit="1" customWidth="1"/>
    <col min="13333" max="13333" width="9.28515625" style="2" bestFit="1" customWidth="1"/>
    <col min="13334" max="13334" width="17.85546875" style="2" bestFit="1" customWidth="1"/>
    <col min="13335" max="13335" width="6.7109375" style="2" bestFit="1" customWidth="1"/>
    <col min="13336" max="13336" width="19.140625" style="2" bestFit="1" customWidth="1"/>
    <col min="13337" max="13337" width="25.140625" style="2" bestFit="1" customWidth="1"/>
    <col min="13338" max="13338" width="21.42578125" style="2" bestFit="1" customWidth="1"/>
    <col min="13339" max="13339" width="19.7109375" style="2" bestFit="1" customWidth="1"/>
    <col min="13340" max="13340" width="14" style="2" bestFit="1" customWidth="1"/>
    <col min="13341" max="13341" width="13.140625" style="2" bestFit="1" customWidth="1"/>
    <col min="13342" max="13342" width="9.28515625" style="2" bestFit="1" customWidth="1"/>
    <col min="13343" max="13343" width="13.140625" style="2" bestFit="1" customWidth="1"/>
    <col min="13344" max="13344" width="7.42578125" style="2" bestFit="1" customWidth="1"/>
    <col min="13345" max="13345" width="19.42578125" style="2" bestFit="1" customWidth="1"/>
    <col min="13346" max="13346" width="20.85546875" style="2" bestFit="1" customWidth="1"/>
    <col min="13347" max="13347" width="19" style="2" bestFit="1" customWidth="1"/>
    <col min="13348" max="13348" width="25.85546875" style="2" bestFit="1" customWidth="1"/>
    <col min="13349" max="13349" width="14.5703125" style="2" bestFit="1" customWidth="1"/>
    <col min="13350" max="13350" width="14.42578125" style="2" bestFit="1" customWidth="1"/>
    <col min="13351" max="13351" width="27.28515625" style="2" bestFit="1" customWidth="1"/>
    <col min="13352" max="13352" width="11.5703125" style="2" bestFit="1" customWidth="1"/>
    <col min="13353" max="13353" width="6.28515625" style="2" bestFit="1" customWidth="1"/>
    <col min="13354" max="13354" width="7" style="2" bestFit="1" customWidth="1"/>
    <col min="13355" max="13355" width="23.85546875" style="2" bestFit="1" customWidth="1"/>
    <col min="13356" max="13356" width="12.85546875" style="2" bestFit="1" customWidth="1"/>
    <col min="13357" max="13357" width="11.28515625" style="2" bestFit="1" customWidth="1"/>
    <col min="13358" max="13358" width="15.28515625" style="2" bestFit="1" customWidth="1"/>
    <col min="13359" max="13359" width="21.140625" style="2" bestFit="1" customWidth="1"/>
    <col min="13360" max="13360" width="23.85546875" style="2" bestFit="1" customWidth="1"/>
    <col min="13361" max="13361" width="14.42578125" style="2" bestFit="1" customWidth="1"/>
    <col min="13362" max="13362" width="11.140625" style="2" bestFit="1" customWidth="1"/>
    <col min="13363" max="13363" width="15" style="2" bestFit="1" customWidth="1"/>
    <col min="13364" max="13364" width="11.7109375" style="2" bestFit="1" customWidth="1"/>
    <col min="13365" max="13365" width="23.5703125" style="2" bestFit="1" customWidth="1"/>
    <col min="13366" max="13366" width="22.140625" style="2" bestFit="1" customWidth="1"/>
    <col min="13367" max="13367" width="21" style="2" bestFit="1" customWidth="1"/>
    <col min="13368" max="13368" width="15.7109375" style="2" bestFit="1" customWidth="1"/>
    <col min="13369" max="13369" width="10.42578125" style="2" bestFit="1" customWidth="1"/>
    <col min="13370" max="13370" width="13.7109375" style="2" bestFit="1" customWidth="1"/>
    <col min="13371" max="13371" width="18" style="2" bestFit="1" customWidth="1"/>
    <col min="13372" max="13372" width="19.7109375" style="2" bestFit="1" customWidth="1"/>
    <col min="13373" max="13373" width="13.85546875" style="2"/>
    <col min="13374" max="13374" width="15.7109375" style="2" bestFit="1" customWidth="1"/>
    <col min="13375" max="13375" width="28.5703125" style="2" bestFit="1" customWidth="1"/>
    <col min="13376" max="13376" width="20.28515625" style="2" bestFit="1" customWidth="1"/>
    <col min="13377" max="13377" width="16" style="2" bestFit="1" customWidth="1"/>
    <col min="13378" max="13378" width="13.7109375" style="2" bestFit="1" customWidth="1"/>
    <col min="13379" max="13379" width="28.140625" style="2" bestFit="1" customWidth="1"/>
    <col min="13380" max="13380" width="15.85546875" style="2" bestFit="1" customWidth="1"/>
    <col min="13381" max="13381" width="26.28515625" style="2" bestFit="1" customWidth="1"/>
    <col min="13382" max="13382" width="13.140625" style="2" bestFit="1" customWidth="1"/>
    <col min="13383" max="13383" width="15" style="2" bestFit="1" customWidth="1"/>
    <col min="13384" max="13384" width="9" style="2" bestFit="1" customWidth="1"/>
    <col min="13385" max="13385" width="18" style="2" bestFit="1" customWidth="1"/>
    <col min="13386" max="13386" width="14.28515625" style="2" bestFit="1" customWidth="1"/>
    <col min="13387" max="13387" width="15.7109375" style="2" bestFit="1" customWidth="1"/>
    <col min="13388" max="13388" width="18.7109375" style="2" bestFit="1" customWidth="1"/>
    <col min="13389" max="13389" width="16.140625" style="2" bestFit="1" customWidth="1"/>
    <col min="13390" max="13390" width="23.5703125" style="2" bestFit="1" customWidth="1"/>
    <col min="13391" max="13391" width="23.85546875" style="2" bestFit="1" customWidth="1"/>
    <col min="13392" max="13392" width="22.85546875" style="2" bestFit="1" customWidth="1"/>
    <col min="13393" max="13393" width="11.7109375" style="2" bestFit="1" customWidth="1"/>
    <col min="13394" max="13394" width="11.85546875" style="2" bestFit="1" customWidth="1"/>
    <col min="13395" max="13395" width="15.140625" style="2" bestFit="1" customWidth="1"/>
    <col min="13396" max="13396" width="15.28515625" style="2" bestFit="1" customWidth="1"/>
    <col min="13397" max="13397" width="19.5703125" style="2" bestFit="1" customWidth="1"/>
    <col min="13398" max="13398" width="21.5703125" style="2" bestFit="1" customWidth="1"/>
    <col min="13399" max="13399" width="18.85546875" style="2" bestFit="1" customWidth="1"/>
    <col min="13400" max="13400" width="8.7109375" style="2" bestFit="1" customWidth="1"/>
    <col min="13401" max="13401" width="8.85546875" style="2" bestFit="1" customWidth="1"/>
    <col min="13402" max="13402" width="13.140625" style="2" bestFit="1" customWidth="1"/>
    <col min="13403" max="13403" width="9.5703125" style="2" bestFit="1" customWidth="1"/>
    <col min="13404" max="13404" width="9.7109375" style="2" bestFit="1" customWidth="1"/>
    <col min="13405" max="13405" width="14" style="2" bestFit="1" customWidth="1"/>
    <col min="13406" max="13406" width="17" style="2" bestFit="1" customWidth="1"/>
    <col min="13407" max="13407" width="17.28515625" style="2" bestFit="1" customWidth="1"/>
    <col min="13408" max="13408" width="21.5703125" style="2" bestFit="1" customWidth="1"/>
    <col min="13409" max="13409" width="17.7109375" style="2" bestFit="1" customWidth="1"/>
    <col min="13410" max="13410" width="14.5703125" style="2" bestFit="1" customWidth="1"/>
    <col min="13411" max="13411" width="15.7109375" style="2" bestFit="1" customWidth="1"/>
    <col min="13412" max="13412" width="19.140625" style="2" bestFit="1" customWidth="1"/>
    <col min="13413" max="13413" width="12.42578125" style="2" bestFit="1" customWidth="1"/>
    <col min="13414" max="13415" width="14.85546875" style="2" bestFit="1" customWidth="1"/>
    <col min="13416" max="13416" width="14.42578125" style="2" bestFit="1" customWidth="1"/>
    <col min="13417" max="13417" width="23.140625" style="2" bestFit="1" customWidth="1"/>
    <col min="13418" max="13418" width="26" style="2" bestFit="1" customWidth="1"/>
    <col min="13419" max="13419" width="19.42578125" style="2" bestFit="1" customWidth="1"/>
    <col min="13420" max="13420" width="21.5703125" style="2" bestFit="1" customWidth="1"/>
    <col min="13421" max="13421" width="25.85546875" style="2" bestFit="1" customWidth="1"/>
    <col min="13422" max="13422" width="18.5703125" style="2" bestFit="1" customWidth="1"/>
    <col min="13423" max="13423" width="16.28515625" style="2" bestFit="1" customWidth="1"/>
    <col min="13424" max="13424" width="15.42578125" style="2" bestFit="1" customWidth="1"/>
    <col min="13425" max="13425" width="17.28515625" style="2" bestFit="1" customWidth="1"/>
    <col min="13426" max="13426" width="17.42578125" style="2" bestFit="1" customWidth="1"/>
    <col min="13427" max="13427" width="21.7109375" style="2" bestFit="1" customWidth="1"/>
    <col min="13428" max="13428" width="17.28515625" style="2" bestFit="1" customWidth="1"/>
    <col min="13429" max="13429" width="17.42578125" style="2" bestFit="1" customWidth="1"/>
    <col min="13430" max="13430" width="21.7109375" style="2" bestFit="1" customWidth="1"/>
    <col min="13431" max="13431" width="13.42578125" style="2" bestFit="1" customWidth="1"/>
    <col min="13432" max="13529" width="12" style="2" customWidth="1"/>
    <col min="13530" max="13530" width="17.140625" style="2" customWidth="1"/>
    <col min="13531"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80" width="19.5703125" style="2" customWidth="1"/>
    <col min="13581" max="13581" width="9" style="2" bestFit="1" customWidth="1"/>
    <col min="13582" max="13582" width="9.140625" style="2" bestFit="1" customWidth="1"/>
    <col min="13583" max="13583" width="7.42578125" style="2" bestFit="1" customWidth="1"/>
    <col min="13584" max="13584" width="6.7109375" style="2" bestFit="1" customWidth="1"/>
    <col min="13585" max="13585" width="9.85546875" style="2" bestFit="1" customWidth="1"/>
    <col min="13586" max="13586" width="21.140625" style="2" bestFit="1" customWidth="1"/>
    <col min="13587" max="13587" width="16.42578125" style="2" bestFit="1" customWidth="1"/>
    <col min="13588" max="13588" width="7.28515625" style="2" bestFit="1" customWidth="1"/>
    <col min="13589" max="13589" width="9.28515625" style="2" bestFit="1" customWidth="1"/>
    <col min="13590" max="13590" width="17.85546875" style="2" bestFit="1" customWidth="1"/>
    <col min="13591" max="13591" width="6.7109375" style="2" bestFit="1" customWidth="1"/>
    <col min="13592" max="13592" width="19.140625" style="2" bestFit="1" customWidth="1"/>
    <col min="13593" max="13593" width="25.140625" style="2" bestFit="1" customWidth="1"/>
    <col min="13594" max="13594" width="21.42578125" style="2" bestFit="1" customWidth="1"/>
    <col min="13595" max="13595" width="19.7109375" style="2" bestFit="1" customWidth="1"/>
    <col min="13596" max="13596" width="14" style="2" bestFit="1" customWidth="1"/>
    <col min="13597" max="13597" width="13.140625" style="2" bestFit="1" customWidth="1"/>
    <col min="13598" max="13598" width="9.28515625" style="2" bestFit="1" customWidth="1"/>
    <col min="13599" max="13599" width="13.140625" style="2" bestFit="1" customWidth="1"/>
    <col min="13600" max="13600" width="7.42578125" style="2" bestFit="1" customWidth="1"/>
    <col min="13601" max="13601" width="19.42578125" style="2" bestFit="1" customWidth="1"/>
    <col min="13602" max="13602" width="20.85546875" style="2" bestFit="1" customWidth="1"/>
    <col min="13603" max="13603" width="19" style="2" bestFit="1" customWidth="1"/>
    <col min="13604" max="13604" width="25.85546875" style="2" bestFit="1" customWidth="1"/>
    <col min="13605" max="13605" width="14.5703125" style="2" bestFit="1" customWidth="1"/>
    <col min="13606" max="13606" width="14.42578125" style="2" bestFit="1" customWidth="1"/>
    <col min="13607" max="13607" width="27.28515625" style="2" bestFit="1" customWidth="1"/>
    <col min="13608" max="13608" width="11.5703125" style="2" bestFit="1" customWidth="1"/>
    <col min="13609" max="13609" width="6.28515625" style="2" bestFit="1" customWidth="1"/>
    <col min="13610" max="13610" width="7" style="2" bestFit="1" customWidth="1"/>
    <col min="13611" max="13611" width="23.85546875" style="2" bestFit="1" customWidth="1"/>
    <col min="13612" max="13612" width="12.85546875" style="2" bestFit="1" customWidth="1"/>
    <col min="13613" max="13613" width="11.28515625" style="2" bestFit="1" customWidth="1"/>
    <col min="13614" max="13614" width="15.28515625" style="2" bestFit="1" customWidth="1"/>
    <col min="13615" max="13615" width="21.140625" style="2" bestFit="1" customWidth="1"/>
    <col min="13616" max="13616" width="23.85546875" style="2" bestFit="1" customWidth="1"/>
    <col min="13617" max="13617" width="14.42578125" style="2" bestFit="1" customWidth="1"/>
    <col min="13618" max="13618" width="11.140625" style="2" bestFit="1" customWidth="1"/>
    <col min="13619" max="13619" width="15" style="2" bestFit="1" customWidth="1"/>
    <col min="13620" max="13620" width="11.7109375" style="2" bestFit="1" customWidth="1"/>
    <col min="13621" max="13621" width="23.5703125" style="2" bestFit="1" customWidth="1"/>
    <col min="13622" max="13622" width="22.140625" style="2" bestFit="1" customWidth="1"/>
    <col min="13623" max="13623" width="21" style="2" bestFit="1" customWidth="1"/>
    <col min="13624" max="13624" width="15.7109375" style="2" bestFit="1" customWidth="1"/>
    <col min="13625" max="13625" width="10.42578125" style="2" bestFit="1" customWidth="1"/>
    <col min="13626" max="13626" width="13.7109375" style="2" bestFit="1" customWidth="1"/>
    <col min="13627" max="13627" width="18" style="2" bestFit="1" customWidth="1"/>
    <col min="13628" max="13628" width="19.7109375" style="2" bestFit="1" customWidth="1"/>
    <col min="13629" max="13629" width="13.85546875" style="2"/>
    <col min="13630" max="13630" width="15.7109375" style="2" bestFit="1" customWidth="1"/>
    <col min="13631" max="13631" width="28.5703125" style="2" bestFit="1" customWidth="1"/>
    <col min="13632" max="13632" width="20.28515625" style="2" bestFit="1" customWidth="1"/>
    <col min="13633" max="13633" width="16" style="2" bestFit="1" customWidth="1"/>
    <col min="13634" max="13634" width="13.7109375" style="2" bestFit="1" customWidth="1"/>
    <col min="13635" max="13635" width="28.140625" style="2" bestFit="1" customWidth="1"/>
    <col min="13636" max="13636" width="15.85546875" style="2" bestFit="1" customWidth="1"/>
    <col min="13637" max="13637" width="26.28515625" style="2" bestFit="1" customWidth="1"/>
    <col min="13638" max="13638" width="13.140625" style="2" bestFit="1" customWidth="1"/>
    <col min="13639" max="13639" width="15" style="2" bestFit="1" customWidth="1"/>
    <col min="13640" max="13640" width="9" style="2" bestFit="1" customWidth="1"/>
    <col min="13641" max="13641" width="18" style="2" bestFit="1" customWidth="1"/>
    <col min="13642" max="13642" width="14.28515625" style="2" bestFit="1" customWidth="1"/>
    <col min="13643" max="13643" width="15.7109375" style="2" bestFit="1" customWidth="1"/>
    <col min="13644" max="13644" width="18.7109375" style="2" bestFit="1" customWidth="1"/>
    <col min="13645" max="13645" width="16.140625" style="2" bestFit="1" customWidth="1"/>
    <col min="13646" max="13646" width="23.5703125" style="2" bestFit="1" customWidth="1"/>
    <col min="13647" max="13647" width="23.85546875" style="2" bestFit="1" customWidth="1"/>
    <col min="13648" max="13648" width="22.85546875" style="2" bestFit="1" customWidth="1"/>
    <col min="13649" max="13649" width="11.7109375" style="2" bestFit="1" customWidth="1"/>
    <col min="13650" max="13650" width="11.85546875" style="2" bestFit="1" customWidth="1"/>
    <col min="13651" max="13651" width="15.140625" style="2" bestFit="1" customWidth="1"/>
    <col min="13652" max="13652" width="15.28515625" style="2" bestFit="1" customWidth="1"/>
    <col min="13653" max="13653" width="19.5703125" style="2" bestFit="1" customWidth="1"/>
    <col min="13654" max="13654" width="21.5703125" style="2" bestFit="1" customWidth="1"/>
    <col min="13655" max="13655" width="18.85546875" style="2" bestFit="1" customWidth="1"/>
    <col min="13656" max="13656" width="8.7109375" style="2" bestFit="1" customWidth="1"/>
    <col min="13657" max="13657" width="8.85546875" style="2" bestFit="1" customWidth="1"/>
    <col min="13658" max="13658" width="13.140625" style="2" bestFit="1" customWidth="1"/>
    <col min="13659" max="13659" width="9.5703125" style="2" bestFit="1" customWidth="1"/>
    <col min="13660" max="13660" width="9.7109375" style="2" bestFit="1" customWidth="1"/>
    <col min="13661" max="13661" width="14" style="2" bestFit="1" customWidth="1"/>
    <col min="13662" max="13662" width="17" style="2" bestFit="1" customWidth="1"/>
    <col min="13663" max="13663" width="17.28515625" style="2" bestFit="1" customWidth="1"/>
    <col min="13664" max="13664" width="21.5703125" style="2" bestFit="1" customWidth="1"/>
    <col min="13665" max="13665" width="17.7109375" style="2" bestFit="1" customWidth="1"/>
    <col min="13666" max="13666" width="14.5703125" style="2" bestFit="1" customWidth="1"/>
    <col min="13667" max="13667" width="15.7109375" style="2" bestFit="1" customWidth="1"/>
    <col min="13668" max="13668" width="19.140625" style="2" bestFit="1" customWidth="1"/>
    <col min="13669" max="13669" width="12.42578125" style="2" bestFit="1" customWidth="1"/>
    <col min="13670" max="13671" width="14.85546875" style="2" bestFit="1" customWidth="1"/>
    <col min="13672" max="13672" width="14.42578125" style="2" bestFit="1" customWidth="1"/>
    <col min="13673" max="13673" width="23.140625" style="2" bestFit="1" customWidth="1"/>
    <col min="13674" max="13674" width="26" style="2" bestFit="1" customWidth="1"/>
    <col min="13675" max="13675" width="19.42578125" style="2" bestFit="1" customWidth="1"/>
    <col min="13676" max="13676" width="21.5703125" style="2" bestFit="1" customWidth="1"/>
    <col min="13677" max="13677" width="25.85546875" style="2" bestFit="1" customWidth="1"/>
    <col min="13678" max="13678" width="18.5703125" style="2" bestFit="1" customWidth="1"/>
    <col min="13679" max="13679" width="16.28515625" style="2" bestFit="1" customWidth="1"/>
    <col min="13680" max="13680" width="15.42578125" style="2" bestFit="1" customWidth="1"/>
    <col min="13681" max="13681" width="17.28515625" style="2" bestFit="1" customWidth="1"/>
    <col min="13682" max="13682" width="17.42578125" style="2" bestFit="1" customWidth="1"/>
    <col min="13683" max="13683" width="21.7109375" style="2" bestFit="1" customWidth="1"/>
    <col min="13684" max="13684" width="17.28515625" style="2" bestFit="1" customWidth="1"/>
    <col min="13685" max="13685" width="17.42578125" style="2" bestFit="1" customWidth="1"/>
    <col min="13686" max="13686" width="21.7109375" style="2" bestFit="1" customWidth="1"/>
    <col min="13687" max="13687" width="13.42578125" style="2" bestFit="1" customWidth="1"/>
    <col min="13688" max="13785" width="12" style="2" customWidth="1"/>
    <col min="13786" max="13786" width="17.140625" style="2" customWidth="1"/>
    <col min="13787"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6" width="19.5703125" style="2" customWidth="1"/>
    <col min="13837" max="13837" width="9" style="2" bestFit="1" customWidth="1"/>
    <col min="13838" max="13838" width="9.140625" style="2" bestFit="1" customWidth="1"/>
    <col min="13839" max="13839" width="7.42578125" style="2" bestFit="1" customWidth="1"/>
    <col min="13840" max="13840" width="6.7109375" style="2" bestFit="1" customWidth="1"/>
    <col min="13841" max="13841" width="9.85546875" style="2" bestFit="1" customWidth="1"/>
    <col min="13842" max="13842" width="21.140625" style="2" bestFit="1" customWidth="1"/>
    <col min="13843" max="13843" width="16.42578125" style="2" bestFit="1" customWidth="1"/>
    <col min="13844" max="13844" width="7.28515625" style="2" bestFit="1" customWidth="1"/>
    <col min="13845" max="13845" width="9.28515625" style="2" bestFit="1" customWidth="1"/>
    <col min="13846" max="13846" width="17.85546875" style="2" bestFit="1" customWidth="1"/>
    <col min="13847" max="13847" width="6.7109375" style="2" bestFit="1" customWidth="1"/>
    <col min="13848" max="13848" width="19.140625" style="2" bestFit="1" customWidth="1"/>
    <col min="13849" max="13849" width="25.140625" style="2" bestFit="1" customWidth="1"/>
    <col min="13850" max="13850" width="21.42578125" style="2" bestFit="1" customWidth="1"/>
    <col min="13851" max="13851" width="19.7109375" style="2" bestFit="1" customWidth="1"/>
    <col min="13852" max="13852" width="14" style="2" bestFit="1" customWidth="1"/>
    <col min="13853" max="13853" width="13.140625" style="2" bestFit="1" customWidth="1"/>
    <col min="13854" max="13854" width="9.28515625" style="2" bestFit="1" customWidth="1"/>
    <col min="13855" max="13855" width="13.140625" style="2" bestFit="1" customWidth="1"/>
    <col min="13856" max="13856" width="7.42578125" style="2" bestFit="1" customWidth="1"/>
    <col min="13857" max="13857" width="19.42578125" style="2" bestFit="1" customWidth="1"/>
    <col min="13858" max="13858" width="20.85546875" style="2" bestFit="1" customWidth="1"/>
    <col min="13859" max="13859" width="19" style="2" bestFit="1" customWidth="1"/>
    <col min="13860" max="13860" width="25.85546875" style="2" bestFit="1" customWidth="1"/>
    <col min="13861" max="13861" width="14.5703125" style="2" bestFit="1" customWidth="1"/>
    <col min="13862" max="13862" width="14.42578125" style="2" bestFit="1" customWidth="1"/>
    <col min="13863" max="13863" width="27.28515625" style="2" bestFit="1" customWidth="1"/>
    <col min="13864" max="13864" width="11.5703125" style="2" bestFit="1" customWidth="1"/>
    <col min="13865" max="13865" width="6.28515625" style="2" bestFit="1" customWidth="1"/>
    <col min="13866" max="13866" width="7" style="2" bestFit="1" customWidth="1"/>
    <col min="13867" max="13867" width="23.85546875" style="2" bestFit="1" customWidth="1"/>
    <col min="13868" max="13868" width="12.85546875" style="2" bestFit="1" customWidth="1"/>
    <col min="13869" max="13869" width="11.28515625" style="2" bestFit="1" customWidth="1"/>
    <col min="13870" max="13870" width="15.28515625" style="2" bestFit="1" customWidth="1"/>
    <col min="13871" max="13871" width="21.140625" style="2" bestFit="1" customWidth="1"/>
    <col min="13872" max="13872" width="23.85546875" style="2" bestFit="1" customWidth="1"/>
    <col min="13873" max="13873" width="14.42578125" style="2" bestFit="1" customWidth="1"/>
    <col min="13874" max="13874" width="11.140625" style="2" bestFit="1" customWidth="1"/>
    <col min="13875" max="13875" width="15" style="2" bestFit="1" customWidth="1"/>
    <col min="13876" max="13876" width="11.7109375" style="2" bestFit="1" customWidth="1"/>
    <col min="13877" max="13877" width="23.5703125" style="2" bestFit="1" customWidth="1"/>
    <col min="13878" max="13878" width="22.140625" style="2" bestFit="1" customWidth="1"/>
    <col min="13879" max="13879" width="21" style="2" bestFit="1" customWidth="1"/>
    <col min="13880" max="13880" width="15.7109375" style="2" bestFit="1" customWidth="1"/>
    <col min="13881" max="13881" width="10.42578125" style="2" bestFit="1" customWidth="1"/>
    <col min="13882" max="13882" width="13.7109375" style="2" bestFit="1" customWidth="1"/>
    <col min="13883" max="13883" width="18" style="2" bestFit="1" customWidth="1"/>
    <col min="13884" max="13884" width="19.7109375" style="2" bestFit="1" customWidth="1"/>
    <col min="13885" max="13885" width="13.85546875" style="2"/>
    <col min="13886" max="13886" width="15.7109375" style="2" bestFit="1" customWidth="1"/>
    <col min="13887" max="13887" width="28.5703125" style="2" bestFit="1" customWidth="1"/>
    <col min="13888" max="13888" width="20.28515625" style="2" bestFit="1" customWidth="1"/>
    <col min="13889" max="13889" width="16" style="2" bestFit="1" customWidth="1"/>
    <col min="13890" max="13890" width="13.7109375" style="2" bestFit="1" customWidth="1"/>
    <col min="13891" max="13891" width="28.140625" style="2" bestFit="1" customWidth="1"/>
    <col min="13892" max="13892" width="15.85546875" style="2" bestFit="1" customWidth="1"/>
    <col min="13893" max="13893" width="26.28515625" style="2" bestFit="1" customWidth="1"/>
    <col min="13894" max="13894" width="13.140625" style="2" bestFit="1" customWidth="1"/>
    <col min="13895" max="13895" width="15" style="2" bestFit="1" customWidth="1"/>
    <col min="13896" max="13896" width="9" style="2" bestFit="1" customWidth="1"/>
    <col min="13897" max="13897" width="18" style="2" bestFit="1" customWidth="1"/>
    <col min="13898" max="13898" width="14.28515625" style="2" bestFit="1" customWidth="1"/>
    <col min="13899" max="13899" width="15.7109375" style="2" bestFit="1" customWidth="1"/>
    <col min="13900" max="13900" width="18.7109375" style="2" bestFit="1" customWidth="1"/>
    <col min="13901" max="13901" width="16.140625" style="2" bestFit="1" customWidth="1"/>
    <col min="13902" max="13902" width="23.5703125" style="2" bestFit="1" customWidth="1"/>
    <col min="13903" max="13903" width="23.85546875" style="2" bestFit="1" customWidth="1"/>
    <col min="13904" max="13904" width="22.85546875" style="2" bestFit="1" customWidth="1"/>
    <col min="13905" max="13905" width="11.7109375" style="2" bestFit="1" customWidth="1"/>
    <col min="13906" max="13906" width="11.85546875" style="2" bestFit="1" customWidth="1"/>
    <col min="13907" max="13907" width="15.140625" style="2" bestFit="1" customWidth="1"/>
    <col min="13908" max="13908" width="15.28515625" style="2" bestFit="1" customWidth="1"/>
    <col min="13909" max="13909" width="19.5703125" style="2" bestFit="1" customWidth="1"/>
    <col min="13910" max="13910" width="21.5703125" style="2" bestFit="1" customWidth="1"/>
    <col min="13911" max="13911" width="18.85546875" style="2" bestFit="1" customWidth="1"/>
    <col min="13912" max="13912" width="8.7109375" style="2" bestFit="1" customWidth="1"/>
    <col min="13913" max="13913" width="8.85546875" style="2" bestFit="1" customWidth="1"/>
    <col min="13914" max="13914" width="13.140625" style="2" bestFit="1" customWidth="1"/>
    <col min="13915" max="13915" width="9.5703125" style="2" bestFit="1" customWidth="1"/>
    <col min="13916" max="13916" width="9.7109375" style="2" bestFit="1" customWidth="1"/>
    <col min="13917" max="13917" width="14" style="2" bestFit="1" customWidth="1"/>
    <col min="13918" max="13918" width="17" style="2" bestFit="1" customWidth="1"/>
    <col min="13919" max="13919" width="17.28515625" style="2" bestFit="1" customWidth="1"/>
    <col min="13920" max="13920" width="21.5703125" style="2" bestFit="1" customWidth="1"/>
    <col min="13921" max="13921" width="17.7109375" style="2" bestFit="1" customWidth="1"/>
    <col min="13922" max="13922" width="14.5703125" style="2" bestFit="1" customWidth="1"/>
    <col min="13923" max="13923" width="15.7109375" style="2" bestFit="1" customWidth="1"/>
    <col min="13924" max="13924" width="19.140625" style="2" bestFit="1" customWidth="1"/>
    <col min="13925" max="13925" width="12.42578125" style="2" bestFit="1" customWidth="1"/>
    <col min="13926" max="13927" width="14.85546875" style="2" bestFit="1" customWidth="1"/>
    <col min="13928" max="13928" width="14.42578125" style="2" bestFit="1" customWidth="1"/>
    <col min="13929" max="13929" width="23.140625" style="2" bestFit="1" customWidth="1"/>
    <col min="13930" max="13930" width="26" style="2" bestFit="1" customWidth="1"/>
    <col min="13931" max="13931" width="19.42578125" style="2" bestFit="1" customWidth="1"/>
    <col min="13932" max="13932" width="21.5703125" style="2" bestFit="1" customWidth="1"/>
    <col min="13933" max="13933" width="25.85546875" style="2" bestFit="1" customWidth="1"/>
    <col min="13934" max="13934" width="18.5703125" style="2" bestFit="1" customWidth="1"/>
    <col min="13935" max="13935" width="16.28515625" style="2" bestFit="1" customWidth="1"/>
    <col min="13936" max="13936" width="15.42578125" style="2" bestFit="1" customWidth="1"/>
    <col min="13937" max="13937" width="17.28515625" style="2" bestFit="1" customWidth="1"/>
    <col min="13938" max="13938" width="17.42578125" style="2" bestFit="1" customWidth="1"/>
    <col min="13939" max="13939" width="21.7109375" style="2" bestFit="1" customWidth="1"/>
    <col min="13940" max="13940" width="17.28515625" style="2" bestFit="1" customWidth="1"/>
    <col min="13941" max="13941" width="17.42578125" style="2" bestFit="1" customWidth="1"/>
    <col min="13942" max="13942" width="21.7109375" style="2" bestFit="1" customWidth="1"/>
    <col min="13943" max="13943" width="13.42578125" style="2" bestFit="1" customWidth="1"/>
    <col min="13944" max="14041" width="12" style="2" customWidth="1"/>
    <col min="14042" max="14042" width="17.140625" style="2" customWidth="1"/>
    <col min="14043"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2" width="19.5703125" style="2" customWidth="1"/>
    <col min="14093" max="14093" width="9" style="2" bestFit="1" customWidth="1"/>
    <col min="14094" max="14094" width="9.140625" style="2" bestFit="1" customWidth="1"/>
    <col min="14095" max="14095" width="7.42578125" style="2" bestFit="1" customWidth="1"/>
    <col min="14096" max="14096" width="6.7109375" style="2" bestFit="1" customWidth="1"/>
    <col min="14097" max="14097" width="9.85546875" style="2" bestFit="1" customWidth="1"/>
    <col min="14098" max="14098" width="21.140625" style="2" bestFit="1" customWidth="1"/>
    <col min="14099" max="14099" width="16.42578125" style="2" bestFit="1" customWidth="1"/>
    <col min="14100" max="14100" width="7.28515625" style="2" bestFit="1" customWidth="1"/>
    <col min="14101" max="14101" width="9.28515625" style="2" bestFit="1" customWidth="1"/>
    <col min="14102" max="14102" width="17.85546875" style="2" bestFit="1" customWidth="1"/>
    <col min="14103" max="14103" width="6.7109375" style="2" bestFit="1" customWidth="1"/>
    <col min="14104" max="14104" width="19.140625" style="2" bestFit="1" customWidth="1"/>
    <col min="14105" max="14105" width="25.140625" style="2" bestFit="1" customWidth="1"/>
    <col min="14106" max="14106" width="21.42578125" style="2" bestFit="1" customWidth="1"/>
    <col min="14107" max="14107" width="19.7109375" style="2" bestFit="1" customWidth="1"/>
    <col min="14108" max="14108" width="14" style="2" bestFit="1" customWidth="1"/>
    <col min="14109" max="14109" width="13.140625" style="2" bestFit="1" customWidth="1"/>
    <col min="14110" max="14110" width="9.28515625" style="2" bestFit="1" customWidth="1"/>
    <col min="14111" max="14111" width="13.140625" style="2" bestFit="1" customWidth="1"/>
    <col min="14112" max="14112" width="7.42578125" style="2" bestFit="1" customWidth="1"/>
    <col min="14113" max="14113" width="19.42578125" style="2" bestFit="1" customWidth="1"/>
    <col min="14114" max="14114" width="20.85546875" style="2" bestFit="1" customWidth="1"/>
    <col min="14115" max="14115" width="19" style="2" bestFit="1" customWidth="1"/>
    <col min="14116" max="14116" width="25.85546875" style="2" bestFit="1" customWidth="1"/>
    <col min="14117" max="14117" width="14.5703125" style="2" bestFit="1" customWidth="1"/>
    <col min="14118" max="14118" width="14.42578125" style="2" bestFit="1" customWidth="1"/>
    <col min="14119" max="14119" width="27.28515625" style="2" bestFit="1" customWidth="1"/>
    <col min="14120" max="14120" width="11.5703125" style="2" bestFit="1" customWidth="1"/>
    <col min="14121" max="14121" width="6.28515625" style="2" bestFit="1" customWidth="1"/>
    <col min="14122" max="14122" width="7" style="2" bestFit="1" customWidth="1"/>
    <col min="14123" max="14123" width="23.85546875" style="2" bestFit="1" customWidth="1"/>
    <col min="14124" max="14124" width="12.85546875" style="2" bestFit="1" customWidth="1"/>
    <col min="14125" max="14125" width="11.28515625" style="2" bestFit="1" customWidth="1"/>
    <col min="14126" max="14126" width="15.28515625" style="2" bestFit="1" customWidth="1"/>
    <col min="14127" max="14127" width="21.140625" style="2" bestFit="1" customWidth="1"/>
    <col min="14128" max="14128" width="23.85546875" style="2" bestFit="1" customWidth="1"/>
    <col min="14129" max="14129" width="14.42578125" style="2" bestFit="1" customWidth="1"/>
    <col min="14130" max="14130" width="11.140625" style="2" bestFit="1" customWidth="1"/>
    <col min="14131" max="14131" width="15" style="2" bestFit="1" customWidth="1"/>
    <col min="14132" max="14132" width="11.7109375" style="2" bestFit="1" customWidth="1"/>
    <col min="14133" max="14133" width="23.5703125" style="2" bestFit="1" customWidth="1"/>
    <col min="14134" max="14134" width="22.140625" style="2" bestFit="1" customWidth="1"/>
    <col min="14135" max="14135" width="21" style="2" bestFit="1" customWidth="1"/>
    <col min="14136" max="14136" width="15.7109375" style="2" bestFit="1" customWidth="1"/>
    <col min="14137" max="14137" width="10.42578125" style="2" bestFit="1" customWidth="1"/>
    <col min="14138" max="14138" width="13.7109375" style="2" bestFit="1" customWidth="1"/>
    <col min="14139" max="14139" width="18" style="2" bestFit="1" customWidth="1"/>
    <col min="14140" max="14140" width="19.7109375" style="2" bestFit="1" customWidth="1"/>
    <col min="14141" max="14141" width="13.85546875" style="2"/>
    <col min="14142" max="14142" width="15.7109375" style="2" bestFit="1" customWidth="1"/>
    <col min="14143" max="14143" width="28.5703125" style="2" bestFit="1" customWidth="1"/>
    <col min="14144" max="14144" width="20.28515625" style="2" bestFit="1" customWidth="1"/>
    <col min="14145" max="14145" width="16" style="2" bestFit="1" customWidth="1"/>
    <col min="14146" max="14146" width="13.7109375" style="2" bestFit="1" customWidth="1"/>
    <col min="14147" max="14147" width="28.140625" style="2" bestFit="1" customWidth="1"/>
    <col min="14148" max="14148" width="15.85546875" style="2" bestFit="1" customWidth="1"/>
    <col min="14149" max="14149" width="26.28515625" style="2" bestFit="1" customWidth="1"/>
    <col min="14150" max="14150" width="13.140625" style="2" bestFit="1" customWidth="1"/>
    <col min="14151" max="14151" width="15" style="2" bestFit="1" customWidth="1"/>
    <col min="14152" max="14152" width="9" style="2" bestFit="1" customWidth="1"/>
    <col min="14153" max="14153" width="18" style="2" bestFit="1" customWidth="1"/>
    <col min="14154" max="14154" width="14.28515625" style="2" bestFit="1" customWidth="1"/>
    <col min="14155" max="14155" width="15.7109375" style="2" bestFit="1" customWidth="1"/>
    <col min="14156" max="14156" width="18.7109375" style="2" bestFit="1" customWidth="1"/>
    <col min="14157" max="14157" width="16.140625" style="2" bestFit="1" customWidth="1"/>
    <col min="14158" max="14158" width="23.5703125" style="2" bestFit="1" customWidth="1"/>
    <col min="14159" max="14159" width="23.85546875" style="2" bestFit="1" customWidth="1"/>
    <col min="14160" max="14160" width="22.85546875" style="2" bestFit="1" customWidth="1"/>
    <col min="14161" max="14161" width="11.7109375" style="2" bestFit="1" customWidth="1"/>
    <col min="14162" max="14162" width="11.85546875" style="2" bestFit="1" customWidth="1"/>
    <col min="14163" max="14163" width="15.140625" style="2" bestFit="1" customWidth="1"/>
    <col min="14164" max="14164" width="15.28515625" style="2" bestFit="1" customWidth="1"/>
    <col min="14165" max="14165" width="19.5703125" style="2" bestFit="1" customWidth="1"/>
    <col min="14166" max="14166" width="21.5703125" style="2" bestFit="1" customWidth="1"/>
    <col min="14167" max="14167" width="18.85546875" style="2" bestFit="1" customWidth="1"/>
    <col min="14168" max="14168" width="8.7109375" style="2" bestFit="1" customWidth="1"/>
    <col min="14169" max="14169" width="8.85546875" style="2" bestFit="1" customWidth="1"/>
    <col min="14170" max="14170" width="13.140625" style="2" bestFit="1" customWidth="1"/>
    <col min="14171" max="14171" width="9.5703125" style="2" bestFit="1" customWidth="1"/>
    <col min="14172" max="14172" width="9.7109375" style="2" bestFit="1" customWidth="1"/>
    <col min="14173" max="14173" width="14" style="2" bestFit="1" customWidth="1"/>
    <col min="14174" max="14174" width="17" style="2" bestFit="1" customWidth="1"/>
    <col min="14175" max="14175" width="17.28515625" style="2" bestFit="1" customWidth="1"/>
    <col min="14176" max="14176" width="21.5703125" style="2" bestFit="1" customWidth="1"/>
    <col min="14177" max="14177" width="17.7109375" style="2" bestFit="1" customWidth="1"/>
    <col min="14178" max="14178" width="14.5703125" style="2" bestFit="1" customWidth="1"/>
    <col min="14179" max="14179" width="15.7109375" style="2" bestFit="1" customWidth="1"/>
    <col min="14180" max="14180" width="19.140625" style="2" bestFit="1" customWidth="1"/>
    <col min="14181" max="14181" width="12.42578125" style="2" bestFit="1" customWidth="1"/>
    <col min="14182" max="14183" width="14.85546875" style="2" bestFit="1" customWidth="1"/>
    <col min="14184" max="14184" width="14.42578125" style="2" bestFit="1" customWidth="1"/>
    <col min="14185" max="14185" width="23.140625" style="2" bestFit="1" customWidth="1"/>
    <col min="14186" max="14186" width="26" style="2" bestFit="1" customWidth="1"/>
    <col min="14187" max="14187" width="19.42578125" style="2" bestFit="1" customWidth="1"/>
    <col min="14188" max="14188" width="21.5703125" style="2" bestFit="1" customWidth="1"/>
    <col min="14189" max="14189" width="25.85546875" style="2" bestFit="1" customWidth="1"/>
    <col min="14190" max="14190" width="18.5703125" style="2" bestFit="1" customWidth="1"/>
    <col min="14191" max="14191" width="16.28515625" style="2" bestFit="1" customWidth="1"/>
    <col min="14192" max="14192" width="15.42578125" style="2" bestFit="1" customWidth="1"/>
    <col min="14193" max="14193" width="17.28515625" style="2" bestFit="1" customWidth="1"/>
    <col min="14194" max="14194" width="17.42578125" style="2" bestFit="1" customWidth="1"/>
    <col min="14195" max="14195" width="21.7109375" style="2" bestFit="1" customWidth="1"/>
    <col min="14196" max="14196" width="17.28515625" style="2" bestFit="1" customWidth="1"/>
    <col min="14197" max="14197" width="17.42578125" style="2" bestFit="1" customWidth="1"/>
    <col min="14198" max="14198" width="21.7109375" style="2" bestFit="1" customWidth="1"/>
    <col min="14199" max="14199" width="13.42578125" style="2" bestFit="1" customWidth="1"/>
    <col min="14200" max="14297" width="12" style="2" customWidth="1"/>
    <col min="14298" max="14298" width="17.140625" style="2" customWidth="1"/>
    <col min="14299"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8" width="19.5703125" style="2" customWidth="1"/>
    <col min="14349" max="14349" width="9" style="2" bestFit="1" customWidth="1"/>
    <col min="14350" max="14350" width="9.140625" style="2" bestFit="1" customWidth="1"/>
    <col min="14351" max="14351" width="7.42578125" style="2" bestFit="1" customWidth="1"/>
    <col min="14352" max="14352" width="6.7109375" style="2" bestFit="1" customWidth="1"/>
    <col min="14353" max="14353" width="9.85546875" style="2" bestFit="1" customWidth="1"/>
    <col min="14354" max="14354" width="21.140625" style="2" bestFit="1" customWidth="1"/>
    <col min="14355" max="14355" width="16.42578125" style="2" bestFit="1" customWidth="1"/>
    <col min="14356" max="14356" width="7.28515625" style="2" bestFit="1" customWidth="1"/>
    <col min="14357" max="14357" width="9.28515625" style="2" bestFit="1" customWidth="1"/>
    <col min="14358" max="14358" width="17.85546875" style="2" bestFit="1" customWidth="1"/>
    <col min="14359" max="14359" width="6.7109375" style="2" bestFit="1" customWidth="1"/>
    <col min="14360" max="14360" width="19.140625" style="2" bestFit="1" customWidth="1"/>
    <col min="14361" max="14361" width="25.140625" style="2" bestFit="1" customWidth="1"/>
    <col min="14362" max="14362" width="21.42578125" style="2" bestFit="1" customWidth="1"/>
    <col min="14363" max="14363" width="19.7109375" style="2" bestFit="1" customWidth="1"/>
    <col min="14364" max="14364" width="14" style="2" bestFit="1" customWidth="1"/>
    <col min="14365" max="14365" width="13.140625" style="2" bestFit="1" customWidth="1"/>
    <col min="14366" max="14366" width="9.28515625" style="2" bestFit="1" customWidth="1"/>
    <col min="14367" max="14367" width="13.140625" style="2" bestFit="1" customWidth="1"/>
    <col min="14368" max="14368" width="7.42578125" style="2" bestFit="1" customWidth="1"/>
    <col min="14369" max="14369" width="19.42578125" style="2" bestFit="1" customWidth="1"/>
    <col min="14370" max="14370" width="20.85546875" style="2" bestFit="1" customWidth="1"/>
    <col min="14371" max="14371" width="19" style="2" bestFit="1" customWidth="1"/>
    <col min="14372" max="14372" width="25.85546875" style="2" bestFit="1" customWidth="1"/>
    <col min="14373" max="14373" width="14.5703125" style="2" bestFit="1" customWidth="1"/>
    <col min="14374" max="14374" width="14.42578125" style="2" bestFit="1" customWidth="1"/>
    <col min="14375" max="14375" width="27.28515625" style="2" bestFit="1" customWidth="1"/>
    <col min="14376" max="14376" width="11.5703125" style="2" bestFit="1" customWidth="1"/>
    <col min="14377" max="14377" width="6.28515625" style="2" bestFit="1" customWidth="1"/>
    <col min="14378" max="14378" width="7" style="2" bestFit="1" customWidth="1"/>
    <col min="14379" max="14379" width="23.85546875" style="2" bestFit="1" customWidth="1"/>
    <col min="14380" max="14380" width="12.85546875" style="2" bestFit="1" customWidth="1"/>
    <col min="14381" max="14381" width="11.28515625" style="2" bestFit="1" customWidth="1"/>
    <col min="14382" max="14382" width="15.28515625" style="2" bestFit="1" customWidth="1"/>
    <col min="14383" max="14383" width="21.140625" style="2" bestFit="1" customWidth="1"/>
    <col min="14384" max="14384" width="23.85546875" style="2" bestFit="1" customWidth="1"/>
    <col min="14385" max="14385" width="14.42578125" style="2" bestFit="1" customWidth="1"/>
    <col min="14386" max="14386" width="11.140625" style="2" bestFit="1" customWidth="1"/>
    <col min="14387" max="14387" width="15" style="2" bestFit="1" customWidth="1"/>
    <col min="14388" max="14388" width="11.7109375" style="2" bestFit="1" customWidth="1"/>
    <col min="14389" max="14389" width="23.5703125" style="2" bestFit="1" customWidth="1"/>
    <col min="14390" max="14390" width="22.140625" style="2" bestFit="1" customWidth="1"/>
    <col min="14391" max="14391" width="21" style="2" bestFit="1" customWidth="1"/>
    <col min="14392" max="14392" width="15.7109375" style="2" bestFit="1" customWidth="1"/>
    <col min="14393" max="14393" width="10.42578125" style="2" bestFit="1" customWidth="1"/>
    <col min="14394" max="14394" width="13.7109375" style="2" bestFit="1" customWidth="1"/>
    <col min="14395" max="14395" width="18" style="2" bestFit="1" customWidth="1"/>
    <col min="14396" max="14396" width="19.7109375" style="2" bestFit="1" customWidth="1"/>
    <col min="14397" max="14397" width="13.85546875" style="2"/>
    <col min="14398" max="14398" width="15.7109375" style="2" bestFit="1" customWidth="1"/>
    <col min="14399" max="14399" width="28.5703125" style="2" bestFit="1" customWidth="1"/>
    <col min="14400" max="14400" width="20.28515625" style="2" bestFit="1" customWidth="1"/>
    <col min="14401" max="14401" width="16" style="2" bestFit="1" customWidth="1"/>
    <col min="14402" max="14402" width="13.7109375" style="2" bestFit="1" customWidth="1"/>
    <col min="14403" max="14403" width="28.140625" style="2" bestFit="1" customWidth="1"/>
    <col min="14404" max="14404" width="15.85546875" style="2" bestFit="1" customWidth="1"/>
    <col min="14405" max="14405" width="26.28515625" style="2" bestFit="1" customWidth="1"/>
    <col min="14406" max="14406" width="13.140625" style="2" bestFit="1" customWidth="1"/>
    <col min="14407" max="14407" width="15" style="2" bestFit="1" customWidth="1"/>
    <col min="14408" max="14408" width="9" style="2" bestFit="1" customWidth="1"/>
    <col min="14409" max="14409" width="18" style="2" bestFit="1" customWidth="1"/>
    <col min="14410" max="14410" width="14.28515625" style="2" bestFit="1" customWidth="1"/>
    <col min="14411" max="14411" width="15.7109375" style="2" bestFit="1" customWidth="1"/>
    <col min="14412" max="14412" width="18.7109375" style="2" bestFit="1" customWidth="1"/>
    <col min="14413" max="14413" width="16.140625" style="2" bestFit="1" customWidth="1"/>
    <col min="14414" max="14414" width="23.5703125" style="2" bestFit="1" customWidth="1"/>
    <col min="14415" max="14415" width="23.85546875" style="2" bestFit="1" customWidth="1"/>
    <col min="14416" max="14416" width="22.85546875" style="2" bestFit="1" customWidth="1"/>
    <col min="14417" max="14417" width="11.7109375" style="2" bestFit="1" customWidth="1"/>
    <col min="14418" max="14418" width="11.85546875" style="2" bestFit="1" customWidth="1"/>
    <col min="14419" max="14419" width="15.140625" style="2" bestFit="1" customWidth="1"/>
    <col min="14420" max="14420" width="15.28515625" style="2" bestFit="1" customWidth="1"/>
    <col min="14421" max="14421" width="19.5703125" style="2" bestFit="1" customWidth="1"/>
    <col min="14422" max="14422" width="21.5703125" style="2" bestFit="1" customWidth="1"/>
    <col min="14423" max="14423" width="18.85546875" style="2" bestFit="1" customWidth="1"/>
    <col min="14424" max="14424" width="8.7109375" style="2" bestFit="1" customWidth="1"/>
    <col min="14425" max="14425" width="8.85546875" style="2" bestFit="1" customWidth="1"/>
    <col min="14426" max="14426" width="13.140625" style="2" bestFit="1" customWidth="1"/>
    <col min="14427" max="14427" width="9.5703125" style="2" bestFit="1" customWidth="1"/>
    <col min="14428" max="14428" width="9.7109375" style="2" bestFit="1" customWidth="1"/>
    <col min="14429" max="14429" width="14" style="2" bestFit="1" customWidth="1"/>
    <col min="14430" max="14430" width="17" style="2" bestFit="1" customWidth="1"/>
    <col min="14431" max="14431" width="17.28515625" style="2" bestFit="1" customWidth="1"/>
    <col min="14432" max="14432" width="21.5703125" style="2" bestFit="1" customWidth="1"/>
    <col min="14433" max="14433" width="17.7109375" style="2" bestFit="1" customWidth="1"/>
    <col min="14434" max="14434" width="14.5703125" style="2" bestFit="1" customWidth="1"/>
    <col min="14435" max="14435" width="15.7109375" style="2" bestFit="1" customWidth="1"/>
    <col min="14436" max="14436" width="19.140625" style="2" bestFit="1" customWidth="1"/>
    <col min="14437" max="14437" width="12.42578125" style="2" bestFit="1" customWidth="1"/>
    <col min="14438" max="14439" width="14.85546875" style="2" bestFit="1" customWidth="1"/>
    <col min="14440" max="14440" width="14.42578125" style="2" bestFit="1" customWidth="1"/>
    <col min="14441" max="14441" width="23.140625" style="2" bestFit="1" customWidth="1"/>
    <col min="14442" max="14442" width="26" style="2" bestFit="1" customWidth="1"/>
    <col min="14443" max="14443" width="19.42578125" style="2" bestFit="1" customWidth="1"/>
    <col min="14444" max="14444" width="21.5703125" style="2" bestFit="1" customWidth="1"/>
    <col min="14445" max="14445" width="25.85546875" style="2" bestFit="1" customWidth="1"/>
    <col min="14446" max="14446" width="18.5703125" style="2" bestFit="1" customWidth="1"/>
    <col min="14447" max="14447" width="16.28515625" style="2" bestFit="1" customWidth="1"/>
    <col min="14448" max="14448" width="15.42578125" style="2" bestFit="1" customWidth="1"/>
    <col min="14449" max="14449" width="17.28515625" style="2" bestFit="1" customWidth="1"/>
    <col min="14450" max="14450" width="17.42578125" style="2" bestFit="1" customWidth="1"/>
    <col min="14451" max="14451" width="21.7109375" style="2" bestFit="1" customWidth="1"/>
    <col min="14452" max="14452" width="17.28515625" style="2" bestFit="1" customWidth="1"/>
    <col min="14453" max="14453" width="17.42578125" style="2" bestFit="1" customWidth="1"/>
    <col min="14454" max="14454" width="21.7109375" style="2" bestFit="1" customWidth="1"/>
    <col min="14455" max="14455" width="13.42578125" style="2" bestFit="1" customWidth="1"/>
    <col min="14456" max="14553" width="12" style="2" customWidth="1"/>
    <col min="14554" max="14554" width="17.140625" style="2" customWidth="1"/>
    <col min="14555"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4" width="19.5703125" style="2" customWidth="1"/>
    <col min="14605" max="14605" width="9" style="2" bestFit="1" customWidth="1"/>
    <col min="14606" max="14606" width="9.140625" style="2" bestFit="1" customWidth="1"/>
    <col min="14607" max="14607" width="7.42578125" style="2" bestFit="1" customWidth="1"/>
    <col min="14608" max="14608" width="6.7109375" style="2" bestFit="1" customWidth="1"/>
    <col min="14609" max="14609" width="9.85546875" style="2" bestFit="1" customWidth="1"/>
    <col min="14610" max="14610" width="21.140625" style="2" bestFit="1" customWidth="1"/>
    <col min="14611" max="14611" width="16.42578125" style="2" bestFit="1" customWidth="1"/>
    <col min="14612" max="14612" width="7.28515625" style="2" bestFit="1" customWidth="1"/>
    <col min="14613" max="14613" width="9.28515625" style="2" bestFit="1" customWidth="1"/>
    <col min="14614" max="14614" width="17.85546875" style="2" bestFit="1" customWidth="1"/>
    <col min="14615" max="14615" width="6.7109375" style="2" bestFit="1" customWidth="1"/>
    <col min="14616" max="14616" width="19.140625" style="2" bestFit="1" customWidth="1"/>
    <col min="14617" max="14617" width="25.140625" style="2" bestFit="1" customWidth="1"/>
    <col min="14618" max="14618" width="21.42578125" style="2" bestFit="1" customWidth="1"/>
    <col min="14619" max="14619" width="19.7109375" style="2" bestFit="1" customWidth="1"/>
    <col min="14620" max="14620" width="14" style="2" bestFit="1" customWidth="1"/>
    <col min="14621" max="14621" width="13.140625" style="2" bestFit="1" customWidth="1"/>
    <col min="14622" max="14622" width="9.28515625" style="2" bestFit="1" customWidth="1"/>
    <col min="14623" max="14623" width="13.140625" style="2" bestFit="1" customWidth="1"/>
    <col min="14624" max="14624" width="7.42578125" style="2" bestFit="1" customWidth="1"/>
    <col min="14625" max="14625" width="19.42578125" style="2" bestFit="1" customWidth="1"/>
    <col min="14626" max="14626" width="20.85546875" style="2" bestFit="1" customWidth="1"/>
    <col min="14627" max="14627" width="19" style="2" bestFit="1" customWidth="1"/>
    <col min="14628" max="14628" width="25.85546875" style="2" bestFit="1" customWidth="1"/>
    <col min="14629" max="14629" width="14.5703125" style="2" bestFit="1" customWidth="1"/>
    <col min="14630" max="14630" width="14.42578125" style="2" bestFit="1" customWidth="1"/>
    <col min="14631" max="14631" width="27.28515625" style="2" bestFit="1" customWidth="1"/>
    <col min="14632" max="14632" width="11.5703125" style="2" bestFit="1" customWidth="1"/>
    <col min="14633" max="14633" width="6.28515625" style="2" bestFit="1" customWidth="1"/>
    <col min="14634" max="14634" width="7" style="2" bestFit="1" customWidth="1"/>
    <col min="14635" max="14635" width="23.85546875" style="2" bestFit="1" customWidth="1"/>
    <col min="14636" max="14636" width="12.85546875" style="2" bestFit="1" customWidth="1"/>
    <col min="14637" max="14637" width="11.28515625" style="2" bestFit="1" customWidth="1"/>
    <col min="14638" max="14638" width="15.28515625" style="2" bestFit="1" customWidth="1"/>
    <col min="14639" max="14639" width="21.140625" style="2" bestFit="1" customWidth="1"/>
    <col min="14640" max="14640" width="23.85546875" style="2" bestFit="1" customWidth="1"/>
    <col min="14641" max="14641" width="14.42578125" style="2" bestFit="1" customWidth="1"/>
    <col min="14642" max="14642" width="11.140625" style="2" bestFit="1" customWidth="1"/>
    <col min="14643" max="14643" width="15" style="2" bestFit="1" customWidth="1"/>
    <col min="14644" max="14644" width="11.7109375" style="2" bestFit="1" customWidth="1"/>
    <col min="14645" max="14645" width="23.5703125" style="2" bestFit="1" customWidth="1"/>
    <col min="14646" max="14646" width="22.140625" style="2" bestFit="1" customWidth="1"/>
    <col min="14647" max="14647" width="21" style="2" bestFit="1" customWidth="1"/>
    <col min="14648" max="14648" width="15.7109375" style="2" bestFit="1" customWidth="1"/>
    <col min="14649" max="14649" width="10.42578125" style="2" bestFit="1" customWidth="1"/>
    <col min="14650" max="14650" width="13.7109375" style="2" bestFit="1" customWidth="1"/>
    <col min="14651" max="14651" width="18" style="2" bestFit="1" customWidth="1"/>
    <col min="14652" max="14652" width="19.7109375" style="2" bestFit="1" customWidth="1"/>
    <col min="14653" max="14653" width="13.85546875" style="2"/>
    <col min="14654" max="14654" width="15.7109375" style="2" bestFit="1" customWidth="1"/>
    <col min="14655" max="14655" width="28.5703125" style="2" bestFit="1" customWidth="1"/>
    <col min="14656" max="14656" width="20.28515625" style="2" bestFit="1" customWidth="1"/>
    <col min="14657" max="14657" width="16" style="2" bestFit="1" customWidth="1"/>
    <col min="14658" max="14658" width="13.7109375" style="2" bestFit="1" customWidth="1"/>
    <col min="14659" max="14659" width="28.140625" style="2" bestFit="1" customWidth="1"/>
    <col min="14660" max="14660" width="15.85546875" style="2" bestFit="1" customWidth="1"/>
    <col min="14661" max="14661" width="26.28515625" style="2" bestFit="1" customWidth="1"/>
    <col min="14662" max="14662" width="13.140625" style="2" bestFit="1" customWidth="1"/>
    <col min="14663" max="14663" width="15" style="2" bestFit="1" customWidth="1"/>
    <col min="14664" max="14664" width="9" style="2" bestFit="1" customWidth="1"/>
    <col min="14665" max="14665" width="18" style="2" bestFit="1" customWidth="1"/>
    <col min="14666" max="14666" width="14.28515625" style="2" bestFit="1" customWidth="1"/>
    <col min="14667" max="14667" width="15.7109375" style="2" bestFit="1" customWidth="1"/>
    <col min="14668" max="14668" width="18.7109375" style="2" bestFit="1" customWidth="1"/>
    <col min="14669" max="14669" width="16.140625" style="2" bestFit="1" customWidth="1"/>
    <col min="14670" max="14670" width="23.5703125" style="2" bestFit="1" customWidth="1"/>
    <col min="14671" max="14671" width="23.85546875" style="2" bestFit="1" customWidth="1"/>
    <col min="14672" max="14672" width="22.85546875" style="2" bestFit="1" customWidth="1"/>
    <col min="14673" max="14673" width="11.7109375" style="2" bestFit="1" customWidth="1"/>
    <col min="14674" max="14674" width="11.85546875" style="2" bestFit="1" customWidth="1"/>
    <col min="14675" max="14675" width="15.140625" style="2" bestFit="1" customWidth="1"/>
    <col min="14676" max="14676" width="15.28515625" style="2" bestFit="1" customWidth="1"/>
    <col min="14677" max="14677" width="19.5703125" style="2" bestFit="1" customWidth="1"/>
    <col min="14678" max="14678" width="21.5703125" style="2" bestFit="1" customWidth="1"/>
    <col min="14679" max="14679" width="18.85546875" style="2" bestFit="1" customWidth="1"/>
    <col min="14680" max="14680" width="8.7109375" style="2" bestFit="1" customWidth="1"/>
    <col min="14681" max="14681" width="8.85546875" style="2" bestFit="1" customWidth="1"/>
    <col min="14682" max="14682" width="13.140625" style="2" bestFit="1" customWidth="1"/>
    <col min="14683" max="14683" width="9.5703125" style="2" bestFit="1" customWidth="1"/>
    <col min="14684" max="14684" width="9.7109375" style="2" bestFit="1" customWidth="1"/>
    <col min="14685" max="14685" width="14" style="2" bestFit="1" customWidth="1"/>
    <col min="14686" max="14686" width="17" style="2" bestFit="1" customWidth="1"/>
    <col min="14687" max="14687" width="17.28515625" style="2" bestFit="1" customWidth="1"/>
    <col min="14688" max="14688" width="21.5703125" style="2" bestFit="1" customWidth="1"/>
    <col min="14689" max="14689" width="17.7109375" style="2" bestFit="1" customWidth="1"/>
    <col min="14690" max="14690" width="14.5703125" style="2" bestFit="1" customWidth="1"/>
    <col min="14691" max="14691" width="15.7109375" style="2" bestFit="1" customWidth="1"/>
    <col min="14692" max="14692" width="19.140625" style="2" bestFit="1" customWidth="1"/>
    <col min="14693" max="14693" width="12.42578125" style="2" bestFit="1" customWidth="1"/>
    <col min="14694" max="14695" width="14.85546875" style="2" bestFit="1" customWidth="1"/>
    <col min="14696" max="14696" width="14.42578125" style="2" bestFit="1" customWidth="1"/>
    <col min="14697" max="14697" width="23.140625" style="2" bestFit="1" customWidth="1"/>
    <col min="14698" max="14698" width="26" style="2" bestFit="1" customWidth="1"/>
    <col min="14699" max="14699" width="19.42578125" style="2" bestFit="1" customWidth="1"/>
    <col min="14700" max="14700" width="21.5703125" style="2" bestFit="1" customWidth="1"/>
    <col min="14701" max="14701" width="25.85546875" style="2" bestFit="1" customWidth="1"/>
    <col min="14702" max="14702" width="18.5703125" style="2" bestFit="1" customWidth="1"/>
    <col min="14703" max="14703" width="16.28515625" style="2" bestFit="1" customWidth="1"/>
    <col min="14704" max="14704" width="15.42578125" style="2" bestFit="1" customWidth="1"/>
    <col min="14705" max="14705" width="17.28515625" style="2" bestFit="1" customWidth="1"/>
    <col min="14706" max="14706" width="17.42578125" style="2" bestFit="1" customWidth="1"/>
    <col min="14707" max="14707" width="21.7109375" style="2" bestFit="1" customWidth="1"/>
    <col min="14708" max="14708" width="17.28515625" style="2" bestFit="1" customWidth="1"/>
    <col min="14709" max="14709" width="17.42578125" style="2" bestFit="1" customWidth="1"/>
    <col min="14710" max="14710" width="21.7109375" style="2" bestFit="1" customWidth="1"/>
    <col min="14711" max="14711" width="13.42578125" style="2" bestFit="1" customWidth="1"/>
    <col min="14712" max="14809" width="12" style="2" customWidth="1"/>
    <col min="14810" max="14810" width="17.140625" style="2" customWidth="1"/>
    <col min="14811"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60" width="19.5703125" style="2" customWidth="1"/>
    <col min="14861" max="14861" width="9" style="2" bestFit="1" customWidth="1"/>
    <col min="14862" max="14862" width="9.140625" style="2" bestFit="1" customWidth="1"/>
    <col min="14863" max="14863" width="7.42578125" style="2" bestFit="1" customWidth="1"/>
    <col min="14864" max="14864" width="6.7109375" style="2" bestFit="1" customWidth="1"/>
    <col min="14865" max="14865" width="9.85546875" style="2" bestFit="1" customWidth="1"/>
    <col min="14866" max="14866" width="21.140625" style="2" bestFit="1" customWidth="1"/>
    <col min="14867" max="14867" width="16.42578125" style="2" bestFit="1" customWidth="1"/>
    <col min="14868" max="14868" width="7.28515625" style="2" bestFit="1" customWidth="1"/>
    <col min="14869" max="14869" width="9.28515625" style="2" bestFit="1" customWidth="1"/>
    <col min="14870" max="14870" width="17.85546875" style="2" bestFit="1" customWidth="1"/>
    <col min="14871" max="14871" width="6.7109375" style="2" bestFit="1" customWidth="1"/>
    <col min="14872" max="14872" width="19.140625" style="2" bestFit="1" customWidth="1"/>
    <col min="14873" max="14873" width="25.140625" style="2" bestFit="1" customWidth="1"/>
    <col min="14874" max="14874" width="21.42578125" style="2" bestFit="1" customWidth="1"/>
    <col min="14875" max="14875" width="19.7109375" style="2" bestFit="1" customWidth="1"/>
    <col min="14876" max="14876" width="14" style="2" bestFit="1" customWidth="1"/>
    <col min="14877" max="14877" width="13.140625" style="2" bestFit="1" customWidth="1"/>
    <col min="14878" max="14878" width="9.28515625" style="2" bestFit="1" customWidth="1"/>
    <col min="14879" max="14879" width="13.140625" style="2" bestFit="1" customWidth="1"/>
    <col min="14880" max="14880" width="7.42578125" style="2" bestFit="1" customWidth="1"/>
    <col min="14881" max="14881" width="19.42578125" style="2" bestFit="1" customWidth="1"/>
    <col min="14882" max="14882" width="20.85546875" style="2" bestFit="1" customWidth="1"/>
    <col min="14883" max="14883" width="19" style="2" bestFit="1" customWidth="1"/>
    <col min="14884" max="14884" width="25.85546875" style="2" bestFit="1" customWidth="1"/>
    <col min="14885" max="14885" width="14.5703125" style="2" bestFit="1" customWidth="1"/>
    <col min="14886" max="14886" width="14.42578125" style="2" bestFit="1" customWidth="1"/>
    <col min="14887" max="14887" width="27.28515625" style="2" bestFit="1" customWidth="1"/>
    <col min="14888" max="14888" width="11.5703125" style="2" bestFit="1" customWidth="1"/>
    <col min="14889" max="14889" width="6.28515625" style="2" bestFit="1" customWidth="1"/>
    <col min="14890" max="14890" width="7" style="2" bestFit="1" customWidth="1"/>
    <col min="14891" max="14891" width="23.85546875" style="2" bestFit="1" customWidth="1"/>
    <col min="14892" max="14892" width="12.85546875" style="2" bestFit="1" customWidth="1"/>
    <col min="14893" max="14893" width="11.28515625" style="2" bestFit="1" customWidth="1"/>
    <col min="14894" max="14894" width="15.28515625" style="2" bestFit="1" customWidth="1"/>
    <col min="14895" max="14895" width="21.140625" style="2" bestFit="1" customWidth="1"/>
    <col min="14896" max="14896" width="23.85546875" style="2" bestFit="1" customWidth="1"/>
    <col min="14897" max="14897" width="14.42578125" style="2" bestFit="1" customWidth="1"/>
    <col min="14898" max="14898" width="11.140625" style="2" bestFit="1" customWidth="1"/>
    <col min="14899" max="14899" width="15" style="2" bestFit="1" customWidth="1"/>
    <col min="14900" max="14900" width="11.7109375" style="2" bestFit="1" customWidth="1"/>
    <col min="14901" max="14901" width="23.5703125" style="2" bestFit="1" customWidth="1"/>
    <col min="14902" max="14902" width="22.140625" style="2" bestFit="1" customWidth="1"/>
    <col min="14903" max="14903" width="21" style="2" bestFit="1" customWidth="1"/>
    <col min="14904" max="14904" width="15.7109375" style="2" bestFit="1" customWidth="1"/>
    <col min="14905" max="14905" width="10.42578125" style="2" bestFit="1" customWidth="1"/>
    <col min="14906" max="14906" width="13.7109375" style="2" bestFit="1" customWidth="1"/>
    <col min="14907" max="14907" width="18" style="2" bestFit="1" customWidth="1"/>
    <col min="14908" max="14908" width="19.7109375" style="2" bestFit="1" customWidth="1"/>
    <col min="14909" max="14909" width="13.85546875" style="2"/>
    <col min="14910" max="14910" width="15.7109375" style="2" bestFit="1" customWidth="1"/>
    <col min="14911" max="14911" width="28.5703125" style="2" bestFit="1" customWidth="1"/>
    <col min="14912" max="14912" width="20.28515625" style="2" bestFit="1" customWidth="1"/>
    <col min="14913" max="14913" width="16" style="2" bestFit="1" customWidth="1"/>
    <col min="14914" max="14914" width="13.7109375" style="2" bestFit="1" customWidth="1"/>
    <col min="14915" max="14915" width="28.140625" style="2" bestFit="1" customWidth="1"/>
    <col min="14916" max="14916" width="15.85546875" style="2" bestFit="1" customWidth="1"/>
    <col min="14917" max="14917" width="26.28515625" style="2" bestFit="1" customWidth="1"/>
    <col min="14918" max="14918" width="13.140625" style="2" bestFit="1" customWidth="1"/>
    <col min="14919" max="14919" width="15" style="2" bestFit="1" customWidth="1"/>
    <col min="14920" max="14920" width="9" style="2" bestFit="1" customWidth="1"/>
    <col min="14921" max="14921" width="18" style="2" bestFit="1" customWidth="1"/>
    <col min="14922" max="14922" width="14.28515625" style="2" bestFit="1" customWidth="1"/>
    <col min="14923" max="14923" width="15.7109375" style="2" bestFit="1" customWidth="1"/>
    <col min="14924" max="14924" width="18.7109375" style="2" bestFit="1" customWidth="1"/>
    <col min="14925" max="14925" width="16.140625" style="2" bestFit="1" customWidth="1"/>
    <col min="14926" max="14926" width="23.5703125" style="2" bestFit="1" customWidth="1"/>
    <col min="14927" max="14927" width="23.85546875" style="2" bestFit="1" customWidth="1"/>
    <col min="14928" max="14928" width="22.85546875" style="2" bestFit="1" customWidth="1"/>
    <col min="14929" max="14929" width="11.7109375" style="2" bestFit="1" customWidth="1"/>
    <col min="14930" max="14930" width="11.85546875" style="2" bestFit="1" customWidth="1"/>
    <col min="14931" max="14931" width="15.140625" style="2" bestFit="1" customWidth="1"/>
    <col min="14932" max="14932" width="15.28515625" style="2" bestFit="1" customWidth="1"/>
    <col min="14933" max="14933" width="19.5703125" style="2" bestFit="1" customWidth="1"/>
    <col min="14934" max="14934" width="21.5703125" style="2" bestFit="1" customWidth="1"/>
    <col min="14935" max="14935" width="18.85546875" style="2" bestFit="1" customWidth="1"/>
    <col min="14936" max="14936" width="8.7109375" style="2" bestFit="1" customWidth="1"/>
    <col min="14937" max="14937" width="8.85546875" style="2" bestFit="1" customWidth="1"/>
    <col min="14938" max="14938" width="13.140625" style="2" bestFit="1" customWidth="1"/>
    <col min="14939" max="14939" width="9.5703125" style="2" bestFit="1" customWidth="1"/>
    <col min="14940" max="14940" width="9.7109375" style="2" bestFit="1" customWidth="1"/>
    <col min="14941" max="14941" width="14" style="2" bestFit="1" customWidth="1"/>
    <col min="14942" max="14942" width="17" style="2" bestFit="1" customWidth="1"/>
    <col min="14943" max="14943" width="17.28515625" style="2" bestFit="1" customWidth="1"/>
    <col min="14944" max="14944" width="21.5703125" style="2" bestFit="1" customWidth="1"/>
    <col min="14945" max="14945" width="17.7109375" style="2" bestFit="1" customWidth="1"/>
    <col min="14946" max="14946" width="14.5703125" style="2" bestFit="1" customWidth="1"/>
    <col min="14947" max="14947" width="15.7109375" style="2" bestFit="1" customWidth="1"/>
    <col min="14948" max="14948" width="19.140625" style="2" bestFit="1" customWidth="1"/>
    <col min="14949" max="14949" width="12.42578125" style="2" bestFit="1" customWidth="1"/>
    <col min="14950" max="14951" width="14.85546875" style="2" bestFit="1" customWidth="1"/>
    <col min="14952" max="14952" width="14.42578125" style="2" bestFit="1" customWidth="1"/>
    <col min="14953" max="14953" width="23.140625" style="2" bestFit="1" customWidth="1"/>
    <col min="14954" max="14954" width="26" style="2" bestFit="1" customWidth="1"/>
    <col min="14955" max="14955" width="19.42578125" style="2" bestFit="1" customWidth="1"/>
    <col min="14956" max="14956" width="21.5703125" style="2" bestFit="1" customWidth="1"/>
    <col min="14957" max="14957" width="25.85546875" style="2" bestFit="1" customWidth="1"/>
    <col min="14958" max="14958" width="18.5703125" style="2" bestFit="1" customWidth="1"/>
    <col min="14959" max="14959" width="16.28515625" style="2" bestFit="1" customWidth="1"/>
    <col min="14960" max="14960" width="15.42578125" style="2" bestFit="1" customWidth="1"/>
    <col min="14961" max="14961" width="17.28515625" style="2" bestFit="1" customWidth="1"/>
    <col min="14962" max="14962" width="17.42578125" style="2" bestFit="1" customWidth="1"/>
    <col min="14963" max="14963" width="21.7109375" style="2" bestFit="1" customWidth="1"/>
    <col min="14964" max="14964" width="17.28515625" style="2" bestFit="1" customWidth="1"/>
    <col min="14965" max="14965" width="17.42578125" style="2" bestFit="1" customWidth="1"/>
    <col min="14966" max="14966" width="21.7109375" style="2" bestFit="1" customWidth="1"/>
    <col min="14967" max="14967" width="13.42578125" style="2" bestFit="1" customWidth="1"/>
    <col min="14968" max="15065" width="12" style="2" customWidth="1"/>
    <col min="15066" max="15066" width="17.140625" style="2" customWidth="1"/>
    <col min="15067"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6" width="19.5703125" style="2" customWidth="1"/>
    <col min="15117" max="15117" width="9" style="2" bestFit="1" customWidth="1"/>
    <col min="15118" max="15118" width="9.140625" style="2" bestFit="1" customWidth="1"/>
    <col min="15119" max="15119" width="7.42578125" style="2" bestFit="1" customWidth="1"/>
    <col min="15120" max="15120" width="6.7109375" style="2" bestFit="1" customWidth="1"/>
    <col min="15121" max="15121" width="9.85546875" style="2" bestFit="1" customWidth="1"/>
    <col min="15122" max="15122" width="21.140625" style="2" bestFit="1" customWidth="1"/>
    <col min="15123" max="15123" width="16.42578125" style="2" bestFit="1" customWidth="1"/>
    <col min="15124" max="15124" width="7.28515625" style="2" bestFit="1" customWidth="1"/>
    <col min="15125" max="15125" width="9.28515625" style="2" bestFit="1" customWidth="1"/>
    <col min="15126" max="15126" width="17.85546875" style="2" bestFit="1" customWidth="1"/>
    <col min="15127" max="15127" width="6.7109375" style="2" bestFit="1" customWidth="1"/>
    <col min="15128" max="15128" width="19.140625" style="2" bestFit="1" customWidth="1"/>
    <col min="15129" max="15129" width="25.140625" style="2" bestFit="1" customWidth="1"/>
    <col min="15130" max="15130" width="21.42578125" style="2" bestFit="1" customWidth="1"/>
    <col min="15131" max="15131" width="19.7109375" style="2" bestFit="1" customWidth="1"/>
    <col min="15132" max="15132" width="14" style="2" bestFit="1" customWidth="1"/>
    <col min="15133" max="15133" width="13.140625" style="2" bestFit="1" customWidth="1"/>
    <col min="15134" max="15134" width="9.28515625" style="2" bestFit="1" customWidth="1"/>
    <col min="15135" max="15135" width="13.140625" style="2" bestFit="1" customWidth="1"/>
    <col min="15136" max="15136" width="7.42578125" style="2" bestFit="1" customWidth="1"/>
    <col min="15137" max="15137" width="19.42578125" style="2" bestFit="1" customWidth="1"/>
    <col min="15138" max="15138" width="20.85546875" style="2" bestFit="1" customWidth="1"/>
    <col min="15139" max="15139" width="19" style="2" bestFit="1" customWidth="1"/>
    <col min="15140" max="15140" width="25.85546875" style="2" bestFit="1" customWidth="1"/>
    <col min="15141" max="15141" width="14.5703125" style="2" bestFit="1" customWidth="1"/>
    <col min="15142" max="15142" width="14.42578125" style="2" bestFit="1" customWidth="1"/>
    <col min="15143" max="15143" width="27.28515625" style="2" bestFit="1" customWidth="1"/>
    <col min="15144" max="15144" width="11.5703125" style="2" bestFit="1" customWidth="1"/>
    <col min="15145" max="15145" width="6.28515625" style="2" bestFit="1" customWidth="1"/>
    <col min="15146" max="15146" width="7" style="2" bestFit="1" customWidth="1"/>
    <col min="15147" max="15147" width="23.85546875" style="2" bestFit="1" customWidth="1"/>
    <col min="15148" max="15148" width="12.85546875" style="2" bestFit="1" customWidth="1"/>
    <col min="15149" max="15149" width="11.28515625" style="2" bestFit="1" customWidth="1"/>
    <col min="15150" max="15150" width="15.28515625" style="2" bestFit="1" customWidth="1"/>
    <col min="15151" max="15151" width="21.140625" style="2" bestFit="1" customWidth="1"/>
    <col min="15152" max="15152" width="23.85546875" style="2" bestFit="1" customWidth="1"/>
    <col min="15153" max="15153" width="14.42578125" style="2" bestFit="1" customWidth="1"/>
    <col min="15154" max="15154" width="11.140625" style="2" bestFit="1" customWidth="1"/>
    <col min="15155" max="15155" width="15" style="2" bestFit="1" customWidth="1"/>
    <col min="15156" max="15156" width="11.7109375" style="2" bestFit="1" customWidth="1"/>
    <col min="15157" max="15157" width="23.5703125" style="2" bestFit="1" customWidth="1"/>
    <col min="15158" max="15158" width="22.140625" style="2" bestFit="1" customWidth="1"/>
    <col min="15159" max="15159" width="21" style="2" bestFit="1" customWidth="1"/>
    <col min="15160" max="15160" width="15.7109375" style="2" bestFit="1" customWidth="1"/>
    <col min="15161" max="15161" width="10.42578125" style="2" bestFit="1" customWidth="1"/>
    <col min="15162" max="15162" width="13.7109375" style="2" bestFit="1" customWidth="1"/>
    <col min="15163" max="15163" width="18" style="2" bestFit="1" customWidth="1"/>
    <col min="15164" max="15164" width="19.7109375" style="2" bestFit="1" customWidth="1"/>
    <col min="15165" max="15165" width="13.85546875" style="2"/>
    <col min="15166" max="15166" width="15.7109375" style="2" bestFit="1" customWidth="1"/>
    <col min="15167" max="15167" width="28.5703125" style="2" bestFit="1" customWidth="1"/>
    <col min="15168" max="15168" width="20.28515625" style="2" bestFit="1" customWidth="1"/>
    <col min="15169" max="15169" width="16" style="2" bestFit="1" customWidth="1"/>
    <col min="15170" max="15170" width="13.7109375" style="2" bestFit="1" customWidth="1"/>
    <col min="15171" max="15171" width="28.140625" style="2" bestFit="1" customWidth="1"/>
    <col min="15172" max="15172" width="15.85546875" style="2" bestFit="1" customWidth="1"/>
    <col min="15173" max="15173" width="26.28515625" style="2" bestFit="1" customWidth="1"/>
    <col min="15174" max="15174" width="13.140625" style="2" bestFit="1" customWidth="1"/>
    <col min="15175" max="15175" width="15" style="2" bestFit="1" customWidth="1"/>
    <col min="15176" max="15176" width="9" style="2" bestFit="1" customWidth="1"/>
    <col min="15177" max="15177" width="18" style="2" bestFit="1" customWidth="1"/>
    <col min="15178" max="15178" width="14.28515625" style="2" bestFit="1" customWidth="1"/>
    <col min="15179" max="15179" width="15.7109375" style="2" bestFit="1" customWidth="1"/>
    <col min="15180" max="15180" width="18.7109375" style="2" bestFit="1" customWidth="1"/>
    <col min="15181" max="15181" width="16.140625" style="2" bestFit="1" customWidth="1"/>
    <col min="15182" max="15182" width="23.5703125" style="2" bestFit="1" customWidth="1"/>
    <col min="15183" max="15183" width="23.85546875" style="2" bestFit="1" customWidth="1"/>
    <col min="15184" max="15184" width="22.85546875" style="2" bestFit="1" customWidth="1"/>
    <col min="15185" max="15185" width="11.7109375" style="2" bestFit="1" customWidth="1"/>
    <col min="15186" max="15186" width="11.85546875" style="2" bestFit="1" customWidth="1"/>
    <col min="15187" max="15187" width="15.140625" style="2" bestFit="1" customWidth="1"/>
    <col min="15188" max="15188" width="15.28515625" style="2" bestFit="1" customWidth="1"/>
    <col min="15189" max="15189" width="19.5703125" style="2" bestFit="1" customWidth="1"/>
    <col min="15190" max="15190" width="21.5703125" style="2" bestFit="1" customWidth="1"/>
    <col min="15191" max="15191" width="18.85546875" style="2" bestFit="1" customWidth="1"/>
    <col min="15192" max="15192" width="8.7109375" style="2" bestFit="1" customWidth="1"/>
    <col min="15193" max="15193" width="8.85546875" style="2" bestFit="1" customWidth="1"/>
    <col min="15194" max="15194" width="13.140625" style="2" bestFit="1" customWidth="1"/>
    <col min="15195" max="15195" width="9.5703125" style="2" bestFit="1" customWidth="1"/>
    <col min="15196" max="15196" width="9.7109375" style="2" bestFit="1" customWidth="1"/>
    <col min="15197" max="15197" width="14" style="2" bestFit="1" customWidth="1"/>
    <col min="15198" max="15198" width="17" style="2" bestFit="1" customWidth="1"/>
    <col min="15199" max="15199" width="17.28515625" style="2" bestFit="1" customWidth="1"/>
    <col min="15200" max="15200" width="21.5703125" style="2" bestFit="1" customWidth="1"/>
    <col min="15201" max="15201" width="17.7109375" style="2" bestFit="1" customWidth="1"/>
    <col min="15202" max="15202" width="14.5703125" style="2" bestFit="1" customWidth="1"/>
    <col min="15203" max="15203" width="15.7109375" style="2" bestFit="1" customWidth="1"/>
    <col min="15204" max="15204" width="19.140625" style="2" bestFit="1" customWidth="1"/>
    <col min="15205" max="15205" width="12.42578125" style="2" bestFit="1" customWidth="1"/>
    <col min="15206" max="15207" width="14.85546875" style="2" bestFit="1" customWidth="1"/>
    <col min="15208" max="15208" width="14.42578125" style="2" bestFit="1" customWidth="1"/>
    <col min="15209" max="15209" width="23.140625" style="2" bestFit="1" customWidth="1"/>
    <col min="15210" max="15210" width="26" style="2" bestFit="1" customWidth="1"/>
    <col min="15211" max="15211" width="19.42578125" style="2" bestFit="1" customWidth="1"/>
    <col min="15212" max="15212" width="21.5703125" style="2" bestFit="1" customWidth="1"/>
    <col min="15213" max="15213" width="25.85546875" style="2" bestFit="1" customWidth="1"/>
    <col min="15214" max="15214" width="18.5703125" style="2" bestFit="1" customWidth="1"/>
    <col min="15215" max="15215" width="16.28515625" style="2" bestFit="1" customWidth="1"/>
    <col min="15216" max="15216" width="15.42578125" style="2" bestFit="1" customWidth="1"/>
    <col min="15217" max="15217" width="17.28515625" style="2" bestFit="1" customWidth="1"/>
    <col min="15218" max="15218" width="17.42578125" style="2" bestFit="1" customWidth="1"/>
    <col min="15219" max="15219" width="21.7109375" style="2" bestFit="1" customWidth="1"/>
    <col min="15220" max="15220" width="17.28515625" style="2" bestFit="1" customWidth="1"/>
    <col min="15221" max="15221" width="17.42578125" style="2" bestFit="1" customWidth="1"/>
    <col min="15222" max="15222" width="21.7109375" style="2" bestFit="1" customWidth="1"/>
    <col min="15223" max="15223" width="13.42578125" style="2" bestFit="1" customWidth="1"/>
    <col min="15224" max="15321" width="12" style="2" customWidth="1"/>
    <col min="15322" max="15322" width="17.140625" style="2" customWidth="1"/>
    <col min="15323"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2" width="19.5703125" style="2" customWidth="1"/>
    <col min="15373" max="15373" width="9" style="2" bestFit="1" customWidth="1"/>
    <col min="15374" max="15374" width="9.140625" style="2" bestFit="1" customWidth="1"/>
    <col min="15375" max="15375" width="7.42578125" style="2" bestFit="1" customWidth="1"/>
    <col min="15376" max="15376" width="6.7109375" style="2" bestFit="1" customWidth="1"/>
    <col min="15377" max="15377" width="9.85546875" style="2" bestFit="1" customWidth="1"/>
    <col min="15378" max="15378" width="21.140625" style="2" bestFit="1" customWidth="1"/>
    <col min="15379" max="15379" width="16.42578125" style="2" bestFit="1" customWidth="1"/>
    <col min="15380" max="15380" width="7.28515625" style="2" bestFit="1" customWidth="1"/>
    <col min="15381" max="15381" width="9.28515625" style="2" bestFit="1" customWidth="1"/>
    <col min="15382" max="15382" width="17.85546875" style="2" bestFit="1" customWidth="1"/>
    <col min="15383" max="15383" width="6.7109375" style="2" bestFit="1" customWidth="1"/>
    <col min="15384" max="15384" width="19.140625" style="2" bestFit="1" customWidth="1"/>
    <col min="15385" max="15385" width="25.140625" style="2" bestFit="1" customWidth="1"/>
    <col min="15386" max="15386" width="21.42578125" style="2" bestFit="1" customWidth="1"/>
    <col min="15387" max="15387" width="19.7109375" style="2" bestFit="1" customWidth="1"/>
    <col min="15388" max="15388" width="14" style="2" bestFit="1" customWidth="1"/>
    <col min="15389" max="15389" width="13.140625" style="2" bestFit="1" customWidth="1"/>
    <col min="15390" max="15390" width="9.28515625" style="2" bestFit="1" customWidth="1"/>
    <col min="15391" max="15391" width="13.140625" style="2" bestFit="1" customWidth="1"/>
    <col min="15392" max="15392" width="7.42578125" style="2" bestFit="1" customWidth="1"/>
    <col min="15393" max="15393" width="19.42578125" style="2" bestFit="1" customWidth="1"/>
    <col min="15394" max="15394" width="20.85546875" style="2" bestFit="1" customWidth="1"/>
    <col min="15395" max="15395" width="19" style="2" bestFit="1" customWidth="1"/>
    <col min="15396" max="15396" width="25.85546875" style="2" bestFit="1" customWidth="1"/>
    <col min="15397" max="15397" width="14.5703125" style="2" bestFit="1" customWidth="1"/>
    <col min="15398" max="15398" width="14.42578125" style="2" bestFit="1" customWidth="1"/>
    <col min="15399" max="15399" width="27.28515625" style="2" bestFit="1" customWidth="1"/>
    <col min="15400" max="15400" width="11.5703125" style="2" bestFit="1" customWidth="1"/>
    <col min="15401" max="15401" width="6.28515625" style="2" bestFit="1" customWidth="1"/>
    <col min="15402" max="15402" width="7" style="2" bestFit="1" customWidth="1"/>
    <col min="15403" max="15403" width="23.85546875" style="2" bestFit="1" customWidth="1"/>
    <col min="15404" max="15404" width="12.85546875" style="2" bestFit="1" customWidth="1"/>
    <col min="15405" max="15405" width="11.28515625" style="2" bestFit="1" customWidth="1"/>
    <col min="15406" max="15406" width="15.28515625" style="2" bestFit="1" customWidth="1"/>
    <col min="15407" max="15407" width="21.140625" style="2" bestFit="1" customWidth="1"/>
    <col min="15408" max="15408" width="23.85546875" style="2" bestFit="1" customWidth="1"/>
    <col min="15409" max="15409" width="14.42578125" style="2" bestFit="1" customWidth="1"/>
    <col min="15410" max="15410" width="11.140625" style="2" bestFit="1" customWidth="1"/>
    <col min="15411" max="15411" width="15" style="2" bestFit="1" customWidth="1"/>
    <col min="15412" max="15412" width="11.7109375" style="2" bestFit="1" customWidth="1"/>
    <col min="15413" max="15413" width="23.5703125" style="2" bestFit="1" customWidth="1"/>
    <col min="15414" max="15414" width="22.140625" style="2" bestFit="1" customWidth="1"/>
    <col min="15415" max="15415" width="21" style="2" bestFit="1" customWidth="1"/>
    <col min="15416" max="15416" width="15.7109375" style="2" bestFit="1" customWidth="1"/>
    <col min="15417" max="15417" width="10.42578125" style="2" bestFit="1" customWidth="1"/>
    <col min="15418" max="15418" width="13.7109375" style="2" bestFit="1" customWidth="1"/>
    <col min="15419" max="15419" width="18" style="2" bestFit="1" customWidth="1"/>
    <col min="15420" max="15420" width="19.7109375" style="2" bestFit="1" customWidth="1"/>
    <col min="15421" max="15421" width="13.85546875" style="2"/>
    <col min="15422" max="15422" width="15.7109375" style="2" bestFit="1" customWidth="1"/>
    <col min="15423" max="15423" width="28.5703125" style="2" bestFit="1" customWidth="1"/>
    <col min="15424" max="15424" width="20.28515625" style="2" bestFit="1" customWidth="1"/>
    <col min="15425" max="15425" width="16" style="2" bestFit="1" customWidth="1"/>
    <col min="15426" max="15426" width="13.7109375" style="2" bestFit="1" customWidth="1"/>
    <col min="15427" max="15427" width="28.140625" style="2" bestFit="1" customWidth="1"/>
    <col min="15428" max="15428" width="15.85546875" style="2" bestFit="1" customWidth="1"/>
    <col min="15429" max="15429" width="26.28515625" style="2" bestFit="1" customWidth="1"/>
    <col min="15430" max="15430" width="13.140625" style="2" bestFit="1" customWidth="1"/>
    <col min="15431" max="15431" width="15" style="2" bestFit="1" customWidth="1"/>
    <col min="15432" max="15432" width="9" style="2" bestFit="1" customWidth="1"/>
    <col min="15433" max="15433" width="18" style="2" bestFit="1" customWidth="1"/>
    <col min="15434" max="15434" width="14.28515625" style="2" bestFit="1" customWidth="1"/>
    <col min="15435" max="15435" width="15.7109375" style="2" bestFit="1" customWidth="1"/>
    <col min="15436" max="15436" width="18.7109375" style="2" bestFit="1" customWidth="1"/>
    <col min="15437" max="15437" width="16.140625" style="2" bestFit="1" customWidth="1"/>
    <col min="15438" max="15438" width="23.5703125" style="2" bestFit="1" customWidth="1"/>
    <col min="15439" max="15439" width="23.85546875" style="2" bestFit="1" customWidth="1"/>
    <col min="15440" max="15440" width="22.85546875" style="2" bestFit="1" customWidth="1"/>
    <col min="15441" max="15441" width="11.7109375" style="2" bestFit="1" customWidth="1"/>
    <col min="15442" max="15442" width="11.85546875" style="2" bestFit="1" customWidth="1"/>
    <col min="15443" max="15443" width="15.140625" style="2" bestFit="1" customWidth="1"/>
    <col min="15444" max="15444" width="15.28515625" style="2" bestFit="1" customWidth="1"/>
    <col min="15445" max="15445" width="19.5703125" style="2" bestFit="1" customWidth="1"/>
    <col min="15446" max="15446" width="21.5703125" style="2" bestFit="1" customWidth="1"/>
    <col min="15447" max="15447" width="18.85546875" style="2" bestFit="1" customWidth="1"/>
    <col min="15448" max="15448" width="8.7109375" style="2" bestFit="1" customWidth="1"/>
    <col min="15449" max="15449" width="8.85546875" style="2" bestFit="1" customWidth="1"/>
    <col min="15450" max="15450" width="13.140625" style="2" bestFit="1" customWidth="1"/>
    <col min="15451" max="15451" width="9.5703125" style="2" bestFit="1" customWidth="1"/>
    <col min="15452" max="15452" width="9.7109375" style="2" bestFit="1" customWidth="1"/>
    <col min="15453" max="15453" width="14" style="2" bestFit="1" customWidth="1"/>
    <col min="15454" max="15454" width="17" style="2" bestFit="1" customWidth="1"/>
    <col min="15455" max="15455" width="17.28515625" style="2" bestFit="1" customWidth="1"/>
    <col min="15456" max="15456" width="21.5703125" style="2" bestFit="1" customWidth="1"/>
    <col min="15457" max="15457" width="17.7109375" style="2" bestFit="1" customWidth="1"/>
    <col min="15458" max="15458" width="14.5703125" style="2" bestFit="1" customWidth="1"/>
    <col min="15459" max="15459" width="15.7109375" style="2" bestFit="1" customWidth="1"/>
    <col min="15460" max="15460" width="19.140625" style="2" bestFit="1" customWidth="1"/>
    <col min="15461" max="15461" width="12.42578125" style="2" bestFit="1" customWidth="1"/>
    <col min="15462" max="15463" width="14.85546875" style="2" bestFit="1" customWidth="1"/>
    <col min="15464" max="15464" width="14.42578125" style="2" bestFit="1" customWidth="1"/>
    <col min="15465" max="15465" width="23.140625" style="2" bestFit="1" customWidth="1"/>
    <col min="15466" max="15466" width="26" style="2" bestFit="1" customWidth="1"/>
    <col min="15467" max="15467" width="19.42578125" style="2" bestFit="1" customWidth="1"/>
    <col min="15468" max="15468" width="21.5703125" style="2" bestFit="1" customWidth="1"/>
    <col min="15469" max="15469" width="25.85546875" style="2" bestFit="1" customWidth="1"/>
    <col min="15470" max="15470" width="18.5703125" style="2" bestFit="1" customWidth="1"/>
    <col min="15471" max="15471" width="16.28515625" style="2" bestFit="1" customWidth="1"/>
    <col min="15472" max="15472" width="15.42578125" style="2" bestFit="1" customWidth="1"/>
    <col min="15473" max="15473" width="17.28515625" style="2" bestFit="1" customWidth="1"/>
    <col min="15474" max="15474" width="17.42578125" style="2" bestFit="1" customWidth="1"/>
    <col min="15475" max="15475" width="21.7109375" style="2" bestFit="1" customWidth="1"/>
    <col min="15476" max="15476" width="17.28515625" style="2" bestFit="1" customWidth="1"/>
    <col min="15477" max="15477" width="17.42578125" style="2" bestFit="1" customWidth="1"/>
    <col min="15478" max="15478" width="21.7109375" style="2" bestFit="1" customWidth="1"/>
    <col min="15479" max="15479" width="13.42578125" style="2" bestFit="1" customWidth="1"/>
    <col min="15480" max="15577" width="12" style="2" customWidth="1"/>
    <col min="15578" max="15578" width="17.140625" style="2" customWidth="1"/>
    <col min="15579"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8" width="19.5703125" style="2" customWidth="1"/>
    <col min="15629" max="15629" width="9" style="2" bestFit="1" customWidth="1"/>
    <col min="15630" max="15630" width="9.140625" style="2" bestFit="1" customWidth="1"/>
    <col min="15631" max="15631" width="7.42578125" style="2" bestFit="1" customWidth="1"/>
    <col min="15632" max="15632" width="6.7109375" style="2" bestFit="1" customWidth="1"/>
    <col min="15633" max="15633" width="9.85546875" style="2" bestFit="1" customWidth="1"/>
    <col min="15634" max="15634" width="21.140625" style="2" bestFit="1" customWidth="1"/>
    <col min="15635" max="15635" width="16.42578125" style="2" bestFit="1" customWidth="1"/>
    <col min="15636" max="15636" width="7.28515625" style="2" bestFit="1" customWidth="1"/>
    <col min="15637" max="15637" width="9.28515625" style="2" bestFit="1" customWidth="1"/>
    <col min="15638" max="15638" width="17.85546875" style="2" bestFit="1" customWidth="1"/>
    <col min="15639" max="15639" width="6.7109375" style="2" bestFit="1" customWidth="1"/>
    <col min="15640" max="15640" width="19.140625" style="2" bestFit="1" customWidth="1"/>
    <col min="15641" max="15641" width="25.140625" style="2" bestFit="1" customWidth="1"/>
    <col min="15642" max="15642" width="21.42578125" style="2" bestFit="1" customWidth="1"/>
    <col min="15643" max="15643" width="19.7109375" style="2" bestFit="1" customWidth="1"/>
    <col min="15644" max="15644" width="14" style="2" bestFit="1" customWidth="1"/>
    <col min="15645" max="15645" width="13.140625" style="2" bestFit="1" customWidth="1"/>
    <col min="15646" max="15646" width="9.28515625" style="2" bestFit="1" customWidth="1"/>
    <col min="15647" max="15647" width="13.140625" style="2" bestFit="1" customWidth="1"/>
    <col min="15648" max="15648" width="7.42578125" style="2" bestFit="1" customWidth="1"/>
    <col min="15649" max="15649" width="19.42578125" style="2" bestFit="1" customWidth="1"/>
    <col min="15650" max="15650" width="20.85546875" style="2" bestFit="1" customWidth="1"/>
    <col min="15651" max="15651" width="19" style="2" bestFit="1" customWidth="1"/>
    <col min="15652" max="15652" width="25.85546875" style="2" bestFit="1" customWidth="1"/>
    <col min="15653" max="15653" width="14.5703125" style="2" bestFit="1" customWidth="1"/>
    <col min="15654" max="15654" width="14.42578125" style="2" bestFit="1" customWidth="1"/>
    <col min="15655" max="15655" width="27.28515625" style="2" bestFit="1" customWidth="1"/>
    <col min="15656" max="15656" width="11.5703125" style="2" bestFit="1" customWidth="1"/>
    <col min="15657" max="15657" width="6.28515625" style="2" bestFit="1" customWidth="1"/>
    <col min="15658" max="15658" width="7" style="2" bestFit="1" customWidth="1"/>
    <col min="15659" max="15659" width="23.85546875" style="2" bestFit="1" customWidth="1"/>
    <col min="15660" max="15660" width="12.85546875" style="2" bestFit="1" customWidth="1"/>
    <col min="15661" max="15661" width="11.28515625" style="2" bestFit="1" customWidth="1"/>
    <col min="15662" max="15662" width="15.28515625" style="2" bestFit="1" customWidth="1"/>
    <col min="15663" max="15663" width="21.140625" style="2" bestFit="1" customWidth="1"/>
    <col min="15664" max="15664" width="23.85546875" style="2" bestFit="1" customWidth="1"/>
    <col min="15665" max="15665" width="14.42578125" style="2" bestFit="1" customWidth="1"/>
    <col min="15666" max="15666" width="11.140625" style="2" bestFit="1" customWidth="1"/>
    <col min="15667" max="15667" width="15" style="2" bestFit="1" customWidth="1"/>
    <col min="15668" max="15668" width="11.7109375" style="2" bestFit="1" customWidth="1"/>
    <col min="15669" max="15669" width="23.5703125" style="2" bestFit="1" customWidth="1"/>
    <col min="15670" max="15670" width="22.140625" style="2" bestFit="1" customWidth="1"/>
    <col min="15671" max="15671" width="21" style="2" bestFit="1" customWidth="1"/>
    <col min="15672" max="15672" width="15.7109375" style="2" bestFit="1" customWidth="1"/>
    <col min="15673" max="15673" width="10.42578125" style="2" bestFit="1" customWidth="1"/>
    <col min="15674" max="15674" width="13.7109375" style="2" bestFit="1" customWidth="1"/>
    <col min="15675" max="15675" width="18" style="2" bestFit="1" customWidth="1"/>
    <col min="15676" max="15676" width="19.7109375" style="2" bestFit="1" customWidth="1"/>
    <col min="15677" max="15677" width="13.85546875" style="2"/>
    <col min="15678" max="15678" width="15.7109375" style="2" bestFit="1" customWidth="1"/>
    <col min="15679" max="15679" width="28.5703125" style="2" bestFit="1" customWidth="1"/>
    <col min="15680" max="15680" width="20.28515625" style="2" bestFit="1" customWidth="1"/>
    <col min="15681" max="15681" width="16" style="2" bestFit="1" customWidth="1"/>
    <col min="15682" max="15682" width="13.7109375" style="2" bestFit="1" customWidth="1"/>
    <col min="15683" max="15683" width="28.140625" style="2" bestFit="1" customWidth="1"/>
    <col min="15684" max="15684" width="15.85546875" style="2" bestFit="1" customWidth="1"/>
    <col min="15685" max="15685" width="26.28515625" style="2" bestFit="1" customWidth="1"/>
    <col min="15686" max="15686" width="13.140625" style="2" bestFit="1" customWidth="1"/>
    <col min="15687" max="15687" width="15" style="2" bestFit="1" customWidth="1"/>
    <col min="15688" max="15688" width="9" style="2" bestFit="1" customWidth="1"/>
    <col min="15689" max="15689" width="18" style="2" bestFit="1" customWidth="1"/>
    <col min="15690" max="15690" width="14.28515625" style="2" bestFit="1" customWidth="1"/>
    <col min="15691" max="15691" width="15.7109375" style="2" bestFit="1" customWidth="1"/>
    <col min="15692" max="15692" width="18.7109375" style="2" bestFit="1" customWidth="1"/>
    <col min="15693" max="15693" width="16.140625" style="2" bestFit="1" customWidth="1"/>
    <col min="15694" max="15694" width="23.5703125" style="2" bestFit="1" customWidth="1"/>
    <col min="15695" max="15695" width="23.85546875" style="2" bestFit="1" customWidth="1"/>
    <col min="15696" max="15696" width="22.85546875" style="2" bestFit="1" customWidth="1"/>
    <col min="15697" max="15697" width="11.7109375" style="2" bestFit="1" customWidth="1"/>
    <col min="15698" max="15698" width="11.85546875" style="2" bestFit="1" customWidth="1"/>
    <col min="15699" max="15699" width="15.140625" style="2" bestFit="1" customWidth="1"/>
    <col min="15700" max="15700" width="15.28515625" style="2" bestFit="1" customWidth="1"/>
    <col min="15701" max="15701" width="19.5703125" style="2" bestFit="1" customWidth="1"/>
    <col min="15702" max="15702" width="21.5703125" style="2" bestFit="1" customWidth="1"/>
    <col min="15703" max="15703" width="18.85546875" style="2" bestFit="1" customWidth="1"/>
    <col min="15704" max="15704" width="8.7109375" style="2" bestFit="1" customWidth="1"/>
    <col min="15705" max="15705" width="8.85546875" style="2" bestFit="1" customWidth="1"/>
    <col min="15706" max="15706" width="13.140625" style="2" bestFit="1" customWidth="1"/>
    <col min="15707" max="15707" width="9.5703125" style="2" bestFit="1" customWidth="1"/>
    <col min="15708" max="15708" width="9.7109375" style="2" bestFit="1" customWidth="1"/>
    <col min="15709" max="15709" width="14" style="2" bestFit="1" customWidth="1"/>
    <col min="15710" max="15710" width="17" style="2" bestFit="1" customWidth="1"/>
    <col min="15711" max="15711" width="17.28515625" style="2" bestFit="1" customWidth="1"/>
    <col min="15712" max="15712" width="21.5703125" style="2" bestFit="1" customWidth="1"/>
    <col min="15713" max="15713" width="17.7109375" style="2" bestFit="1" customWidth="1"/>
    <col min="15714" max="15714" width="14.5703125" style="2" bestFit="1" customWidth="1"/>
    <col min="15715" max="15715" width="15.7109375" style="2" bestFit="1" customWidth="1"/>
    <col min="15716" max="15716" width="19.140625" style="2" bestFit="1" customWidth="1"/>
    <col min="15717" max="15717" width="12.42578125" style="2" bestFit="1" customWidth="1"/>
    <col min="15718" max="15719" width="14.85546875" style="2" bestFit="1" customWidth="1"/>
    <col min="15720" max="15720" width="14.42578125" style="2" bestFit="1" customWidth="1"/>
    <col min="15721" max="15721" width="23.140625" style="2" bestFit="1" customWidth="1"/>
    <col min="15722" max="15722" width="26" style="2" bestFit="1" customWidth="1"/>
    <col min="15723" max="15723" width="19.42578125" style="2" bestFit="1" customWidth="1"/>
    <col min="15724" max="15724" width="21.5703125" style="2" bestFit="1" customWidth="1"/>
    <col min="15725" max="15725" width="25.85546875" style="2" bestFit="1" customWidth="1"/>
    <col min="15726" max="15726" width="18.5703125" style="2" bestFit="1" customWidth="1"/>
    <col min="15727" max="15727" width="16.28515625" style="2" bestFit="1" customWidth="1"/>
    <col min="15728" max="15728" width="15.42578125" style="2" bestFit="1" customWidth="1"/>
    <col min="15729" max="15729" width="17.28515625" style="2" bestFit="1" customWidth="1"/>
    <col min="15730" max="15730" width="17.42578125" style="2" bestFit="1" customWidth="1"/>
    <col min="15731" max="15731" width="21.7109375" style="2" bestFit="1" customWidth="1"/>
    <col min="15732" max="15732" width="17.28515625" style="2" bestFit="1" customWidth="1"/>
    <col min="15733" max="15733" width="17.42578125" style="2" bestFit="1" customWidth="1"/>
    <col min="15734" max="15734" width="21.7109375" style="2" bestFit="1" customWidth="1"/>
    <col min="15735" max="15735" width="13.42578125" style="2" bestFit="1" customWidth="1"/>
    <col min="15736" max="15833" width="12" style="2" customWidth="1"/>
    <col min="15834" max="15834" width="17.140625" style="2" customWidth="1"/>
    <col min="15835"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4" width="19.5703125" style="2" customWidth="1"/>
    <col min="15885" max="15885" width="9" style="2" bestFit="1" customWidth="1"/>
    <col min="15886" max="15886" width="9.140625" style="2" bestFit="1" customWidth="1"/>
    <col min="15887" max="15887" width="7.42578125" style="2" bestFit="1" customWidth="1"/>
    <col min="15888" max="15888" width="6.7109375" style="2" bestFit="1" customWidth="1"/>
    <col min="15889" max="15889" width="9.85546875" style="2" bestFit="1" customWidth="1"/>
    <col min="15890" max="15890" width="21.140625" style="2" bestFit="1" customWidth="1"/>
    <col min="15891" max="15891" width="16.42578125" style="2" bestFit="1" customWidth="1"/>
    <col min="15892" max="15892" width="7.28515625" style="2" bestFit="1" customWidth="1"/>
    <col min="15893" max="15893" width="9.28515625" style="2" bestFit="1" customWidth="1"/>
    <col min="15894" max="15894" width="17.85546875" style="2" bestFit="1" customWidth="1"/>
    <col min="15895" max="15895" width="6.7109375" style="2" bestFit="1" customWidth="1"/>
    <col min="15896" max="15896" width="19.140625" style="2" bestFit="1" customWidth="1"/>
    <col min="15897" max="15897" width="25.140625" style="2" bestFit="1" customWidth="1"/>
    <col min="15898" max="15898" width="21.42578125" style="2" bestFit="1" customWidth="1"/>
    <col min="15899" max="15899" width="19.7109375" style="2" bestFit="1" customWidth="1"/>
    <col min="15900" max="15900" width="14" style="2" bestFit="1" customWidth="1"/>
    <col min="15901" max="15901" width="13.140625" style="2" bestFit="1" customWidth="1"/>
    <col min="15902" max="15902" width="9.28515625" style="2" bestFit="1" customWidth="1"/>
    <col min="15903" max="15903" width="13.140625" style="2" bestFit="1" customWidth="1"/>
    <col min="15904" max="15904" width="7.42578125" style="2" bestFit="1" customWidth="1"/>
    <col min="15905" max="15905" width="19.42578125" style="2" bestFit="1" customWidth="1"/>
    <col min="15906" max="15906" width="20.85546875" style="2" bestFit="1" customWidth="1"/>
    <col min="15907" max="15907" width="19" style="2" bestFit="1" customWidth="1"/>
    <col min="15908" max="15908" width="25.85546875" style="2" bestFit="1" customWidth="1"/>
    <col min="15909" max="15909" width="14.5703125" style="2" bestFit="1" customWidth="1"/>
    <col min="15910" max="15910" width="14.42578125" style="2" bestFit="1" customWidth="1"/>
    <col min="15911" max="15911" width="27.28515625" style="2" bestFit="1" customWidth="1"/>
    <col min="15912" max="15912" width="11.5703125" style="2" bestFit="1" customWidth="1"/>
    <col min="15913" max="15913" width="6.28515625" style="2" bestFit="1" customWidth="1"/>
    <col min="15914" max="15914" width="7" style="2" bestFit="1" customWidth="1"/>
    <col min="15915" max="15915" width="23.85546875" style="2" bestFit="1" customWidth="1"/>
    <col min="15916" max="15916" width="12.85546875" style="2" bestFit="1" customWidth="1"/>
    <col min="15917" max="15917" width="11.28515625" style="2" bestFit="1" customWidth="1"/>
    <col min="15918" max="15918" width="15.28515625" style="2" bestFit="1" customWidth="1"/>
    <col min="15919" max="15919" width="21.140625" style="2" bestFit="1" customWidth="1"/>
    <col min="15920" max="15920" width="23.85546875" style="2" bestFit="1" customWidth="1"/>
    <col min="15921" max="15921" width="14.42578125" style="2" bestFit="1" customWidth="1"/>
    <col min="15922" max="15922" width="11.140625" style="2" bestFit="1" customWidth="1"/>
    <col min="15923" max="15923" width="15" style="2" bestFit="1" customWidth="1"/>
    <col min="15924" max="15924" width="11.7109375" style="2" bestFit="1" customWidth="1"/>
    <col min="15925" max="15925" width="23.5703125" style="2" bestFit="1" customWidth="1"/>
    <col min="15926" max="15926" width="22.140625" style="2" bestFit="1" customWidth="1"/>
    <col min="15927" max="15927" width="21" style="2" bestFit="1" customWidth="1"/>
    <col min="15928" max="15928" width="15.7109375" style="2" bestFit="1" customWidth="1"/>
    <col min="15929" max="15929" width="10.42578125" style="2" bestFit="1" customWidth="1"/>
    <col min="15930" max="15930" width="13.7109375" style="2" bestFit="1" customWidth="1"/>
    <col min="15931" max="15931" width="18" style="2" bestFit="1" customWidth="1"/>
    <col min="15932" max="15932" width="19.7109375" style="2" bestFit="1" customWidth="1"/>
    <col min="15933" max="15933" width="13.85546875" style="2"/>
    <col min="15934" max="15934" width="15.7109375" style="2" bestFit="1" customWidth="1"/>
    <col min="15935" max="15935" width="28.5703125" style="2" bestFit="1" customWidth="1"/>
    <col min="15936" max="15936" width="20.28515625" style="2" bestFit="1" customWidth="1"/>
    <col min="15937" max="15937" width="16" style="2" bestFit="1" customWidth="1"/>
    <col min="15938" max="15938" width="13.7109375" style="2" bestFit="1" customWidth="1"/>
    <col min="15939" max="15939" width="28.140625" style="2" bestFit="1" customWidth="1"/>
    <col min="15940" max="15940" width="15.85546875" style="2" bestFit="1" customWidth="1"/>
    <col min="15941" max="15941" width="26.28515625" style="2" bestFit="1" customWidth="1"/>
    <col min="15942" max="15942" width="13.140625" style="2" bestFit="1" customWidth="1"/>
    <col min="15943" max="15943" width="15" style="2" bestFit="1" customWidth="1"/>
    <col min="15944" max="15944" width="9" style="2" bestFit="1" customWidth="1"/>
    <col min="15945" max="15945" width="18" style="2" bestFit="1" customWidth="1"/>
    <col min="15946" max="15946" width="14.28515625" style="2" bestFit="1" customWidth="1"/>
    <col min="15947" max="15947" width="15.7109375" style="2" bestFit="1" customWidth="1"/>
    <col min="15948" max="15948" width="18.7109375" style="2" bestFit="1" customWidth="1"/>
    <col min="15949" max="15949" width="16.140625" style="2" bestFit="1" customWidth="1"/>
    <col min="15950" max="15950" width="23.5703125" style="2" bestFit="1" customWidth="1"/>
    <col min="15951" max="15951" width="23.85546875" style="2" bestFit="1" customWidth="1"/>
    <col min="15952" max="15952" width="22.85546875" style="2" bestFit="1" customWidth="1"/>
    <col min="15953" max="15953" width="11.7109375" style="2" bestFit="1" customWidth="1"/>
    <col min="15954" max="15954" width="11.85546875" style="2" bestFit="1" customWidth="1"/>
    <col min="15955" max="15955" width="15.140625" style="2" bestFit="1" customWidth="1"/>
    <col min="15956" max="15956" width="15.28515625" style="2" bestFit="1" customWidth="1"/>
    <col min="15957" max="15957" width="19.5703125" style="2" bestFit="1" customWidth="1"/>
    <col min="15958" max="15958" width="21.5703125" style="2" bestFit="1" customWidth="1"/>
    <col min="15959" max="15959" width="18.85546875" style="2" bestFit="1" customWidth="1"/>
    <col min="15960" max="15960" width="8.7109375" style="2" bestFit="1" customWidth="1"/>
    <col min="15961" max="15961" width="8.85546875" style="2" bestFit="1" customWidth="1"/>
    <col min="15962" max="15962" width="13.140625" style="2" bestFit="1" customWidth="1"/>
    <col min="15963" max="15963" width="9.5703125" style="2" bestFit="1" customWidth="1"/>
    <col min="15964" max="15964" width="9.7109375" style="2" bestFit="1" customWidth="1"/>
    <col min="15965" max="15965" width="14" style="2" bestFit="1" customWidth="1"/>
    <col min="15966" max="15966" width="17" style="2" bestFit="1" customWidth="1"/>
    <col min="15967" max="15967" width="17.28515625" style="2" bestFit="1" customWidth="1"/>
    <col min="15968" max="15968" width="21.5703125" style="2" bestFit="1" customWidth="1"/>
    <col min="15969" max="15969" width="17.7109375" style="2" bestFit="1" customWidth="1"/>
    <col min="15970" max="15970" width="14.5703125" style="2" bestFit="1" customWidth="1"/>
    <col min="15971" max="15971" width="15.7109375" style="2" bestFit="1" customWidth="1"/>
    <col min="15972" max="15972" width="19.140625" style="2" bestFit="1" customWidth="1"/>
    <col min="15973" max="15973" width="12.42578125" style="2" bestFit="1" customWidth="1"/>
    <col min="15974" max="15975" width="14.85546875" style="2" bestFit="1" customWidth="1"/>
    <col min="15976" max="15976" width="14.42578125" style="2" bestFit="1" customWidth="1"/>
    <col min="15977" max="15977" width="23.140625" style="2" bestFit="1" customWidth="1"/>
    <col min="15978" max="15978" width="26" style="2" bestFit="1" customWidth="1"/>
    <col min="15979" max="15979" width="19.42578125" style="2" bestFit="1" customWidth="1"/>
    <col min="15980" max="15980" width="21.5703125" style="2" bestFit="1" customWidth="1"/>
    <col min="15981" max="15981" width="25.85546875" style="2" bestFit="1" customWidth="1"/>
    <col min="15982" max="15982" width="18.5703125" style="2" bestFit="1" customWidth="1"/>
    <col min="15983" max="15983" width="16.28515625" style="2" bestFit="1" customWidth="1"/>
    <col min="15984" max="15984" width="15.42578125" style="2" bestFit="1" customWidth="1"/>
    <col min="15985" max="15985" width="17.28515625" style="2" bestFit="1" customWidth="1"/>
    <col min="15986" max="15986" width="17.42578125" style="2" bestFit="1" customWidth="1"/>
    <col min="15987" max="15987" width="21.7109375" style="2" bestFit="1" customWidth="1"/>
    <col min="15988" max="15988" width="17.28515625" style="2" bestFit="1" customWidth="1"/>
    <col min="15989" max="15989" width="17.42578125" style="2" bestFit="1" customWidth="1"/>
    <col min="15990" max="15990" width="21.7109375" style="2" bestFit="1" customWidth="1"/>
    <col min="15991" max="15991" width="13.42578125" style="2" bestFit="1" customWidth="1"/>
    <col min="15992" max="16089" width="12" style="2" customWidth="1"/>
    <col min="16090" max="16090" width="17.140625" style="2" customWidth="1"/>
    <col min="16091"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40" width="19.5703125" style="2" customWidth="1"/>
    <col min="16141" max="16141" width="9" style="2" bestFit="1" customWidth="1"/>
    <col min="16142" max="16142" width="9.140625" style="2" bestFit="1" customWidth="1"/>
    <col min="16143" max="16143" width="7.42578125" style="2" bestFit="1" customWidth="1"/>
    <col min="16144" max="16144" width="6.7109375" style="2" bestFit="1" customWidth="1"/>
    <col min="16145" max="16145" width="9.85546875" style="2" bestFit="1" customWidth="1"/>
    <col min="16146" max="16146" width="21.140625" style="2" bestFit="1" customWidth="1"/>
    <col min="16147" max="16147" width="16.42578125" style="2" bestFit="1" customWidth="1"/>
    <col min="16148" max="16148" width="7.28515625" style="2" bestFit="1" customWidth="1"/>
    <col min="16149" max="16149" width="9.28515625" style="2" bestFit="1" customWidth="1"/>
    <col min="16150" max="16150" width="17.85546875" style="2" bestFit="1" customWidth="1"/>
    <col min="16151" max="16151" width="6.7109375" style="2" bestFit="1" customWidth="1"/>
    <col min="16152" max="16152" width="19.140625" style="2" bestFit="1" customWidth="1"/>
    <col min="16153" max="16153" width="25.140625" style="2" bestFit="1" customWidth="1"/>
    <col min="16154" max="16154" width="21.42578125" style="2" bestFit="1" customWidth="1"/>
    <col min="16155" max="16155" width="19.7109375" style="2" bestFit="1" customWidth="1"/>
    <col min="16156" max="16156" width="14" style="2" bestFit="1" customWidth="1"/>
    <col min="16157" max="16157" width="13.140625" style="2" bestFit="1" customWidth="1"/>
    <col min="16158" max="16158" width="9.28515625" style="2" bestFit="1" customWidth="1"/>
    <col min="16159" max="16159" width="13.140625" style="2" bestFit="1" customWidth="1"/>
    <col min="16160" max="16160" width="7.42578125" style="2" bestFit="1" customWidth="1"/>
    <col min="16161" max="16161" width="19.42578125" style="2" bestFit="1" customWidth="1"/>
    <col min="16162" max="16162" width="20.85546875" style="2" bestFit="1" customWidth="1"/>
    <col min="16163" max="16163" width="19" style="2" bestFit="1" customWidth="1"/>
    <col min="16164" max="16164" width="25.85546875" style="2" bestFit="1" customWidth="1"/>
    <col min="16165" max="16165" width="14.5703125" style="2" bestFit="1" customWidth="1"/>
    <col min="16166" max="16166" width="14.42578125" style="2" bestFit="1" customWidth="1"/>
    <col min="16167" max="16167" width="27.28515625" style="2" bestFit="1" customWidth="1"/>
    <col min="16168" max="16168" width="11.5703125" style="2" bestFit="1" customWidth="1"/>
    <col min="16169" max="16169" width="6.28515625" style="2" bestFit="1" customWidth="1"/>
    <col min="16170" max="16170" width="7" style="2" bestFit="1" customWidth="1"/>
    <col min="16171" max="16171" width="23.85546875" style="2" bestFit="1" customWidth="1"/>
    <col min="16172" max="16172" width="12.85546875" style="2" bestFit="1" customWidth="1"/>
    <col min="16173" max="16173" width="11.28515625" style="2" bestFit="1" customWidth="1"/>
    <col min="16174" max="16174" width="15.28515625" style="2" bestFit="1" customWidth="1"/>
    <col min="16175" max="16175" width="21.140625" style="2" bestFit="1" customWidth="1"/>
    <col min="16176" max="16176" width="23.85546875" style="2" bestFit="1" customWidth="1"/>
    <col min="16177" max="16177" width="14.42578125" style="2" bestFit="1" customWidth="1"/>
    <col min="16178" max="16178" width="11.140625" style="2" bestFit="1" customWidth="1"/>
    <col min="16179" max="16179" width="15" style="2" bestFit="1" customWidth="1"/>
    <col min="16180" max="16180" width="11.7109375" style="2" bestFit="1" customWidth="1"/>
    <col min="16181" max="16181" width="23.5703125" style="2" bestFit="1" customWidth="1"/>
    <col min="16182" max="16182" width="22.140625" style="2" bestFit="1" customWidth="1"/>
    <col min="16183" max="16183" width="21" style="2" bestFit="1" customWidth="1"/>
    <col min="16184" max="16184" width="15.7109375" style="2" bestFit="1" customWidth="1"/>
    <col min="16185" max="16185" width="10.42578125" style="2" bestFit="1" customWidth="1"/>
    <col min="16186" max="16186" width="13.7109375" style="2" bestFit="1" customWidth="1"/>
    <col min="16187" max="16187" width="18" style="2" bestFit="1" customWidth="1"/>
    <col min="16188" max="16188" width="19.7109375" style="2" bestFit="1" customWidth="1"/>
    <col min="16189" max="16189" width="13.85546875" style="2"/>
    <col min="16190" max="16190" width="15.7109375" style="2" bestFit="1" customWidth="1"/>
    <col min="16191" max="16191" width="28.5703125" style="2" bestFit="1" customWidth="1"/>
    <col min="16192" max="16192" width="20.28515625" style="2" bestFit="1" customWidth="1"/>
    <col min="16193" max="16193" width="16" style="2" bestFit="1" customWidth="1"/>
    <col min="16194" max="16194" width="13.7109375" style="2" bestFit="1" customWidth="1"/>
    <col min="16195" max="16195" width="28.140625" style="2" bestFit="1" customWidth="1"/>
    <col min="16196" max="16196" width="15.85546875" style="2" bestFit="1" customWidth="1"/>
    <col min="16197" max="16197" width="26.28515625" style="2" bestFit="1" customWidth="1"/>
    <col min="16198" max="16198" width="13.140625" style="2" bestFit="1" customWidth="1"/>
    <col min="16199" max="16199" width="15" style="2" bestFit="1" customWidth="1"/>
    <col min="16200" max="16200" width="9" style="2" bestFit="1" customWidth="1"/>
    <col min="16201" max="16201" width="18" style="2" bestFit="1" customWidth="1"/>
    <col min="16202" max="16202" width="14.28515625" style="2" bestFit="1" customWidth="1"/>
    <col min="16203" max="16203" width="15.7109375" style="2" bestFit="1" customWidth="1"/>
    <col min="16204" max="16204" width="18.7109375" style="2" bestFit="1" customWidth="1"/>
    <col min="16205" max="16205" width="16.140625" style="2" bestFit="1" customWidth="1"/>
    <col min="16206" max="16206" width="23.5703125" style="2" bestFit="1" customWidth="1"/>
    <col min="16207" max="16207" width="23.85546875" style="2" bestFit="1" customWidth="1"/>
    <col min="16208" max="16208" width="22.85546875" style="2" bestFit="1" customWidth="1"/>
    <col min="16209" max="16209" width="11.7109375" style="2" bestFit="1" customWidth="1"/>
    <col min="16210" max="16210" width="11.85546875" style="2" bestFit="1" customWidth="1"/>
    <col min="16211" max="16211" width="15.140625" style="2" bestFit="1" customWidth="1"/>
    <col min="16212" max="16212" width="15.28515625" style="2" bestFit="1" customWidth="1"/>
    <col min="16213" max="16213" width="19.5703125" style="2" bestFit="1" customWidth="1"/>
    <col min="16214" max="16214" width="21.5703125" style="2" bestFit="1" customWidth="1"/>
    <col min="16215" max="16215" width="18.85546875" style="2" bestFit="1" customWidth="1"/>
    <col min="16216" max="16216" width="8.7109375" style="2" bestFit="1" customWidth="1"/>
    <col min="16217" max="16217" width="8.85546875" style="2" bestFit="1" customWidth="1"/>
    <col min="16218" max="16218" width="13.140625" style="2" bestFit="1" customWidth="1"/>
    <col min="16219" max="16219" width="9.5703125" style="2" bestFit="1" customWidth="1"/>
    <col min="16220" max="16220" width="9.7109375" style="2" bestFit="1" customWidth="1"/>
    <col min="16221" max="16221" width="14" style="2" bestFit="1" customWidth="1"/>
    <col min="16222" max="16222" width="17" style="2" bestFit="1" customWidth="1"/>
    <col min="16223" max="16223" width="17.28515625" style="2" bestFit="1" customWidth="1"/>
    <col min="16224" max="16224" width="21.5703125" style="2" bestFit="1" customWidth="1"/>
    <col min="16225" max="16225" width="17.7109375" style="2" bestFit="1" customWidth="1"/>
    <col min="16226" max="16226" width="14.5703125" style="2" bestFit="1" customWidth="1"/>
    <col min="16227" max="16227" width="15.7109375" style="2" bestFit="1" customWidth="1"/>
    <col min="16228" max="16228" width="19.140625" style="2" bestFit="1" customWidth="1"/>
    <col min="16229" max="16229" width="12.42578125" style="2" bestFit="1" customWidth="1"/>
    <col min="16230" max="16231" width="14.85546875" style="2" bestFit="1" customWidth="1"/>
    <col min="16232" max="16232" width="14.42578125" style="2" bestFit="1" customWidth="1"/>
    <col min="16233" max="16233" width="23.140625" style="2" bestFit="1" customWidth="1"/>
    <col min="16234" max="16234" width="26" style="2" bestFit="1" customWidth="1"/>
    <col min="16235" max="16235" width="19.42578125" style="2" bestFit="1" customWidth="1"/>
    <col min="16236" max="16236" width="21.5703125" style="2" bestFit="1" customWidth="1"/>
    <col min="16237" max="16237" width="25.85546875" style="2" bestFit="1" customWidth="1"/>
    <col min="16238" max="16238" width="18.5703125" style="2" bestFit="1" customWidth="1"/>
    <col min="16239" max="16239" width="16.28515625" style="2" bestFit="1" customWidth="1"/>
    <col min="16240" max="16240" width="15.42578125" style="2" bestFit="1" customWidth="1"/>
    <col min="16241" max="16241" width="17.28515625" style="2" bestFit="1" customWidth="1"/>
    <col min="16242" max="16242" width="17.42578125" style="2" bestFit="1" customWidth="1"/>
    <col min="16243" max="16243" width="21.7109375" style="2" bestFit="1" customWidth="1"/>
    <col min="16244" max="16244" width="17.28515625" style="2" bestFit="1" customWidth="1"/>
    <col min="16245" max="16245" width="17.42578125" style="2" bestFit="1" customWidth="1"/>
    <col min="16246" max="16246" width="21.7109375" style="2" bestFit="1" customWidth="1"/>
    <col min="16247" max="16247" width="13.42578125" style="2" bestFit="1" customWidth="1"/>
    <col min="16248" max="16345" width="12" style="2" customWidth="1"/>
    <col min="16346" max="16346" width="17.140625" style="2" customWidth="1"/>
    <col min="16347" max="16384" width="13.85546875" style="2"/>
  </cols>
  <sheetData>
    <row r="1" spans="1:56">
      <c r="A1" s="1"/>
      <c r="C1" s="1"/>
      <c r="D1" s="1"/>
      <c r="E1" s="1"/>
      <c r="F1" s="1"/>
      <c r="G1" s="3"/>
      <c r="H1" s="4"/>
      <c r="I1" s="4"/>
      <c r="J1" s="4"/>
      <c r="K1" s="4"/>
      <c r="L1" s="5"/>
      <c r="M1" s="5"/>
      <c r="N1" s="5"/>
      <c r="AK1" s="5"/>
      <c r="AX1" s="5"/>
      <c r="AZ1" s="5"/>
      <c r="BD1" s="5"/>
    </row>
    <row r="2" spans="1:56" ht="19.5">
      <c r="C2" s="6" t="s">
        <v>0</v>
      </c>
      <c r="D2" s="1" t="s">
        <v>921</v>
      </c>
      <c r="J2" s="9" t="s">
        <v>2</v>
      </c>
      <c r="K2" s="9"/>
    </row>
    <row r="3" spans="1:56" ht="16.5">
      <c r="C3" s="11" t="s">
        <v>3</v>
      </c>
      <c r="D3" s="12" t="s">
        <v>920</v>
      </c>
    </row>
    <row r="4" spans="1:56" ht="15.75">
      <c r="C4" s="11" t="s">
        <v>5</v>
      </c>
      <c r="D4" s="13">
        <v>44620</v>
      </c>
    </row>
    <row r="5" spans="1:56" ht="14.25" thickBot="1">
      <c r="C5" s="11"/>
    </row>
    <row r="6" spans="1:56" ht="27">
      <c r="C6" s="14" t="s">
        <v>6</v>
      </c>
      <c r="D6" s="15" t="s">
        <v>7</v>
      </c>
      <c r="E6" s="16" t="s">
        <v>8</v>
      </c>
      <c r="F6" s="16" t="s">
        <v>9</v>
      </c>
      <c r="G6" s="17" t="s">
        <v>10</v>
      </c>
      <c r="H6" s="18" t="s">
        <v>11</v>
      </c>
      <c r="I6" s="18" t="s">
        <v>12</v>
      </c>
      <c r="J6" s="19" t="s">
        <v>13</v>
      </c>
      <c r="K6" s="19" t="s">
        <v>425</v>
      </c>
      <c r="L6" s="20" t="s">
        <v>14</v>
      </c>
    </row>
    <row r="7" spans="1:56">
      <c r="C7" s="21"/>
      <c r="D7" s="22"/>
      <c r="E7" s="23"/>
      <c r="F7" s="23"/>
      <c r="G7" s="24"/>
      <c r="H7" s="25"/>
      <c r="I7" s="25"/>
      <c r="J7" s="26"/>
      <c r="K7" s="61"/>
      <c r="L7" s="27"/>
    </row>
    <row r="8" spans="1:56">
      <c r="C8" s="28" t="s">
        <v>15</v>
      </c>
      <c r="D8" s="29"/>
      <c r="E8" s="30"/>
      <c r="F8" s="30"/>
      <c r="G8" s="31"/>
      <c r="H8" s="32"/>
      <c r="I8" s="32"/>
      <c r="J8" s="33"/>
      <c r="K8" s="60"/>
      <c r="L8" s="34"/>
    </row>
    <row r="9" spans="1:56">
      <c r="C9" s="21"/>
      <c r="D9" s="29"/>
      <c r="E9" s="30"/>
      <c r="F9" s="30"/>
      <c r="G9" s="31"/>
      <c r="H9" s="32"/>
      <c r="I9" s="32"/>
      <c r="J9" s="33"/>
      <c r="K9" s="60"/>
      <c r="L9" s="34"/>
    </row>
    <row r="10" spans="1:56">
      <c r="C10" s="28" t="s">
        <v>16</v>
      </c>
      <c r="D10" s="29"/>
      <c r="E10" s="30"/>
      <c r="F10" s="30"/>
      <c r="G10" s="31"/>
      <c r="H10" s="32" t="s">
        <v>17</v>
      </c>
      <c r="I10" s="32" t="s">
        <v>17</v>
      </c>
      <c r="J10" s="33"/>
      <c r="K10" s="60"/>
      <c r="L10" s="34"/>
    </row>
    <row r="11" spans="1:56">
      <c r="C11" s="21"/>
      <c r="D11" s="29"/>
      <c r="E11" s="30"/>
      <c r="F11" s="30"/>
      <c r="G11" s="31"/>
      <c r="H11" s="32"/>
      <c r="I11" s="32"/>
      <c r="J11" s="33"/>
      <c r="K11" s="60"/>
      <c r="L11" s="34"/>
    </row>
    <row r="12" spans="1:56">
      <c r="C12" s="28" t="s">
        <v>18</v>
      </c>
      <c r="D12" s="29"/>
      <c r="E12" s="30"/>
      <c r="F12" s="30"/>
      <c r="G12" s="31"/>
      <c r="H12" s="32" t="s">
        <v>17</v>
      </c>
      <c r="I12" s="32" t="s">
        <v>17</v>
      </c>
      <c r="J12" s="33"/>
      <c r="K12" s="60"/>
      <c r="L12" s="34"/>
    </row>
    <row r="13" spans="1:56">
      <c r="C13" s="21"/>
      <c r="D13" s="29"/>
      <c r="E13" s="30"/>
      <c r="F13" s="30"/>
      <c r="G13" s="31"/>
      <c r="H13" s="32"/>
      <c r="I13" s="32"/>
      <c r="J13" s="33"/>
      <c r="K13" s="60"/>
      <c r="L13" s="34"/>
    </row>
    <row r="14" spans="1:56">
      <c r="C14" s="28" t="s">
        <v>19</v>
      </c>
      <c r="D14" s="29"/>
      <c r="E14" s="30"/>
      <c r="F14" s="30"/>
      <c r="G14" s="31"/>
      <c r="H14" s="32" t="s">
        <v>17</v>
      </c>
      <c r="I14" s="32" t="s">
        <v>17</v>
      </c>
      <c r="J14" s="33"/>
      <c r="K14" s="60"/>
      <c r="L14" s="34"/>
    </row>
    <row r="15" spans="1:56">
      <c r="C15" s="21"/>
      <c r="D15" s="29"/>
      <c r="E15" s="30"/>
      <c r="F15" s="30"/>
      <c r="G15" s="31"/>
      <c r="H15" s="32"/>
      <c r="I15" s="32"/>
      <c r="J15" s="33"/>
      <c r="K15" s="60"/>
      <c r="L15" s="34"/>
    </row>
    <row r="16" spans="1:56">
      <c r="A16" s="35"/>
      <c r="B16" s="36"/>
      <c r="C16" s="28" t="s">
        <v>20</v>
      </c>
      <c r="D16" s="29"/>
      <c r="E16" s="30"/>
      <c r="F16" s="30"/>
      <c r="G16" s="31"/>
      <c r="H16" s="32"/>
      <c r="I16" s="32"/>
      <c r="J16" s="33"/>
      <c r="K16" s="60"/>
      <c r="L16" s="34"/>
    </row>
    <row r="17" spans="2:12">
      <c r="C17" s="37" t="s">
        <v>21</v>
      </c>
      <c r="D17" s="29"/>
      <c r="E17" s="30"/>
      <c r="F17" s="30"/>
      <c r="G17" s="31"/>
      <c r="H17" s="32"/>
      <c r="I17" s="32"/>
      <c r="J17" s="33"/>
      <c r="K17" s="60"/>
      <c r="L17" s="34"/>
    </row>
    <row r="18" spans="2:12">
      <c r="B18" s="1" t="s">
        <v>510</v>
      </c>
      <c r="C18" s="21" t="s">
        <v>29</v>
      </c>
      <c r="D18" s="29" t="s">
        <v>509</v>
      </c>
      <c r="E18" s="30" t="s">
        <v>31</v>
      </c>
      <c r="F18" s="30" t="s">
        <v>26</v>
      </c>
      <c r="G18" s="31">
        <v>200</v>
      </c>
      <c r="H18" s="32">
        <v>1998.01</v>
      </c>
      <c r="I18" s="32">
        <v>10.210000000000001</v>
      </c>
      <c r="J18" s="33">
        <v>5.2874999999999996</v>
      </c>
      <c r="K18" s="60"/>
      <c r="L18" s="34" t="s">
        <v>27</v>
      </c>
    </row>
    <row r="19" spans="2:12">
      <c r="B19" s="1" t="s">
        <v>48</v>
      </c>
      <c r="C19" s="21" t="s">
        <v>49</v>
      </c>
      <c r="D19" s="29" t="s">
        <v>50</v>
      </c>
      <c r="E19" s="30" t="s">
        <v>25</v>
      </c>
      <c r="F19" s="30" t="s">
        <v>47</v>
      </c>
      <c r="G19" s="31">
        <v>170</v>
      </c>
      <c r="H19" s="32">
        <v>1725.79</v>
      </c>
      <c r="I19" s="32">
        <v>8.82</v>
      </c>
      <c r="J19" s="33">
        <v>4.7450000000000001</v>
      </c>
      <c r="K19" s="60"/>
      <c r="L19" s="34" t="s">
        <v>27</v>
      </c>
    </row>
    <row r="20" spans="2:12">
      <c r="B20" s="1" t="s">
        <v>919</v>
      </c>
      <c r="C20" s="21" t="s">
        <v>466</v>
      </c>
      <c r="D20" s="29" t="s">
        <v>918</v>
      </c>
      <c r="E20" s="30" t="s">
        <v>58</v>
      </c>
      <c r="F20" s="30" t="s">
        <v>26</v>
      </c>
      <c r="G20" s="31">
        <v>150</v>
      </c>
      <c r="H20" s="32">
        <v>1515.48</v>
      </c>
      <c r="I20" s="32">
        <v>7.75</v>
      </c>
      <c r="J20" s="33">
        <v>5.1449999999999996</v>
      </c>
      <c r="K20" s="60"/>
      <c r="L20" s="34" t="s">
        <v>27</v>
      </c>
    </row>
    <row r="21" spans="2:12">
      <c r="B21" s="1" t="s">
        <v>917</v>
      </c>
      <c r="C21" s="21" t="s">
        <v>444</v>
      </c>
      <c r="D21" s="29" t="s">
        <v>916</v>
      </c>
      <c r="E21" s="30" t="s">
        <v>25</v>
      </c>
      <c r="F21" s="30" t="s">
        <v>26</v>
      </c>
      <c r="G21" s="31">
        <v>150</v>
      </c>
      <c r="H21" s="32">
        <v>1509.97</v>
      </c>
      <c r="I21" s="32">
        <v>7.72</v>
      </c>
      <c r="J21" s="33">
        <v>5.4349999999999996</v>
      </c>
      <c r="K21" s="60"/>
      <c r="L21" s="34" t="s">
        <v>27</v>
      </c>
    </row>
    <row r="22" spans="2:12">
      <c r="B22" s="1" t="s">
        <v>915</v>
      </c>
      <c r="C22" s="21" t="s">
        <v>388</v>
      </c>
      <c r="D22" s="29" t="s">
        <v>914</v>
      </c>
      <c r="E22" s="30" t="s">
        <v>25</v>
      </c>
      <c r="F22" s="30" t="s">
        <v>26</v>
      </c>
      <c r="G22" s="31">
        <v>150</v>
      </c>
      <c r="H22" s="32">
        <v>1502.69</v>
      </c>
      <c r="I22" s="32">
        <v>7.68</v>
      </c>
      <c r="J22" s="33">
        <v>4.88</v>
      </c>
      <c r="K22" s="60"/>
      <c r="L22" s="34" t="s">
        <v>27</v>
      </c>
    </row>
    <row r="23" spans="2:12">
      <c r="B23" s="1" t="s">
        <v>40</v>
      </c>
      <c r="C23" s="21" t="s">
        <v>41</v>
      </c>
      <c r="D23" s="29" t="s">
        <v>42</v>
      </c>
      <c r="E23" s="30" t="s">
        <v>43</v>
      </c>
      <c r="F23" s="30" t="s">
        <v>26</v>
      </c>
      <c r="G23" s="31">
        <v>100</v>
      </c>
      <c r="H23" s="32">
        <v>1004.42</v>
      </c>
      <c r="I23" s="32">
        <v>5.13</v>
      </c>
      <c r="J23" s="33">
        <v>7.0231000000000003</v>
      </c>
      <c r="K23" s="60"/>
      <c r="L23" s="34" t="s">
        <v>27</v>
      </c>
    </row>
    <row r="24" spans="2:12">
      <c r="B24" s="1" t="s">
        <v>512</v>
      </c>
      <c r="C24" s="21" t="s">
        <v>97</v>
      </c>
      <c r="D24" s="29" t="s">
        <v>511</v>
      </c>
      <c r="E24" s="30" t="s">
        <v>506</v>
      </c>
      <c r="F24" s="30" t="s">
        <v>26</v>
      </c>
      <c r="G24" s="31">
        <v>125</v>
      </c>
      <c r="H24" s="32">
        <v>1004.28</v>
      </c>
      <c r="I24" s="32">
        <v>5.13</v>
      </c>
      <c r="J24" s="33">
        <v>6</v>
      </c>
      <c r="K24" s="60"/>
      <c r="L24" s="34" t="s">
        <v>27</v>
      </c>
    </row>
    <row r="25" spans="2:12">
      <c r="B25" s="1" t="s">
        <v>529</v>
      </c>
      <c r="C25" s="21" t="s">
        <v>528</v>
      </c>
      <c r="D25" s="29" t="s">
        <v>527</v>
      </c>
      <c r="E25" s="30" t="s">
        <v>25</v>
      </c>
      <c r="F25" s="30" t="s">
        <v>170</v>
      </c>
      <c r="G25" s="31">
        <v>100</v>
      </c>
      <c r="H25" s="32">
        <v>999.79</v>
      </c>
      <c r="I25" s="32">
        <v>5.1100000000000003</v>
      </c>
      <c r="J25" s="33">
        <v>6.41</v>
      </c>
      <c r="K25" s="60"/>
      <c r="L25" s="34" t="s">
        <v>27</v>
      </c>
    </row>
    <row r="26" spans="2:12">
      <c r="B26" s="1" t="s">
        <v>451</v>
      </c>
      <c r="C26" s="21" t="s">
        <v>45</v>
      </c>
      <c r="D26" s="29" t="s">
        <v>450</v>
      </c>
      <c r="E26" s="30" t="s">
        <v>25</v>
      </c>
      <c r="F26" s="30" t="s">
        <v>47</v>
      </c>
      <c r="G26" s="31">
        <v>100</v>
      </c>
      <c r="H26" s="32">
        <v>987.67</v>
      </c>
      <c r="I26" s="32">
        <v>5.05</v>
      </c>
      <c r="J26" s="33">
        <v>5.875</v>
      </c>
      <c r="K26" s="60"/>
      <c r="L26" s="34" t="s">
        <v>27</v>
      </c>
    </row>
    <row r="27" spans="2:12">
      <c r="B27" s="1" t="s">
        <v>622</v>
      </c>
      <c r="C27" s="21" t="s">
        <v>621</v>
      </c>
      <c r="D27" s="29" t="s">
        <v>620</v>
      </c>
      <c r="E27" s="30" t="s">
        <v>397</v>
      </c>
      <c r="F27" s="30" t="s">
        <v>26</v>
      </c>
      <c r="G27" s="31">
        <v>50</v>
      </c>
      <c r="H27" s="32">
        <v>680.91</v>
      </c>
      <c r="I27" s="32">
        <v>3.48</v>
      </c>
      <c r="J27" s="33">
        <v>4.2996999999999996</v>
      </c>
      <c r="K27" s="60"/>
      <c r="L27" s="34" t="s">
        <v>27</v>
      </c>
    </row>
    <row r="28" spans="2:12">
      <c r="B28" s="1" t="s">
        <v>456</v>
      </c>
      <c r="C28" s="21" t="s">
        <v>455</v>
      </c>
      <c r="D28" s="29" t="s">
        <v>454</v>
      </c>
      <c r="E28" s="30" t="s">
        <v>25</v>
      </c>
      <c r="F28" s="30" t="s">
        <v>105</v>
      </c>
      <c r="G28" s="31">
        <v>50</v>
      </c>
      <c r="H28" s="32">
        <v>521.03</v>
      </c>
      <c r="I28" s="32">
        <v>2.66</v>
      </c>
      <c r="J28" s="33">
        <v>7.2195999999999998</v>
      </c>
      <c r="K28" s="60">
        <v>5.9756413438000004</v>
      </c>
      <c r="L28" s="34" t="s">
        <v>27</v>
      </c>
    </row>
    <row r="29" spans="2:12">
      <c r="B29" s="1" t="s">
        <v>55</v>
      </c>
      <c r="C29" s="21" t="s">
        <v>56</v>
      </c>
      <c r="D29" s="29" t="s">
        <v>57</v>
      </c>
      <c r="E29" s="30" t="s">
        <v>58</v>
      </c>
      <c r="F29" s="30" t="s">
        <v>26</v>
      </c>
      <c r="G29" s="31">
        <v>40</v>
      </c>
      <c r="H29" s="32">
        <v>411.18</v>
      </c>
      <c r="I29" s="32">
        <v>2.1</v>
      </c>
      <c r="J29" s="33">
        <v>6.5033000000000003</v>
      </c>
      <c r="K29" s="60"/>
      <c r="L29" s="34" t="s">
        <v>27</v>
      </c>
    </row>
    <row r="30" spans="2:12">
      <c r="B30" s="1" t="s">
        <v>393</v>
      </c>
      <c r="C30" s="21" t="s">
        <v>392</v>
      </c>
      <c r="D30" s="29" t="s">
        <v>391</v>
      </c>
      <c r="E30" s="30" t="s">
        <v>390</v>
      </c>
      <c r="F30" s="30" t="s">
        <v>26</v>
      </c>
      <c r="G30" s="31">
        <v>25</v>
      </c>
      <c r="H30" s="32">
        <v>265.93</v>
      </c>
      <c r="I30" s="32">
        <v>1.36</v>
      </c>
      <c r="J30" s="33">
        <v>9.1549999999999994</v>
      </c>
      <c r="K30" s="60"/>
      <c r="L30" s="34" t="s">
        <v>27</v>
      </c>
    </row>
    <row r="31" spans="2:12">
      <c r="B31" s="1" t="s">
        <v>863</v>
      </c>
      <c r="C31" s="21" t="s">
        <v>304</v>
      </c>
      <c r="D31" s="29" t="s">
        <v>862</v>
      </c>
      <c r="E31" s="30" t="s">
        <v>25</v>
      </c>
      <c r="F31" s="30" t="s">
        <v>47</v>
      </c>
      <c r="G31" s="31">
        <v>20</v>
      </c>
      <c r="H31" s="32">
        <v>200.17</v>
      </c>
      <c r="I31" s="32">
        <v>1.02</v>
      </c>
      <c r="J31" s="33">
        <v>3.6703000000000001</v>
      </c>
      <c r="K31" s="60"/>
      <c r="L31" s="34" t="s">
        <v>27</v>
      </c>
    </row>
    <row r="32" spans="2:12">
      <c r="B32" s="1" t="s">
        <v>389</v>
      </c>
      <c r="C32" s="21" t="s">
        <v>388</v>
      </c>
      <c r="D32" s="29" t="s">
        <v>387</v>
      </c>
      <c r="E32" s="30" t="s">
        <v>25</v>
      </c>
      <c r="F32" s="30" t="s">
        <v>26</v>
      </c>
      <c r="G32" s="31">
        <v>10</v>
      </c>
      <c r="H32" s="32">
        <v>106.43</v>
      </c>
      <c r="I32" s="32">
        <v>0.54</v>
      </c>
      <c r="J32" s="33">
        <v>6.3</v>
      </c>
      <c r="K32" s="60"/>
      <c r="L32" s="34" t="s">
        <v>27</v>
      </c>
    </row>
    <row r="33" spans="2:12">
      <c r="C33" s="28" t="s">
        <v>62</v>
      </c>
      <c r="D33" s="29"/>
      <c r="E33" s="30"/>
      <c r="F33" s="30"/>
      <c r="G33" s="31"/>
      <c r="H33" s="38">
        <v>14433.75</v>
      </c>
      <c r="I33" s="38">
        <v>73.760000000000005</v>
      </c>
      <c r="J33" s="33"/>
      <c r="K33" s="60"/>
      <c r="L33" s="34"/>
    </row>
    <row r="34" spans="2:12">
      <c r="C34" s="21"/>
      <c r="D34" s="29"/>
      <c r="E34" s="30"/>
      <c r="F34" s="30"/>
      <c r="G34" s="31"/>
      <c r="H34" s="32"/>
      <c r="I34" s="32"/>
      <c r="J34" s="33"/>
      <c r="K34" s="60"/>
      <c r="L34" s="34"/>
    </row>
    <row r="35" spans="2:12">
      <c r="C35" s="28" t="s">
        <v>63</v>
      </c>
      <c r="D35" s="29"/>
      <c r="E35" s="30"/>
      <c r="F35" s="30"/>
      <c r="G35" s="31"/>
      <c r="H35" s="32" t="s">
        <v>17</v>
      </c>
      <c r="I35" s="32" t="s">
        <v>17</v>
      </c>
      <c r="J35" s="33"/>
      <c r="K35" s="60"/>
      <c r="L35" s="34"/>
    </row>
    <row r="36" spans="2:12">
      <c r="C36" s="21"/>
      <c r="D36" s="29"/>
      <c r="E36" s="30"/>
      <c r="F36" s="30"/>
      <c r="G36" s="31"/>
      <c r="H36" s="32"/>
      <c r="I36" s="32"/>
      <c r="J36" s="33"/>
      <c r="K36" s="60"/>
      <c r="L36" s="34"/>
    </row>
    <row r="37" spans="2:12">
      <c r="C37" s="28" t="s">
        <v>64</v>
      </c>
      <c r="D37" s="29"/>
      <c r="E37" s="30"/>
      <c r="F37" s="30"/>
      <c r="G37" s="31"/>
      <c r="H37" s="32" t="s">
        <v>17</v>
      </c>
      <c r="I37" s="32" t="s">
        <v>17</v>
      </c>
      <c r="J37" s="33"/>
      <c r="K37" s="60"/>
      <c r="L37" s="34"/>
    </row>
    <row r="38" spans="2:12">
      <c r="C38" s="21"/>
      <c r="D38" s="29"/>
      <c r="E38" s="30"/>
      <c r="F38" s="30"/>
      <c r="G38" s="31"/>
      <c r="H38" s="32"/>
      <c r="I38" s="32"/>
      <c r="J38" s="33"/>
      <c r="K38" s="60"/>
      <c r="L38" s="34"/>
    </row>
    <row r="39" spans="2:12">
      <c r="C39" s="37" t="s">
        <v>65</v>
      </c>
      <c r="D39" s="29"/>
      <c r="E39" s="30"/>
      <c r="F39" s="30"/>
      <c r="G39" s="31"/>
      <c r="H39" s="32"/>
      <c r="I39" s="32"/>
      <c r="J39" s="33"/>
      <c r="K39" s="60"/>
      <c r="L39" s="34"/>
    </row>
    <row r="40" spans="2:12">
      <c r="B40" s="1" t="s">
        <v>913</v>
      </c>
      <c r="C40" s="21" t="s">
        <v>912</v>
      </c>
      <c r="D40" s="29" t="s">
        <v>911</v>
      </c>
      <c r="E40" s="30" t="s">
        <v>69</v>
      </c>
      <c r="F40" s="30"/>
      <c r="G40" s="31">
        <v>1000000</v>
      </c>
      <c r="H40" s="32">
        <v>992.49</v>
      </c>
      <c r="I40" s="32">
        <v>5.07</v>
      </c>
      <c r="J40" s="33">
        <v>0</v>
      </c>
      <c r="K40" s="60"/>
      <c r="L40" s="34"/>
    </row>
    <row r="41" spans="2:12">
      <c r="B41" s="1" t="s">
        <v>910</v>
      </c>
      <c r="C41" s="21" t="s">
        <v>909</v>
      </c>
      <c r="D41" s="29" t="s">
        <v>908</v>
      </c>
      <c r="E41" s="30" t="s">
        <v>69</v>
      </c>
      <c r="F41" s="30"/>
      <c r="G41" s="31">
        <v>500000</v>
      </c>
      <c r="H41" s="32">
        <v>511.28</v>
      </c>
      <c r="I41" s="32">
        <v>2.61</v>
      </c>
      <c r="J41" s="33">
        <v>5.2614000000000001</v>
      </c>
      <c r="K41" s="60"/>
      <c r="L41" s="34"/>
    </row>
    <row r="42" spans="2:12">
      <c r="B42" s="1" t="s">
        <v>438</v>
      </c>
      <c r="C42" s="21" t="s">
        <v>437</v>
      </c>
      <c r="D42" s="29" t="s">
        <v>436</v>
      </c>
      <c r="E42" s="30" t="s">
        <v>69</v>
      </c>
      <c r="F42" s="30"/>
      <c r="G42" s="31">
        <v>385000</v>
      </c>
      <c r="H42" s="32">
        <v>395.38</v>
      </c>
      <c r="I42" s="32">
        <v>2.02</v>
      </c>
      <c r="J42" s="33">
        <v>6.1150000000000002</v>
      </c>
      <c r="K42" s="60"/>
      <c r="L42" s="34"/>
    </row>
    <row r="43" spans="2:12">
      <c r="C43" s="28" t="s">
        <v>62</v>
      </c>
      <c r="D43" s="29"/>
      <c r="E43" s="30"/>
      <c r="F43" s="30"/>
      <c r="G43" s="31"/>
      <c r="H43" s="38">
        <v>1899.15</v>
      </c>
      <c r="I43" s="38">
        <v>9.6999999999999993</v>
      </c>
      <c r="J43" s="33"/>
      <c r="K43" s="60"/>
      <c r="L43" s="34"/>
    </row>
    <row r="44" spans="2:12">
      <c r="C44" s="21"/>
      <c r="D44" s="29"/>
      <c r="E44" s="30"/>
      <c r="F44" s="30"/>
      <c r="G44" s="31"/>
      <c r="H44" s="32"/>
      <c r="I44" s="32"/>
      <c r="J44" s="33"/>
      <c r="K44" s="60"/>
      <c r="L44" s="34"/>
    </row>
    <row r="45" spans="2:12">
      <c r="C45" s="37" t="s">
        <v>73</v>
      </c>
      <c r="D45" s="29"/>
      <c r="E45" s="30"/>
      <c r="F45" s="30"/>
      <c r="G45" s="31"/>
      <c r="H45" s="32"/>
      <c r="I45" s="32"/>
      <c r="J45" s="33"/>
      <c r="K45" s="60"/>
      <c r="L45" s="34"/>
    </row>
    <row r="46" spans="2:12">
      <c r="B46" s="1" t="s">
        <v>907</v>
      </c>
      <c r="C46" s="21" t="s">
        <v>551</v>
      </c>
      <c r="D46" s="29" t="s">
        <v>906</v>
      </c>
      <c r="E46" s="30" t="s">
        <v>69</v>
      </c>
      <c r="F46" s="30"/>
      <c r="G46" s="31">
        <v>250000</v>
      </c>
      <c r="H46" s="32">
        <v>264.52999999999997</v>
      </c>
      <c r="I46" s="32">
        <v>1.35</v>
      </c>
      <c r="J46" s="33">
        <v>5.08</v>
      </c>
      <c r="K46" s="60"/>
      <c r="L46" s="34"/>
    </row>
    <row r="47" spans="2:12">
      <c r="B47" s="1" t="s">
        <v>905</v>
      </c>
      <c r="C47" s="21" t="s">
        <v>904</v>
      </c>
      <c r="D47" s="29" t="s">
        <v>903</v>
      </c>
      <c r="E47" s="30" t="s">
        <v>69</v>
      </c>
      <c r="F47" s="30"/>
      <c r="G47" s="31">
        <v>200000</v>
      </c>
      <c r="H47" s="32">
        <v>208.64</v>
      </c>
      <c r="I47" s="32">
        <v>1.07</v>
      </c>
      <c r="J47" s="33">
        <v>6.26</v>
      </c>
      <c r="K47" s="60"/>
      <c r="L47" s="34"/>
    </row>
    <row r="48" spans="2:12">
      <c r="B48" s="1" t="s">
        <v>902</v>
      </c>
      <c r="C48" s="21" t="s">
        <v>901</v>
      </c>
      <c r="D48" s="29" t="s">
        <v>900</v>
      </c>
      <c r="E48" s="30" t="s">
        <v>69</v>
      </c>
      <c r="F48" s="30"/>
      <c r="G48" s="31">
        <v>130000</v>
      </c>
      <c r="H48" s="32">
        <v>139.08000000000001</v>
      </c>
      <c r="I48" s="32">
        <v>0.71</v>
      </c>
      <c r="J48" s="33">
        <v>5.0861999999999998</v>
      </c>
      <c r="K48" s="60"/>
      <c r="L48" s="34"/>
    </row>
    <row r="49" spans="1:12">
      <c r="B49" s="1" t="s">
        <v>899</v>
      </c>
      <c r="C49" s="21" t="s">
        <v>898</v>
      </c>
      <c r="D49" s="29" t="s">
        <v>897</v>
      </c>
      <c r="E49" s="30" t="s">
        <v>69</v>
      </c>
      <c r="F49" s="30"/>
      <c r="G49" s="31">
        <v>100000</v>
      </c>
      <c r="H49" s="32">
        <v>105.81</v>
      </c>
      <c r="I49" s="32">
        <v>0.54</v>
      </c>
      <c r="J49" s="33">
        <v>6.1092000000000004</v>
      </c>
      <c r="K49" s="60"/>
      <c r="L49" s="34"/>
    </row>
    <row r="50" spans="1:12">
      <c r="B50" s="1" t="s">
        <v>896</v>
      </c>
      <c r="C50" s="21" t="s">
        <v>895</v>
      </c>
      <c r="D50" s="29" t="s">
        <v>894</v>
      </c>
      <c r="E50" s="30" t="s">
        <v>69</v>
      </c>
      <c r="F50" s="30"/>
      <c r="G50" s="31">
        <v>100000</v>
      </c>
      <c r="H50" s="32">
        <v>102.23</v>
      </c>
      <c r="I50" s="32">
        <v>0.52</v>
      </c>
      <c r="J50" s="33">
        <v>6.3049999999999997</v>
      </c>
      <c r="K50" s="60"/>
      <c r="L50" s="34"/>
    </row>
    <row r="51" spans="1:12">
      <c r="C51" s="28" t="s">
        <v>62</v>
      </c>
      <c r="D51" s="29"/>
      <c r="E51" s="30"/>
      <c r="F51" s="30"/>
      <c r="G51" s="31"/>
      <c r="H51" s="38">
        <v>820.29</v>
      </c>
      <c r="I51" s="38">
        <v>4.1900000000000004</v>
      </c>
      <c r="J51" s="33"/>
      <c r="K51" s="60"/>
      <c r="L51" s="34"/>
    </row>
    <row r="52" spans="1:12">
      <c r="C52" s="21"/>
      <c r="D52" s="29"/>
      <c r="E52" s="30"/>
      <c r="F52" s="30"/>
      <c r="G52" s="31"/>
      <c r="H52" s="32"/>
      <c r="I52" s="32"/>
      <c r="J52" s="33"/>
      <c r="K52" s="60"/>
      <c r="L52" s="34"/>
    </row>
    <row r="53" spans="1:12">
      <c r="C53" s="28" t="s">
        <v>83</v>
      </c>
      <c r="D53" s="29"/>
      <c r="E53" s="30"/>
      <c r="F53" s="30"/>
      <c r="G53" s="31"/>
      <c r="H53" s="32"/>
      <c r="I53" s="32"/>
      <c r="J53" s="33"/>
      <c r="K53" s="60"/>
      <c r="L53" s="34"/>
    </row>
    <row r="54" spans="1:12">
      <c r="C54" s="21"/>
      <c r="D54" s="29"/>
      <c r="E54" s="30"/>
      <c r="F54" s="30"/>
      <c r="G54" s="31"/>
      <c r="H54" s="32"/>
      <c r="I54" s="32"/>
      <c r="J54" s="33"/>
      <c r="K54" s="60"/>
      <c r="L54" s="34"/>
    </row>
    <row r="55" spans="1:12">
      <c r="C55" s="28" t="s">
        <v>84</v>
      </c>
      <c r="D55" s="29"/>
      <c r="E55" s="30"/>
      <c r="F55" s="30"/>
      <c r="G55" s="31"/>
      <c r="H55" s="32" t="s">
        <v>17</v>
      </c>
      <c r="I55" s="32" t="s">
        <v>17</v>
      </c>
      <c r="J55" s="33"/>
      <c r="K55" s="60"/>
      <c r="L55" s="34"/>
    </row>
    <row r="56" spans="1:12">
      <c r="C56" s="21"/>
      <c r="D56" s="29"/>
      <c r="E56" s="30"/>
      <c r="F56" s="30"/>
      <c r="G56" s="31"/>
      <c r="H56" s="32"/>
      <c r="I56" s="32"/>
      <c r="J56" s="33"/>
      <c r="K56" s="60"/>
      <c r="L56" s="34"/>
    </row>
    <row r="57" spans="1:12">
      <c r="C57" s="28" t="s">
        <v>101</v>
      </c>
      <c r="D57" s="29"/>
      <c r="E57" s="30"/>
      <c r="F57" s="30"/>
      <c r="G57" s="31"/>
      <c r="H57" s="32" t="s">
        <v>17</v>
      </c>
      <c r="I57" s="32" t="s">
        <v>17</v>
      </c>
      <c r="J57" s="33"/>
      <c r="K57" s="60"/>
      <c r="L57" s="34"/>
    </row>
    <row r="58" spans="1:12">
      <c r="C58" s="21"/>
      <c r="D58" s="29"/>
      <c r="E58" s="30"/>
      <c r="F58" s="30"/>
      <c r="G58" s="31"/>
      <c r="H58" s="32"/>
      <c r="I58" s="32"/>
      <c r="J58" s="33"/>
      <c r="K58" s="60"/>
      <c r="L58" s="34"/>
    </row>
    <row r="59" spans="1:12">
      <c r="C59" s="28" t="s">
        <v>106</v>
      </c>
      <c r="D59" s="29"/>
      <c r="E59" s="30"/>
      <c r="F59" s="30"/>
      <c r="G59" s="31"/>
      <c r="H59" s="32" t="s">
        <v>17</v>
      </c>
      <c r="I59" s="32" t="s">
        <v>17</v>
      </c>
      <c r="J59" s="33"/>
      <c r="K59" s="60"/>
      <c r="L59" s="34"/>
    </row>
    <row r="60" spans="1:12">
      <c r="C60" s="21"/>
      <c r="D60" s="29"/>
      <c r="E60" s="30"/>
      <c r="F60" s="30"/>
      <c r="G60" s="31"/>
      <c r="H60" s="32"/>
      <c r="I60" s="32"/>
      <c r="J60" s="33"/>
      <c r="K60" s="60"/>
      <c r="L60" s="34"/>
    </row>
    <row r="61" spans="1:12">
      <c r="C61" s="28" t="s">
        <v>119</v>
      </c>
      <c r="D61" s="29"/>
      <c r="E61" s="30"/>
      <c r="F61" s="30"/>
      <c r="G61" s="31"/>
      <c r="H61" s="32" t="s">
        <v>17</v>
      </c>
      <c r="I61" s="32" t="s">
        <v>17</v>
      </c>
      <c r="J61" s="33"/>
      <c r="K61" s="60"/>
      <c r="L61" s="34"/>
    </row>
    <row r="62" spans="1:12">
      <c r="C62" s="21"/>
      <c r="D62" s="29"/>
      <c r="E62" s="30"/>
      <c r="F62" s="30"/>
      <c r="G62" s="31"/>
      <c r="H62" s="32"/>
      <c r="I62" s="32"/>
      <c r="J62" s="33"/>
      <c r="K62" s="60"/>
      <c r="L62" s="34"/>
    </row>
    <row r="63" spans="1:12">
      <c r="A63" s="35"/>
      <c r="B63" s="36"/>
      <c r="C63" s="28" t="s">
        <v>120</v>
      </c>
      <c r="D63" s="29"/>
      <c r="E63" s="30"/>
      <c r="F63" s="30"/>
      <c r="G63" s="31"/>
      <c r="H63" s="32"/>
      <c r="I63" s="32"/>
      <c r="J63" s="33"/>
      <c r="K63" s="60"/>
      <c r="L63" s="34"/>
    </row>
    <row r="64" spans="1:12">
      <c r="A64" s="36"/>
      <c r="B64" s="36"/>
      <c r="C64" s="28" t="s">
        <v>121</v>
      </c>
      <c r="D64" s="29"/>
      <c r="E64" s="30"/>
      <c r="F64" s="30"/>
      <c r="G64" s="31"/>
      <c r="H64" s="32" t="s">
        <v>17</v>
      </c>
      <c r="I64" s="32" t="s">
        <v>17</v>
      </c>
      <c r="J64" s="33"/>
      <c r="K64" s="60"/>
      <c r="L64" s="34"/>
    </row>
    <row r="65" spans="1:12">
      <c r="A65" s="36"/>
      <c r="B65" s="36"/>
      <c r="C65" s="28"/>
      <c r="D65" s="29"/>
      <c r="E65" s="30"/>
      <c r="F65" s="30"/>
      <c r="G65" s="31"/>
      <c r="H65" s="32"/>
      <c r="I65" s="32"/>
      <c r="J65" s="33"/>
      <c r="K65" s="60"/>
      <c r="L65" s="34"/>
    </row>
    <row r="66" spans="1:12">
      <c r="A66" s="36"/>
      <c r="B66" s="36"/>
      <c r="C66" s="28" t="s">
        <v>122</v>
      </c>
      <c r="D66" s="29"/>
      <c r="E66" s="30"/>
      <c r="F66" s="30"/>
      <c r="G66" s="31"/>
      <c r="H66" s="32" t="s">
        <v>17</v>
      </c>
      <c r="I66" s="32" t="s">
        <v>17</v>
      </c>
      <c r="J66" s="33"/>
      <c r="K66" s="60"/>
      <c r="L66" s="34"/>
    </row>
    <row r="67" spans="1:12">
      <c r="A67" s="36"/>
      <c r="B67" s="36"/>
      <c r="C67" s="28"/>
      <c r="D67" s="29"/>
      <c r="E67" s="30"/>
      <c r="F67" s="30"/>
      <c r="G67" s="31"/>
      <c r="H67" s="32"/>
      <c r="I67" s="32"/>
      <c r="J67" s="33"/>
      <c r="K67" s="60"/>
      <c r="L67" s="34"/>
    </row>
    <row r="68" spans="1:12">
      <c r="A68" s="36"/>
      <c r="B68" s="36"/>
      <c r="C68" s="28" t="s">
        <v>123</v>
      </c>
      <c r="D68" s="29"/>
      <c r="E68" s="30"/>
      <c r="F68" s="30"/>
      <c r="G68" s="31"/>
      <c r="H68" s="32" t="s">
        <v>17</v>
      </c>
      <c r="I68" s="32" t="s">
        <v>17</v>
      </c>
      <c r="J68" s="33"/>
      <c r="K68" s="60"/>
      <c r="L68" s="34"/>
    </row>
    <row r="69" spans="1:12">
      <c r="A69" s="36"/>
      <c r="B69" s="36"/>
      <c r="C69" s="28"/>
      <c r="D69" s="29"/>
      <c r="E69" s="30"/>
      <c r="F69" s="30"/>
      <c r="G69" s="31"/>
      <c r="H69" s="32"/>
      <c r="I69" s="32"/>
      <c r="J69" s="33"/>
      <c r="K69" s="60"/>
      <c r="L69" s="34"/>
    </row>
    <row r="70" spans="1:12">
      <c r="A70" s="36"/>
      <c r="B70" s="36"/>
      <c r="C70" s="28" t="s">
        <v>124</v>
      </c>
      <c r="D70" s="29"/>
      <c r="E70" s="30"/>
      <c r="F70" s="30"/>
      <c r="G70" s="31"/>
      <c r="H70" s="32" t="s">
        <v>17</v>
      </c>
      <c r="I70" s="32" t="s">
        <v>17</v>
      </c>
      <c r="J70" s="33"/>
      <c r="K70" s="60"/>
      <c r="L70" s="34"/>
    </row>
    <row r="71" spans="1:12">
      <c r="A71" s="36"/>
      <c r="B71" s="36"/>
      <c r="C71" s="28"/>
      <c r="D71" s="29"/>
      <c r="E71" s="30"/>
      <c r="F71" s="30"/>
      <c r="G71" s="31"/>
      <c r="H71" s="32"/>
      <c r="I71" s="32"/>
      <c r="J71" s="33"/>
      <c r="K71" s="60"/>
      <c r="L71" s="34"/>
    </row>
    <row r="72" spans="1:12">
      <c r="C72" s="37" t="s">
        <v>125</v>
      </c>
      <c r="D72" s="29"/>
      <c r="E72" s="30"/>
      <c r="F72" s="30"/>
      <c r="G72" s="31"/>
      <c r="H72" s="32"/>
      <c r="I72" s="32"/>
      <c r="J72" s="33"/>
      <c r="K72" s="60"/>
      <c r="L72" s="34"/>
    </row>
    <row r="73" spans="1:12">
      <c r="B73" s="1" t="s">
        <v>126</v>
      </c>
      <c r="C73" s="21" t="s">
        <v>127</v>
      </c>
      <c r="D73" s="29"/>
      <c r="E73" s="30"/>
      <c r="F73" s="30"/>
      <c r="G73" s="31"/>
      <c r="H73" s="32">
        <v>1767.86</v>
      </c>
      <c r="I73" s="32">
        <v>9.0399999999999991</v>
      </c>
      <c r="J73" s="33"/>
      <c r="K73" s="60"/>
      <c r="L73" s="34"/>
    </row>
    <row r="74" spans="1:12">
      <c r="C74" s="28" t="s">
        <v>62</v>
      </c>
      <c r="D74" s="29"/>
      <c r="E74" s="30"/>
      <c r="F74" s="30"/>
      <c r="G74" s="31"/>
      <c r="H74" s="38">
        <v>1767.86</v>
      </c>
      <c r="I74" s="38">
        <v>9.0399999999999991</v>
      </c>
      <c r="J74" s="33"/>
      <c r="K74" s="60"/>
      <c r="L74" s="34"/>
    </row>
    <row r="75" spans="1:12">
      <c r="C75" s="21"/>
      <c r="D75" s="29"/>
      <c r="E75" s="30"/>
      <c r="F75" s="30"/>
      <c r="G75" s="31"/>
      <c r="H75" s="32"/>
      <c r="I75" s="32"/>
      <c r="J75" s="33"/>
      <c r="K75" s="60"/>
      <c r="L75" s="34"/>
    </row>
    <row r="76" spans="1:12">
      <c r="A76" s="35"/>
      <c r="B76" s="36"/>
      <c r="C76" s="28" t="s">
        <v>128</v>
      </c>
      <c r="D76" s="29"/>
      <c r="E76" s="30"/>
      <c r="F76" s="30"/>
      <c r="G76" s="31"/>
      <c r="H76" s="32"/>
      <c r="I76" s="32"/>
      <c r="J76" s="33"/>
      <c r="K76" s="60"/>
      <c r="L76" s="34"/>
    </row>
    <row r="77" spans="1:12">
      <c r="B77" s="1"/>
      <c r="C77" s="21" t="s">
        <v>129</v>
      </c>
      <c r="D77" s="29"/>
      <c r="E77" s="30"/>
      <c r="F77" s="30"/>
      <c r="G77" s="31"/>
      <c r="H77" s="32">
        <v>639.49</v>
      </c>
      <c r="I77" s="32">
        <v>3.31</v>
      </c>
      <c r="J77" s="33"/>
      <c r="K77" s="60"/>
      <c r="L77" s="34"/>
    </row>
    <row r="78" spans="1:12">
      <c r="C78" s="28" t="s">
        <v>62</v>
      </c>
      <c r="D78" s="29"/>
      <c r="E78" s="30"/>
      <c r="F78" s="30"/>
      <c r="G78" s="31"/>
      <c r="H78" s="38">
        <v>639.49</v>
      </c>
      <c r="I78" s="38">
        <v>3.31</v>
      </c>
      <c r="J78" s="33"/>
      <c r="K78" s="60"/>
      <c r="L78" s="34"/>
    </row>
    <row r="79" spans="1:12">
      <c r="C79" s="21"/>
      <c r="D79" s="29"/>
      <c r="E79" s="30"/>
      <c r="F79" s="30"/>
      <c r="G79" s="31"/>
      <c r="H79" s="32"/>
      <c r="I79" s="32"/>
      <c r="J79" s="33"/>
      <c r="K79" s="60"/>
      <c r="L79" s="34"/>
    </row>
    <row r="80" spans="1:12" ht="14.25" thickBot="1">
      <c r="C80" s="39" t="s">
        <v>130</v>
      </c>
      <c r="D80" s="40"/>
      <c r="E80" s="41"/>
      <c r="F80" s="42"/>
      <c r="G80" s="43"/>
      <c r="H80" s="44">
        <v>19560.54</v>
      </c>
      <c r="I80" s="44">
        <f>SUMIFS(I:I,C:C,"Total")</f>
        <v>100</v>
      </c>
      <c r="J80" s="45"/>
      <c r="K80" s="59"/>
      <c r="L80" s="46"/>
    </row>
    <row r="83" spans="3:3">
      <c r="C83" s="11" t="s">
        <v>131</v>
      </c>
    </row>
    <row r="84" spans="3:3">
      <c r="C84" s="2" t="s">
        <v>132</v>
      </c>
    </row>
    <row r="85" spans="3:3">
      <c r="C85" s="2" t="s">
        <v>133</v>
      </c>
    </row>
    <row r="86" spans="3:3">
      <c r="C86" s="2" t="s">
        <v>134</v>
      </c>
    </row>
    <row r="88" spans="3:3" ht="15.75">
      <c r="C88" s="47" t="s">
        <v>135</v>
      </c>
    </row>
    <row r="101" spans="3:3" ht="15.75">
      <c r="C101" s="99" t="s">
        <v>136</v>
      </c>
    </row>
    <row r="113" spans="3:3" ht="15.75">
      <c r="C113" s="47" t="s">
        <v>893</v>
      </c>
    </row>
  </sheetData>
  <hyperlinks>
    <hyperlink ref="J2" location="'Index'!A1" display="'Index'!A1" xr:uid="{70E91E33-9C53-46F1-95AC-1B24A5B3882E}"/>
  </hyperlinks>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12AC3-C64F-4033-A34F-C59A6E6FCCDA}">
  <dimension ref="A1:BC133"/>
  <sheetViews>
    <sheetView showGridLines="0" zoomScale="90" zoomScaleNormal="90" workbookViewId="0">
      <pane ySplit="6" topLeftCell="A106" activePane="bottomLeft" state="frozen"/>
      <selection pane="bottomLeft" activeCell="C125" sqref="C125"/>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c r="A1" s="1"/>
      <c r="C1" s="1"/>
      <c r="D1" s="1"/>
      <c r="E1" s="1"/>
      <c r="F1" s="1"/>
      <c r="G1" s="3"/>
      <c r="H1" s="4"/>
      <c r="I1" s="4"/>
      <c r="J1" s="4"/>
      <c r="K1" s="5"/>
      <c r="L1" s="5"/>
      <c r="M1" s="5"/>
      <c r="AJ1" s="5"/>
      <c r="AW1" s="5"/>
      <c r="AY1" s="5"/>
      <c r="BC1" s="5"/>
    </row>
    <row r="2" spans="1:55" ht="19.5">
      <c r="C2" s="6" t="s">
        <v>0</v>
      </c>
      <c r="D2" s="1" t="s">
        <v>892</v>
      </c>
      <c r="J2" s="9" t="s">
        <v>2</v>
      </c>
    </row>
    <row r="3" spans="1:55" ht="16.5">
      <c r="C3" s="11" t="s">
        <v>3</v>
      </c>
      <c r="D3" s="12" t="s">
        <v>891</v>
      </c>
    </row>
    <row r="4" spans="1:55" ht="15.75">
      <c r="C4" s="11" t="s">
        <v>5</v>
      </c>
      <c r="D4" s="13">
        <v>44620</v>
      </c>
    </row>
    <row r="5" spans="1:55" ht="14.25" thickBot="1">
      <c r="C5" s="11"/>
    </row>
    <row r="6" spans="1:55" ht="27">
      <c r="C6" s="14" t="s">
        <v>6</v>
      </c>
      <c r="D6" s="15" t="s">
        <v>7</v>
      </c>
      <c r="E6" s="16" t="s">
        <v>8</v>
      </c>
      <c r="F6" s="16" t="s">
        <v>9</v>
      </c>
      <c r="G6" s="17" t="s">
        <v>10</v>
      </c>
      <c r="H6" s="18" t="s">
        <v>11</v>
      </c>
      <c r="I6" s="18" t="s">
        <v>12</v>
      </c>
      <c r="J6" s="19" t="s">
        <v>13</v>
      </c>
      <c r="K6" s="20" t="s">
        <v>14</v>
      </c>
    </row>
    <row r="7" spans="1:55">
      <c r="C7" s="21"/>
      <c r="D7" s="22"/>
      <c r="E7" s="23"/>
      <c r="F7" s="23"/>
      <c r="G7" s="24"/>
      <c r="H7" s="25"/>
      <c r="I7" s="25"/>
      <c r="J7" s="26"/>
      <c r="K7" s="27"/>
    </row>
    <row r="8" spans="1:55">
      <c r="A8" s="35"/>
      <c r="B8" s="36"/>
      <c r="C8" s="28" t="s">
        <v>15</v>
      </c>
      <c r="D8" s="29"/>
      <c r="E8" s="30"/>
      <c r="F8" s="30"/>
      <c r="G8" s="31"/>
      <c r="H8" s="32"/>
      <c r="I8" s="32"/>
      <c r="J8" s="33"/>
      <c r="K8" s="34"/>
    </row>
    <row r="9" spans="1:55">
      <c r="C9" s="37" t="s">
        <v>16</v>
      </c>
      <c r="D9" s="29"/>
      <c r="E9" s="30"/>
      <c r="F9" s="30"/>
      <c r="G9" s="31"/>
      <c r="H9" s="32"/>
      <c r="I9" s="32"/>
      <c r="J9" s="33"/>
      <c r="K9" s="34"/>
    </row>
    <row r="10" spans="1:55">
      <c r="B10" s="1" t="s">
        <v>302</v>
      </c>
      <c r="C10" s="21" t="s">
        <v>301</v>
      </c>
      <c r="D10" s="29" t="s">
        <v>300</v>
      </c>
      <c r="E10" s="30"/>
      <c r="F10" s="30" t="s">
        <v>153</v>
      </c>
      <c r="G10" s="31">
        <v>9500</v>
      </c>
      <c r="H10" s="32">
        <v>374.09</v>
      </c>
      <c r="I10" s="32">
        <v>4.0599999999999996</v>
      </c>
      <c r="J10" s="33"/>
      <c r="K10" s="34"/>
    </row>
    <row r="11" spans="1:55">
      <c r="B11" s="1" t="s">
        <v>270</v>
      </c>
      <c r="C11" s="21" t="s">
        <v>269</v>
      </c>
      <c r="D11" s="29" t="s">
        <v>268</v>
      </c>
      <c r="E11" s="30"/>
      <c r="F11" s="30" t="s">
        <v>267</v>
      </c>
      <c r="G11" s="31">
        <v>150000</v>
      </c>
      <c r="H11" s="32">
        <v>368.25</v>
      </c>
      <c r="I11" s="32">
        <v>4</v>
      </c>
      <c r="J11" s="33"/>
      <c r="K11" s="34"/>
    </row>
    <row r="12" spans="1:55">
      <c r="B12" s="1" t="s">
        <v>218</v>
      </c>
      <c r="C12" s="21" t="s">
        <v>217</v>
      </c>
      <c r="D12" s="29" t="s">
        <v>216</v>
      </c>
      <c r="E12" s="30"/>
      <c r="F12" s="30" t="s">
        <v>166</v>
      </c>
      <c r="G12" s="31">
        <v>40000</v>
      </c>
      <c r="H12" s="32">
        <v>367.56</v>
      </c>
      <c r="I12" s="32">
        <v>3.99</v>
      </c>
      <c r="J12" s="33"/>
      <c r="K12" s="34"/>
    </row>
    <row r="13" spans="1:55">
      <c r="B13" s="1" t="s">
        <v>213</v>
      </c>
      <c r="C13" s="21" t="s">
        <v>212</v>
      </c>
      <c r="D13" s="29" t="s">
        <v>211</v>
      </c>
      <c r="E13" s="30"/>
      <c r="F13" s="30" t="s">
        <v>210</v>
      </c>
      <c r="G13" s="31">
        <v>40000</v>
      </c>
      <c r="H13" s="32">
        <v>347.8</v>
      </c>
      <c r="I13" s="32">
        <v>3.78</v>
      </c>
      <c r="J13" s="33"/>
      <c r="K13" s="34"/>
    </row>
    <row r="14" spans="1:55">
      <c r="B14" s="1" t="s">
        <v>266</v>
      </c>
      <c r="C14" s="21" t="s">
        <v>265</v>
      </c>
      <c r="D14" s="29" t="s">
        <v>264</v>
      </c>
      <c r="E14" s="30"/>
      <c r="F14" s="30" t="s">
        <v>206</v>
      </c>
      <c r="G14" s="31">
        <v>150000</v>
      </c>
      <c r="H14" s="32">
        <v>343.88</v>
      </c>
      <c r="I14" s="32">
        <v>3.74</v>
      </c>
      <c r="J14" s="33"/>
      <c r="K14" s="34"/>
    </row>
    <row r="15" spans="1:55">
      <c r="B15" s="1" t="s">
        <v>227</v>
      </c>
      <c r="C15" s="21" t="s">
        <v>226</v>
      </c>
      <c r="D15" s="29" t="s">
        <v>225</v>
      </c>
      <c r="E15" s="30"/>
      <c r="F15" s="30" t="s">
        <v>210</v>
      </c>
      <c r="G15" s="31">
        <v>35000</v>
      </c>
      <c r="H15" s="32">
        <v>343.47</v>
      </c>
      <c r="I15" s="32">
        <v>3.73</v>
      </c>
      <c r="J15" s="33"/>
      <c r="K15" s="34"/>
    </row>
    <row r="16" spans="1:55">
      <c r="B16" s="1" t="s">
        <v>344</v>
      </c>
      <c r="C16" s="21" t="s">
        <v>343</v>
      </c>
      <c r="D16" s="29" t="s">
        <v>342</v>
      </c>
      <c r="E16" s="30"/>
      <c r="F16" s="30" t="s">
        <v>178</v>
      </c>
      <c r="G16" s="31">
        <v>38000</v>
      </c>
      <c r="H16" s="32">
        <v>339.64</v>
      </c>
      <c r="I16" s="32">
        <v>3.69</v>
      </c>
      <c r="J16" s="33"/>
      <c r="K16" s="34"/>
    </row>
    <row r="17" spans="2:11">
      <c r="B17" s="1" t="s">
        <v>224</v>
      </c>
      <c r="C17" s="21" t="s">
        <v>223</v>
      </c>
      <c r="D17" s="29" t="s">
        <v>222</v>
      </c>
      <c r="E17" s="30"/>
      <c r="F17" s="30" t="s">
        <v>188</v>
      </c>
      <c r="G17" s="31">
        <v>32500</v>
      </c>
      <c r="H17" s="32">
        <v>311.11</v>
      </c>
      <c r="I17" s="32">
        <v>3.38</v>
      </c>
      <c r="J17" s="33"/>
      <c r="K17" s="34"/>
    </row>
    <row r="18" spans="2:11">
      <c r="B18" s="1" t="s">
        <v>353</v>
      </c>
      <c r="C18" s="21" t="s">
        <v>352</v>
      </c>
      <c r="D18" s="29" t="s">
        <v>351</v>
      </c>
      <c r="E18" s="30"/>
      <c r="F18" s="30" t="s">
        <v>153</v>
      </c>
      <c r="G18" s="31">
        <v>10000</v>
      </c>
      <c r="H18" s="32">
        <v>310.87</v>
      </c>
      <c r="I18" s="32">
        <v>3.38</v>
      </c>
      <c r="J18" s="33"/>
      <c r="K18" s="34"/>
    </row>
    <row r="19" spans="2:11">
      <c r="B19" s="1" t="s">
        <v>279</v>
      </c>
      <c r="C19" s="21" t="s">
        <v>278</v>
      </c>
      <c r="D19" s="29" t="s">
        <v>277</v>
      </c>
      <c r="E19" s="30"/>
      <c r="F19" s="30" t="s">
        <v>188</v>
      </c>
      <c r="G19" s="31">
        <v>15000</v>
      </c>
      <c r="H19" s="32">
        <v>304.12</v>
      </c>
      <c r="I19" s="32">
        <v>3.3</v>
      </c>
      <c r="J19" s="33"/>
      <c r="K19" s="34"/>
    </row>
    <row r="20" spans="2:11">
      <c r="B20" s="1" t="s">
        <v>839</v>
      </c>
      <c r="C20" s="21" t="s">
        <v>838</v>
      </c>
      <c r="D20" s="29" t="s">
        <v>837</v>
      </c>
      <c r="E20" s="30"/>
      <c r="F20" s="30" t="s">
        <v>287</v>
      </c>
      <c r="G20" s="31">
        <v>1100000</v>
      </c>
      <c r="H20" s="32">
        <v>301.39999999999998</v>
      </c>
      <c r="I20" s="32">
        <v>3.27</v>
      </c>
      <c r="J20" s="33"/>
      <c r="K20" s="34"/>
    </row>
    <row r="21" spans="2:11">
      <c r="B21" s="1" t="s">
        <v>247</v>
      </c>
      <c r="C21" s="21" t="s">
        <v>49</v>
      </c>
      <c r="D21" s="29" t="s">
        <v>246</v>
      </c>
      <c r="E21" s="30"/>
      <c r="F21" s="30" t="s">
        <v>47</v>
      </c>
      <c r="G21" s="31">
        <v>110000</v>
      </c>
      <c r="H21" s="32">
        <v>300.58</v>
      </c>
      <c r="I21" s="32">
        <v>3.27</v>
      </c>
      <c r="J21" s="33"/>
      <c r="K21" s="34"/>
    </row>
    <row r="22" spans="2:11">
      <c r="B22" s="1" t="s">
        <v>286</v>
      </c>
      <c r="C22" s="21" t="s">
        <v>285</v>
      </c>
      <c r="D22" s="29" t="s">
        <v>284</v>
      </c>
      <c r="E22" s="30"/>
      <c r="F22" s="30" t="s">
        <v>283</v>
      </c>
      <c r="G22" s="31">
        <v>105000</v>
      </c>
      <c r="H22" s="32">
        <v>281.82</v>
      </c>
      <c r="I22" s="32">
        <v>3.06</v>
      </c>
      <c r="J22" s="33"/>
      <c r="K22" s="34"/>
    </row>
    <row r="23" spans="2:11">
      <c r="B23" s="1" t="s">
        <v>767</v>
      </c>
      <c r="C23" s="21" t="s">
        <v>766</v>
      </c>
      <c r="D23" s="29" t="s">
        <v>765</v>
      </c>
      <c r="E23" s="30"/>
      <c r="F23" s="30" t="s">
        <v>174</v>
      </c>
      <c r="G23" s="31">
        <v>30000</v>
      </c>
      <c r="H23" s="32">
        <v>277.85000000000002</v>
      </c>
      <c r="I23" s="32">
        <v>3.02</v>
      </c>
      <c r="J23" s="33"/>
      <c r="K23" s="34"/>
    </row>
    <row r="24" spans="2:11">
      <c r="B24" s="1" t="s">
        <v>257</v>
      </c>
      <c r="C24" s="21" t="s">
        <v>256</v>
      </c>
      <c r="D24" s="29" t="s">
        <v>255</v>
      </c>
      <c r="E24" s="30"/>
      <c r="F24" s="30" t="s">
        <v>153</v>
      </c>
      <c r="G24" s="31">
        <v>6000</v>
      </c>
      <c r="H24" s="32">
        <v>272.13</v>
      </c>
      <c r="I24" s="32">
        <v>2.96</v>
      </c>
      <c r="J24" s="33"/>
      <c r="K24" s="34"/>
    </row>
    <row r="25" spans="2:11">
      <c r="B25" s="1" t="s">
        <v>254</v>
      </c>
      <c r="C25" s="21" t="s">
        <v>253</v>
      </c>
      <c r="D25" s="29" t="s">
        <v>252</v>
      </c>
      <c r="E25" s="30"/>
      <c r="F25" s="30" t="s">
        <v>251</v>
      </c>
      <c r="G25" s="31">
        <v>225000</v>
      </c>
      <c r="H25" s="32">
        <v>266.95999999999998</v>
      </c>
      <c r="I25" s="32">
        <v>2.9</v>
      </c>
      <c r="J25" s="33"/>
      <c r="K25" s="34"/>
    </row>
    <row r="26" spans="2:11">
      <c r="B26" s="1" t="s">
        <v>890</v>
      </c>
      <c r="C26" s="21" t="s">
        <v>889</v>
      </c>
      <c r="D26" s="29" t="s">
        <v>888</v>
      </c>
      <c r="E26" s="30"/>
      <c r="F26" s="30" t="s">
        <v>287</v>
      </c>
      <c r="G26" s="31">
        <v>50000</v>
      </c>
      <c r="H26" s="32">
        <v>237.6</v>
      </c>
      <c r="I26" s="32">
        <v>2.58</v>
      </c>
      <c r="J26" s="33"/>
      <c r="K26" s="34"/>
    </row>
    <row r="27" spans="2:11">
      <c r="B27" s="1" t="s">
        <v>887</v>
      </c>
      <c r="C27" s="21" t="s">
        <v>886</v>
      </c>
      <c r="D27" s="29" t="s">
        <v>885</v>
      </c>
      <c r="E27" s="30"/>
      <c r="F27" s="30" t="s">
        <v>174</v>
      </c>
      <c r="G27" s="31">
        <v>6000</v>
      </c>
      <c r="H27" s="32">
        <v>233.46</v>
      </c>
      <c r="I27" s="32">
        <v>2.54</v>
      </c>
      <c r="J27" s="33"/>
      <c r="K27" s="34"/>
    </row>
    <row r="28" spans="2:11">
      <c r="B28" s="1" t="s">
        <v>414</v>
      </c>
      <c r="C28" s="21" t="s">
        <v>413</v>
      </c>
      <c r="D28" s="29" t="s">
        <v>412</v>
      </c>
      <c r="E28" s="30"/>
      <c r="F28" s="30" t="s">
        <v>153</v>
      </c>
      <c r="G28" s="31">
        <v>40000</v>
      </c>
      <c r="H28" s="32">
        <v>227.4</v>
      </c>
      <c r="I28" s="32">
        <v>2.4700000000000002</v>
      </c>
      <c r="J28" s="33"/>
      <c r="K28" s="34"/>
    </row>
    <row r="29" spans="2:11">
      <c r="B29" s="1" t="s">
        <v>177</v>
      </c>
      <c r="C29" s="21" t="s">
        <v>176</v>
      </c>
      <c r="D29" s="29" t="s">
        <v>175</v>
      </c>
      <c r="E29" s="30"/>
      <c r="F29" s="30" t="s">
        <v>174</v>
      </c>
      <c r="G29" s="31">
        <v>40000</v>
      </c>
      <c r="H29" s="32">
        <v>215.16</v>
      </c>
      <c r="I29" s="32">
        <v>2.34</v>
      </c>
      <c r="J29" s="33"/>
      <c r="K29" s="34"/>
    </row>
    <row r="30" spans="2:11">
      <c r="B30" s="1" t="s">
        <v>476</v>
      </c>
      <c r="C30" s="21" t="s">
        <v>475</v>
      </c>
      <c r="D30" s="29" t="s">
        <v>474</v>
      </c>
      <c r="E30" s="30"/>
      <c r="F30" s="30" t="s">
        <v>105</v>
      </c>
      <c r="G30" s="31">
        <v>200000</v>
      </c>
      <c r="H30" s="32">
        <v>213.1</v>
      </c>
      <c r="I30" s="32">
        <v>2.3199999999999998</v>
      </c>
      <c r="J30" s="33"/>
      <c r="K30" s="34"/>
    </row>
    <row r="31" spans="2:11">
      <c r="B31" s="1" t="s">
        <v>230</v>
      </c>
      <c r="C31" s="21" t="s">
        <v>229</v>
      </c>
      <c r="D31" s="29" t="s">
        <v>228</v>
      </c>
      <c r="E31" s="30"/>
      <c r="F31" s="30" t="s">
        <v>192</v>
      </c>
      <c r="G31" s="31">
        <v>50000</v>
      </c>
      <c r="H31" s="32">
        <v>212.43</v>
      </c>
      <c r="I31" s="32">
        <v>2.31</v>
      </c>
      <c r="J31" s="33"/>
      <c r="K31" s="34"/>
    </row>
    <row r="32" spans="2:11">
      <c r="B32" s="1" t="s">
        <v>276</v>
      </c>
      <c r="C32" s="21" t="s">
        <v>275</v>
      </c>
      <c r="D32" s="29" t="s">
        <v>274</v>
      </c>
      <c r="E32" s="30"/>
      <c r="F32" s="30" t="s">
        <v>166</v>
      </c>
      <c r="G32" s="31">
        <v>32000</v>
      </c>
      <c r="H32" s="32">
        <v>203.55</v>
      </c>
      <c r="I32" s="32">
        <v>2.21</v>
      </c>
      <c r="J32" s="33"/>
      <c r="K32" s="34"/>
    </row>
    <row r="33" spans="2:11">
      <c r="B33" s="1" t="s">
        <v>205</v>
      </c>
      <c r="C33" s="21" t="s">
        <v>204</v>
      </c>
      <c r="D33" s="29" t="s">
        <v>203</v>
      </c>
      <c r="E33" s="30"/>
      <c r="F33" s="30" t="s">
        <v>170</v>
      </c>
      <c r="G33" s="31">
        <v>38000</v>
      </c>
      <c r="H33" s="32">
        <v>188.84</v>
      </c>
      <c r="I33" s="32">
        <v>2.0499999999999998</v>
      </c>
      <c r="J33" s="33"/>
      <c r="K33" s="34"/>
    </row>
    <row r="34" spans="2:11">
      <c r="B34" s="1" t="s">
        <v>851</v>
      </c>
      <c r="C34" s="21" t="s">
        <v>850</v>
      </c>
      <c r="D34" s="29" t="s">
        <v>849</v>
      </c>
      <c r="E34" s="30"/>
      <c r="F34" s="30" t="s">
        <v>174</v>
      </c>
      <c r="G34" s="31">
        <v>2000</v>
      </c>
      <c r="H34" s="32">
        <v>185.13</v>
      </c>
      <c r="I34" s="32">
        <v>2.0099999999999998</v>
      </c>
      <c r="J34" s="33"/>
      <c r="K34" s="34"/>
    </row>
    <row r="35" spans="2:11">
      <c r="B35" s="1" t="s">
        <v>842</v>
      </c>
      <c r="C35" s="21" t="s">
        <v>841</v>
      </c>
      <c r="D35" s="29" t="s">
        <v>840</v>
      </c>
      <c r="E35" s="30"/>
      <c r="F35" s="30" t="s">
        <v>283</v>
      </c>
      <c r="G35" s="31">
        <v>15000</v>
      </c>
      <c r="H35" s="32">
        <v>166.22</v>
      </c>
      <c r="I35" s="32">
        <v>1.81</v>
      </c>
      <c r="J35" s="33"/>
      <c r="K35" s="34"/>
    </row>
    <row r="36" spans="2:11">
      <c r="B36" s="1" t="s">
        <v>260</v>
      </c>
      <c r="C36" s="21" t="s">
        <v>259</v>
      </c>
      <c r="D36" s="29" t="s">
        <v>258</v>
      </c>
      <c r="E36" s="30"/>
      <c r="F36" s="30" t="s">
        <v>210</v>
      </c>
      <c r="G36" s="31">
        <v>10000</v>
      </c>
      <c r="H36" s="32">
        <v>161.46</v>
      </c>
      <c r="I36" s="32">
        <v>1.75</v>
      </c>
      <c r="J36" s="33"/>
      <c r="K36" s="34"/>
    </row>
    <row r="37" spans="2:11">
      <c r="B37" s="1" t="s">
        <v>191</v>
      </c>
      <c r="C37" s="21" t="s">
        <v>190</v>
      </c>
      <c r="D37" s="29" t="s">
        <v>189</v>
      </c>
      <c r="E37" s="30"/>
      <c r="F37" s="30" t="s">
        <v>188</v>
      </c>
      <c r="G37" s="31">
        <v>16000</v>
      </c>
      <c r="H37" s="32">
        <v>158.1</v>
      </c>
      <c r="I37" s="32">
        <v>1.72</v>
      </c>
      <c r="J37" s="33"/>
      <c r="K37" s="34"/>
    </row>
    <row r="38" spans="2:11">
      <c r="B38" s="1" t="s">
        <v>758</v>
      </c>
      <c r="C38" s="21" t="s">
        <v>757</v>
      </c>
      <c r="D38" s="29" t="s">
        <v>756</v>
      </c>
      <c r="E38" s="30"/>
      <c r="F38" s="30" t="s">
        <v>210</v>
      </c>
      <c r="G38" s="31">
        <v>40000</v>
      </c>
      <c r="H38" s="32">
        <v>156.88</v>
      </c>
      <c r="I38" s="32">
        <v>1.7</v>
      </c>
      <c r="J38" s="33"/>
      <c r="K38" s="34"/>
    </row>
    <row r="39" spans="2:11">
      <c r="B39" s="1" t="s">
        <v>236</v>
      </c>
      <c r="C39" s="21" t="s">
        <v>235</v>
      </c>
      <c r="D39" s="29" t="s">
        <v>234</v>
      </c>
      <c r="E39" s="30"/>
      <c r="F39" s="30" t="s">
        <v>199</v>
      </c>
      <c r="G39" s="31">
        <v>10000</v>
      </c>
      <c r="H39" s="32">
        <v>156.69999999999999</v>
      </c>
      <c r="I39" s="32">
        <v>1.7</v>
      </c>
      <c r="J39" s="33"/>
      <c r="K39" s="34"/>
    </row>
    <row r="40" spans="2:11">
      <c r="B40" s="1" t="s">
        <v>473</v>
      </c>
      <c r="C40" s="21" t="s">
        <v>472</v>
      </c>
      <c r="D40" s="29" t="s">
        <v>471</v>
      </c>
      <c r="E40" s="30"/>
      <c r="F40" s="30" t="s">
        <v>105</v>
      </c>
      <c r="G40" s="31">
        <v>150000</v>
      </c>
      <c r="H40" s="32">
        <v>145.5</v>
      </c>
      <c r="I40" s="32">
        <v>1.58</v>
      </c>
      <c r="J40" s="33"/>
      <c r="K40" s="34"/>
    </row>
    <row r="41" spans="2:11">
      <c r="B41" s="1" t="s">
        <v>233</v>
      </c>
      <c r="C41" s="21" t="s">
        <v>232</v>
      </c>
      <c r="D41" s="29" t="s">
        <v>231</v>
      </c>
      <c r="E41" s="30"/>
      <c r="F41" s="30" t="s">
        <v>89</v>
      </c>
      <c r="G41" s="31">
        <v>65000</v>
      </c>
      <c r="H41" s="32">
        <v>133.80000000000001</v>
      </c>
      <c r="I41" s="32">
        <v>1.45</v>
      </c>
      <c r="J41" s="33"/>
      <c r="K41" s="34"/>
    </row>
    <row r="42" spans="2:11">
      <c r="B42" s="1" t="s">
        <v>250</v>
      </c>
      <c r="C42" s="21" t="s">
        <v>249</v>
      </c>
      <c r="D42" s="29" t="s">
        <v>248</v>
      </c>
      <c r="E42" s="30"/>
      <c r="F42" s="30" t="s">
        <v>26</v>
      </c>
      <c r="G42" s="31">
        <v>21600</v>
      </c>
      <c r="H42" s="32">
        <v>125.39</v>
      </c>
      <c r="I42" s="32">
        <v>1.36</v>
      </c>
      <c r="J42" s="33"/>
      <c r="K42" s="34"/>
    </row>
    <row r="43" spans="2:11">
      <c r="B43" s="1" t="s">
        <v>884</v>
      </c>
      <c r="C43" s="21" t="s">
        <v>883</v>
      </c>
      <c r="D43" s="29" t="s">
        <v>882</v>
      </c>
      <c r="E43" s="30"/>
      <c r="F43" s="30" t="s">
        <v>881</v>
      </c>
      <c r="G43" s="31">
        <v>16000</v>
      </c>
      <c r="H43" s="32">
        <v>123.82</v>
      </c>
      <c r="I43" s="32">
        <v>1.35</v>
      </c>
      <c r="J43" s="33"/>
      <c r="K43" s="34"/>
    </row>
    <row r="44" spans="2:11">
      <c r="B44" s="1" t="s">
        <v>209</v>
      </c>
      <c r="C44" s="21" t="s">
        <v>208</v>
      </c>
      <c r="D44" s="29" t="s">
        <v>207</v>
      </c>
      <c r="E44" s="30"/>
      <c r="F44" s="30" t="s">
        <v>206</v>
      </c>
      <c r="G44" s="31">
        <v>7000</v>
      </c>
      <c r="H44" s="32">
        <v>120.44</v>
      </c>
      <c r="I44" s="32">
        <v>1.31</v>
      </c>
      <c r="J44" s="33"/>
      <c r="K44" s="34"/>
    </row>
    <row r="45" spans="2:11">
      <c r="B45" s="1" t="s">
        <v>880</v>
      </c>
      <c r="C45" s="21" t="s">
        <v>879</v>
      </c>
      <c r="D45" s="29" t="s">
        <v>878</v>
      </c>
      <c r="E45" s="30"/>
      <c r="F45" s="30" t="s">
        <v>283</v>
      </c>
      <c r="G45" s="31">
        <v>11000</v>
      </c>
      <c r="H45" s="32">
        <v>113.24</v>
      </c>
      <c r="I45" s="32">
        <v>1.23</v>
      </c>
      <c r="J45" s="33"/>
      <c r="K45" s="34"/>
    </row>
    <row r="46" spans="2:11">
      <c r="B46" s="1" t="s">
        <v>347</v>
      </c>
      <c r="C46" s="21" t="s">
        <v>346</v>
      </c>
      <c r="D46" s="29" t="s">
        <v>345</v>
      </c>
      <c r="E46" s="30"/>
      <c r="F46" s="30" t="s">
        <v>178</v>
      </c>
      <c r="G46" s="31">
        <v>11250</v>
      </c>
      <c r="H46" s="32">
        <v>106.37</v>
      </c>
      <c r="I46" s="32">
        <v>1.1599999999999999</v>
      </c>
      <c r="J46" s="33"/>
      <c r="K46" s="34"/>
    </row>
    <row r="47" spans="2:11">
      <c r="B47" s="1" t="s">
        <v>187</v>
      </c>
      <c r="C47" s="21" t="s">
        <v>186</v>
      </c>
      <c r="D47" s="29" t="s">
        <v>185</v>
      </c>
      <c r="E47" s="30"/>
      <c r="F47" s="30" t="s">
        <v>162</v>
      </c>
      <c r="G47" s="31">
        <v>60000</v>
      </c>
      <c r="H47" s="32">
        <v>106.08</v>
      </c>
      <c r="I47" s="32">
        <v>1.1499999999999999</v>
      </c>
      <c r="J47" s="33"/>
      <c r="K47" s="34"/>
    </row>
    <row r="48" spans="2:11">
      <c r="B48" s="1" t="s">
        <v>173</v>
      </c>
      <c r="C48" s="21" t="s">
        <v>172</v>
      </c>
      <c r="D48" s="29" t="s">
        <v>171</v>
      </c>
      <c r="E48" s="30"/>
      <c r="F48" s="30" t="s">
        <v>170</v>
      </c>
      <c r="G48" s="31">
        <v>40000</v>
      </c>
      <c r="H48" s="32">
        <v>105.84</v>
      </c>
      <c r="I48" s="32">
        <v>1.1499999999999999</v>
      </c>
      <c r="J48" s="33"/>
      <c r="K48" s="34"/>
    </row>
    <row r="49" spans="2:11">
      <c r="B49" s="1" t="s">
        <v>479</v>
      </c>
      <c r="C49" s="21" t="s">
        <v>478</v>
      </c>
      <c r="D49" s="29" t="s">
        <v>477</v>
      </c>
      <c r="E49" s="30"/>
      <c r="F49" s="30" t="s">
        <v>105</v>
      </c>
      <c r="G49" s="31">
        <v>7500</v>
      </c>
      <c r="H49" s="32">
        <v>90.27</v>
      </c>
      <c r="I49" s="32">
        <v>0.98</v>
      </c>
      <c r="J49" s="33"/>
      <c r="K49" s="34"/>
    </row>
    <row r="50" spans="2:11">
      <c r="B50" s="1" t="s">
        <v>877</v>
      </c>
      <c r="C50" s="21" t="s">
        <v>876</v>
      </c>
      <c r="D50" s="29" t="s">
        <v>875</v>
      </c>
      <c r="E50" s="30"/>
      <c r="F50" s="30" t="s">
        <v>178</v>
      </c>
      <c r="G50" s="31">
        <v>919</v>
      </c>
      <c r="H50" s="32">
        <v>10.029999999999999</v>
      </c>
      <c r="I50" s="32">
        <v>0.11</v>
      </c>
      <c r="J50" s="33"/>
      <c r="K50" s="34"/>
    </row>
    <row r="51" spans="2:11">
      <c r="B51" s="1" t="s">
        <v>651</v>
      </c>
      <c r="C51" s="21" t="s">
        <v>650</v>
      </c>
      <c r="D51" s="29" t="s">
        <v>649</v>
      </c>
      <c r="E51" s="30"/>
      <c r="F51" s="30" t="s">
        <v>153</v>
      </c>
      <c r="G51" s="31">
        <v>151</v>
      </c>
      <c r="H51" s="32">
        <v>2.11</v>
      </c>
      <c r="I51" s="32">
        <v>0.02</v>
      </c>
      <c r="J51" s="33"/>
      <c r="K51" s="34"/>
    </row>
    <row r="52" spans="2:11">
      <c r="C52" s="28" t="s">
        <v>62</v>
      </c>
      <c r="D52" s="29"/>
      <c r="E52" s="30"/>
      <c r="F52" s="30"/>
      <c r="G52" s="31"/>
      <c r="H52" s="38">
        <v>9010.4500000000007</v>
      </c>
      <c r="I52" s="38">
        <v>97.89</v>
      </c>
      <c r="J52" s="33"/>
      <c r="K52" s="34"/>
    </row>
    <row r="53" spans="2:11">
      <c r="C53" s="21"/>
      <c r="D53" s="29"/>
      <c r="E53" s="30"/>
      <c r="F53" s="30"/>
      <c r="G53" s="31"/>
      <c r="H53" s="32"/>
      <c r="I53" s="32"/>
      <c r="J53" s="33"/>
      <c r="K53" s="34"/>
    </row>
    <row r="54" spans="2:11">
      <c r="C54" s="28" t="s">
        <v>18</v>
      </c>
      <c r="D54" s="29"/>
      <c r="E54" s="30"/>
      <c r="F54" s="30"/>
      <c r="G54" s="31"/>
      <c r="H54" s="32" t="s">
        <v>17</v>
      </c>
      <c r="I54" s="32" t="s">
        <v>17</v>
      </c>
      <c r="J54" s="33"/>
      <c r="K54" s="34"/>
    </row>
    <row r="55" spans="2:11">
      <c r="C55" s="21"/>
      <c r="D55" s="29"/>
      <c r="E55" s="30"/>
      <c r="F55" s="30"/>
      <c r="G55" s="31"/>
      <c r="H55" s="32"/>
      <c r="I55" s="32"/>
      <c r="J55" s="33"/>
      <c r="K55" s="34"/>
    </row>
    <row r="56" spans="2:11">
      <c r="C56" s="28" t="s">
        <v>19</v>
      </c>
      <c r="D56" s="29"/>
      <c r="E56" s="30"/>
      <c r="F56" s="30"/>
      <c r="G56" s="31"/>
      <c r="H56" s="32" t="s">
        <v>17</v>
      </c>
      <c r="I56" s="32" t="s">
        <v>17</v>
      </c>
      <c r="J56" s="33"/>
      <c r="K56" s="34"/>
    </row>
    <row r="57" spans="2:11">
      <c r="C57" s="21"/>
      <c r="D57" s="29"/>
      <c r="E57" s="30"/>
      <c r="F57" s="30"/>
      <c r="G57" s="31"/>
      <c r="H57" s="32"/>
      <c r="I57" s="32"/>
      <c r="J57" s="33"/>
      <c r="K57" s="34"/>
    </row>
    <row r="58" spans="2:11">
      <c r="C58" s="28" t="s">
        <v>20</v>
      </c>
      <c r="D58" s="29"/>
      <c r="E58" s="30"/>
      <c r="F58" s="30"/>
      <c r="G58" s="31"/>
      <c r="H58" s="32"/>
      <c r="I58" s="32"/>
      <c r="J58" s="33"/>
      <c r="K58" s="34"/>
    </row>
    <row r="59" spans="2:11">
      <c r="C59" s="21"/>
      <c r="D59" s="29"/>
      <c r="E59" s="30"/>
      <c r="F59" s="30"/>
      <c r="G59" s="31"/>
      <c r="H59" s="32"/>
      <c r="I59" s="32"/>
      <c r="J59" s="33"/>
      <c r="K59" s="34"/>
    </row>
    <row r="60" spans="2:11">
      <c r="C60" s="28" t="s">
        <v>21</v>
      </c>
      <c r="D60" s="29"/>
      <c r="E60" s="30"/>
      <c r="F60" s="30"/>
      <c r="G60" s="31"/>
      <c r="H60" s="32" t="s">
        <v>17</v>
      </c>
      <c r="I60" s="32" t="s">
        <v>17</v>
      </c>
      <c r="J60" s="33"/>
      <c r="K60" s="34"/>
    </row>
    <row r="61" spans="2:11">
      <c r="C61" s="21"/>
      <c r="D61" s="29"/>
      <c r="E61" s="30"/>
      <c r="F61" s="30"/>
      <c r="G61" s="31"/>
      <c r="H61" s="32"/>
      <c r="I61" s="32"/>
      <c r="J61" s="33"/>
      <c r="K61" s="34"/>
    </row>
    <row r="62" spans="2:11">
      <c r="C62" s="28" t="s">
        <v>63</v>
      </c>
      <c r="D62" s="29"/>
      <c r="E62" s="30"/>
      <c r="F62" s="30"/>
      <c r="G62" s="31"/>
      <c r="H62" s="32" t="s">
        <v>17</v>
      </c>
      <c r="I62" s="32" t="s">
        <v>17</v>
      </c>
      <c r="J62" s="33"/>
      <c r="K62" s="34"/>
    </row>
    <row r="63" spans="2:11">
      <c r="C63" s="21"/>
      <c r="D63" s="29"/>
      <c r="E63" s="30"/>
      <c r="F63" s="30"/>
      <c r="G63" s="31"/>
      <c r="H63" s="32"/>
      <c r="I63" s="32"/>
      <c r="J63" s="33"/>
      <c r="K63" s="34"/>
    </row>
    <row r="64" spans="2:11">
      <c r="C64" s="28" t="s">
        <v>64</v>
      </c>
      <c r="D64" s="29"/>
      <c r="E64" s="30"/>
      <c r="F64" s="30"/>
      <c r="G64" s="31"/>
      <c r="H64" s="32" t="s">
        <v>17</v>
      </c>
      <c r="I64" s="32" t="s">
        <v>17</v>
      </c>
      <c r="J64" s="33"/>
      <c r="K64" s="34"/>
    </row>
    <row r="65" spans="1:11">
      <c r="C65" s="21"/>
      <c r="D65" s="29"/>
      <c r="E65" s="30"/>
      <c r="F65" s="30"/>
      <c r="G65" s="31"/>
      <c r="H65" s="32"/>
      <c r="I65" s="32"/>
      <c r="J65" s="33"/>
      <c r="K65" s="34"/>
    </row>
    <row r="66" spans="1:11">
      <c r="C66" s="28" t="s">
        <v>65</v>
      </c>
      <c r="D66" s="29"/>
      <c r="E66" s="30"/>
      <c r="F66" s="30"/>
      <c r="G66" s="31"/>
      <c r="H66" s="32" t="s">
        <v>17</v>
      </c>
      <c r="I66" s="32" t="s">
        <v>17</v>
      </c>
      <c r="J66" s="33"/>
      <c r="K66" s="34"/>
    </row>
    <row r="67" spans="1:11">
      <c r="C67" s="21"/>
      <c r="D67" s="29"/>
      <c r="E67" s="30"/>
      <c r="F67" s="30"/>
      <c r="G67" s="31"/>
      <c r="H67" s="32"/>
      <c r="I67" s="32"/>
      <c r="J67" s="33"/>
      <c r="K67" s="34"/>
    </row>
    <row r="68" spans="1:11">
      <c r="C68" s="28" t="s">
        <v>73</v>
      </c>
      <c r="D68" s="29"/>
      <c r="E68" s="30"/>
      <c r="F68" s="30"/>
      <c r="G68" s="31"/>
      <c r="H68" s="32" t="s">
        <v>17</v>
      </c>
      <c r="I68" s="32" t="s">
        <v>17</v>
      </c>
      <c r="J68" s="33"/>
      <c r="K68" s="34"/>
    </row>
    <row r="69" spans="1:11">
      <c r="C69" s="21"/>
      <c r="D69" s="29"/>
      <c r="E69" s="30"/>
      <c r="F69" s="30"/>
      <c r="G69" s="31"/>
      <c r="H69" s="32"/>
      <c r="I69" s="32"/>
      <c r="J69" s="33"/>
      <c r="K69" s="34"/>
    </row>
    <row r="70" spans="1:11">
      <c r="C70" s="28" t="s">
        <v>83</v>
      </c>
      <c r="D70" s="29"/>
      <c r="E70" s="30"/>
      <c r="F70" s="30"/>
      <c r="G70" s="31"/>
      <c r="H70" s="32"/>
      <c r="I70" s="32"/>
      <c r="J70" s="33"/>
      <c r="K70" s="34"/>
    </row>
    <row r="71" spans="1:11">
      <c r="C71" s="21"/>
      <c r="D71" s="29"/>
      <c r="E71" s="30"/>
      <c r="F71" s="30"/>
      <c r="G71" s="31"/>
      <c r="H71" s="32"/>
      <c r="I71" s="32"/>
      <c r="J71" s="33"/>
      <c r="K71" s="34"/>
    </row>
    <row r="72" spans="1:11">
      <c r="C72" s="28" t="s">
        <v>84</v>
      </c>
      <c r="D72" s="29"/>
      <c r="E72" s="30"/>
      <c r="F72" s="30"/>
      <c r="G72" s="31"/>
      <c r="H72" s="32" t="s">
        <v>17</v>
      </c>
      <c r="I72" s="32" t="s">
        <v>17</v>
      </c>
      <c r="J72" s="33"/>
      <c r="K72" s="34"/>
    </row>
    <row r="73" spans="1:11">
      <c r="C73" s="21"/>
      <c r="D73" s="29"/>
      <c r="E73" s="30"/>
      <c r="F73" s="30"/>
      <c r="G73" s="31"/>
      <c r="H73" s="32"/>
      <c r="I73" s="32"/>
      <c r="J73" s="33"/>
      <c r="K73" s="34"/>
    </row>
    <row r="74" spans="1:11">
      <c r="C74" s="28" t="s">
        <v>101</v>
      </c>
      <c r="D74" s="29"/>
      <c r="E74" s="30"/>
      <c r="F74" s="30"/>
      <c r="G74" s="31"/>
      <c r="H74" s="32" t="s">
        <v>17</v>
      </c>
      <c r="I74" s="32" t="s">
        <v>17</v>
      </c>
      <c r="J74" s="33"/>
      <c r="K74" s="34"/>
    </row>
    <row r="75" spans="1:11">
      <c r="C75" s="21"/>
      <c r="D75" s="29"/>
      <c r="E75" s="30"/>
      <c r="F75" s="30"/>
      <c r="G75" s="31"/>
      <c r="H75" s="32"/>
      <c r="I75" s="32"/>
      <c r="J75" s="33"/>
      <c r="K75" s="34"/>
    </row>
    <row r="76" spans="1:11">
      <c r="C76" s="28" t="s">
        <v>106</v>
      </c>
      <c r="D76" s="29"/>
      <c r="E76" s="30"/>
      <c r="F76" s="30"/>
      <c r="G76" s="31"/>
      <c r="H76" s="32" t="s">
        <v>17</v>
      </c>
      <c r="I76" s="32" t="s">
        <v>17</v>
      </c>
      <c r="J76" s="33"/>
      <c r="K76" s="34"/>
    </row>
    <row r="77" spans="1:11">
      <c r="C77" s="21"/>
      <c r="D77" s="29"/>
      <c r="E77" s="30"/>
      <c r="F77" s="30"/>
      <c r="G77" s="31"/>
      <c r="H77" s="32"/>
      <c r="I77" s="32"/>
      <c r="J77" s="33"/>
      <c r="K77" s="34"/>
    </row>
    <row r="78" spans="1:11">
      <c r="C78" s="28" t="s">
        <v>119</v>
      </c>
      <c r="D78" s="29"/>
      <c r="E78" s="30"/>
      <c r="F78" s="30"/>
      <c r="G78" s="31"/>
      <c r="H78" s="32" t="s">
        <v>17</v>
      </c>
      <c r="I78" s="32" t="s">
        <v>17</v>
      </c>
      <c r="J78" s="33"/>
      <c r="K78" s="34"/>
    </row>
    <row r="79" spans="1:11">
      <c r="C79" s="21"/>
      <c r="D79" s="29"/>
      <c r="E79" s="30"/>
      <c r="F79" s="30"/>
      <c r="G79" s="31"/>
      <c r="H79" s="32"/>
      <c r="I79" s="32"/>
      <c r="J79" s="33"/>
      <c r="K79" s="34"/>
    </row>
    <row r="80" spans="1:11">
      <c r="A80" s="35"/>
      <c r="B80" s="36"/>
      <c r="C80" s="28" t="s">
        <v>120</v>
      </c>
      <c r="D80" s="29"/>
      <c r="E80" s="30"/>
      <c r="F80" s="30"/>
      <c r="G80" s="31"/>
      <c r="H80" s="32"/>
      <c r="I80" s="32"/>
      <c r="J80" s="33"/>
      <c r="K80" s="34"/>
    </row>
    <row r="81" spans="1:11">
      <c r="A81" s="36"/>
      <c r="B81" s="36"/>
      <c r="C81" s="28" t="s">
        <v>121</v>
      </c>
      <c r="D81" s="29"/>
      <c r="E81" s="30"/>
      <c r="F81" s="30"/>
      <c r="G81" s="31"/>
      <c r="H81" s="32" t="s">
        <v>17</v>
      </c>
      <c r="I81" s="32" t="s">
        <v>17</v>
      </c>
      <c r="J81" s="33"/>
      <c r="K81" s="34"/>
    </row>
    <row r="82" spans="1:11">
      <c r="A82" s="36"/>
      <c r="B82" s="36"/>
      <c r="C82" s="28"/>
      <c r="D82" s="29"/>
      <c r="E82" s="30"/>
      <c r="F82" s="30"/>
      <c r="G82" s="31"/>
      <c r="H82" s="32"/>
      <c r="I82" s="32"/>
      <c r="J82" s="33"/>
      <c r="K82" s="34"/>
    </row>
    <row r="83" spans="1:11">
      <c r="A83" s="36"/>
      <c r="B83" s="36"/>
      <c r="C83" s="28" t="s">
        <v>122</v>
      </c>
      <c r="D83" s="29"/>
      <c r="E83" s="30"/>
      <c r="F83" s="30"/>
      <c r="G83" s="31"/>
      <c r="H83" s="32" t="s">
        <v>17</v>
      </c>
      <c r="I83" s="32" t="s">
        <v>17</v>
      </c>
      <c r="J83" s="33"/>
      <c r="K83" s="34"/>
    </row>
    <row r="84" spans="1:11">
      <c r="A84" s="36"/>
      <c r="B84" s="36"/>
      <c r="C84" s="28"/>
      <c r="D84" s="29"/>
      <c r="E84" s="30"/>
      <c r="F84" s="30"/>
      <c r="G84" s="31"/>
      <c r="H84" s="32"/>
      <c r="I84" s="32"/>
      <c r="J84" s="33"/>
      <c r="K84" s="34"/>
    </row>
    <row r="85" spans="1:11">
      <c r="A85" s="36"/>
      <c r="B85" s="36"/>
      <c r="C85" s="28" t="s">
        <v>123</v>
      </c>
      <c r="D85" s="29"/>
      <c r="E85" s="30"/>
      <c r="F85" s="30"/>
      <c r="G85" s="31"/>
      <c r="H85" s="32" t="s">
        <v>17</v>
      </c>
      <c r="I85" s="32" t="s">
        <v>17</v>
      </c>
      <c r="J85" s="33"/>
      <c r="K85" s="34"/>
    </row>
    <row r="86" spans="1:11">
      <c r="A86" s="36"/>
      <c r="B86" s="36"/>
      <c r="C86" s="28"/>
      <c r="D86" s="29"/>
      <c r="E86" s="30"/>
      <c r="F86" s="30"/>
      <c r="G86" s="31"/>
      <c r="H86" s="32"/>
      <c r="I86" s="32"/>
      <c r="J86" s="33"/>
      <c r="K86" s="34"/>
    </row>
    <row r="87" spans="1:11">
      <c r="A87" s="36"/>
      <c r="B87" s="36"/>
      <c r="C87" s="28" t="s">
        <v>124</v>
      </c>
      <c r="D87" s="29"/>
      <c r="E87" s="30"/>
      <c r="F87" s="30"/>
      <c r="G87" s="31"/>
      <c r="H87" s="32" t="s">
        <v>17</v>
      </c>
      <c r="I87" s="32" t="s">
        <v>17</v>
      </c>
      <c r="J87" s="33"/>
      <c r="K87" s="34"/>
    </row>
    <row r="88" spans="1:11">
      <c r="A88" s="36"/>
      <c r="B88" s="36"/>
      <c r="C88" s="28"/>
      <c r="D88" s="29"/>
      <c r="E88" s="30"/>
      <c r="F88" s="30"/>
      <c r="G88" s="31"/>
      <c r="H88" s="32"/>
      <c r="I88" s="32"/>
      <c r="J88" s="33"/>
      <c r="K88" s="34"/>
    </row>
    <row r="89" spans="1:11">
      <c r="C89" s="37" t="s">
        <v>125</v>
      </c>
      <c r="D89" s="29"/>
      <c r="E89" s="30"/>
      <c r="F89" s="30"/>
      <c r="G89" s="31"/>
      <c r="H89" s="32"/>
      <c r="I89" s="32"/>
      <c r="J89" s="33"/>
      <c r="K89" s="34"/>
    </row>
    <row r="90" spans="1:11">
      <c r="B90" s="1" t="s">
        <v>126</v>
      </c>
      <c r="C90" s="21" t="s">
        <v>127</v>
      </c>
      <c r="D90" s="29"/>
      <c r="E90" s="30"/>
      <c r="F90" s="30"/>
      <c r="G90" s="31"/>
      <c r="H90" s="32">
        <v>238.54</v>
      </c>
      <c r="I90" s="32">
        <v>2.59</v>
      </c>
      <c r="J90" s="33"/>
      <c r="K90" s="34"/>
    </row>
    <row r="91" spans="1:11">
      <c r="C91" s="28" t="s">
        <v>62</v>
      </c>
      <c r="D91" s="29"/>
      <c r="E91" s="30"/>
      <c r="F91" s="30"/>
      <c r="G91" s="31"/>
      <c r="H91" s="38">
        <v>238.54</v>
      </c>
      <c r="I91" s="38">
        <v>2.59</v>
      </c>
      <c r="J91" s="33"/>
      <c r="K91" s="34"/>
    </row>
    <row r="92" spans="1:11">
      <c r="C92" s="21"/>
      <c r="D92" s="29"/>
      <c r="E92" s="30"/>
      <c r="F92" s="30"/>
      <c r="G92" s="31"/>
      <c r="H92" s="32"/>
      <c r="I92" s="32"/>
      <c r="J92" s="33"/>
      <c r="K92" s="34"/>
    </row>
    <row r="93" spans="1:11">
      <c r="A93" s="35"/>
      <c r="B93" s="36"/>
      <c r="C93" s="28" t="s">
        <v>128</v>
      </c>
      <c r="D93" s="29"/>
      <c r="E93" s="30"/>
      <c r="F93" s="30"/>
      <c r="G93" s="31"/>
      <c r="H93" s="32"/>
      <c r="I93" s="32"/>
      <c r="J93" s="33"/>
      <c r="K93" s="34"/>
    </row>
    <row r="94" spans="1:11">
      <c r="B94" s="1"/>
      <c r="C94" s="21" t="s">
        <v>129</v>
      </c>
      <c r="D94" s="29"/>
      <c r="E94" s="30"/>
      <c r="F94" s="30"/>
      <c r="G94" s="31"/>
      <c r="H94" s="32">
        <v>-44.98</v>
      </c>
      <c r="I94" s="32">
        <v>-0.48</v>
      </c>
      <c r="J94" s="33"/>
      <c r="K94" s="34"/>
    </row>
    <row r="95" spans="1:11">
      <c r="C95" s="28" t="s">
        <v>62</v>
      </c>
      <c r="D95" s="29"/>
      <c r="E95" s="30"/>
      <c r="F95" s="30"/>
      <c r="G95" s="31"/>
      <c r="H95" s="38">
        <v>-44.98</v>
      </c>
      <c r="I95" s="38">
        <v>-0.48</v>
      </c>
      <c r="J95" s="33"/>
      <c r="K95" s="34"/>
    </row>
    <row r="96" spans="1:11">
      <c r="C96" s="21"/>
      <c r="D96" s="29"/>
      <c r="E96" s="30"/>
      <c r="F96" s="30"/>
      <c r="G96" s="31"/>
      <c r="H96" s="32"/>
      <c r="I96" s="32"/>
      <c r="J96" s="33"/>
      <c r="K96" s="34"/>
    </row>
    <row r="97" spans="3:11" ht="14.25" thickBot="1">
      <c r="C97" s="39" t="s">
        <v>130</v>
      </c>
      <c r="D97" s="40"/>
      <c r="E97" s="41"/>
      <c r="F97" s="42"/>
      <c r="G97" s="43"/>
      <c r="H97" s="44">
        <v>9204.01</v>
      </c>
      <c r="I97" s="44">
        <f>SUMIFS(I:I,C:C,"Total")</f>
        <v>100</v>
      </c>
      <c r="J97" s="45"/>
      <c r="K97" s="46"/>
    </row>
    <row r="100" spans="3:11">
      <c r="C100" s="11" t="s">
        <v>131</v>
      </c>
    </row>
    <row r="101" spans="3:11">
      <c r="C101" s="2" t="s">
        <v>132</v>
      </c>
    </row>
    <row r="102" spans="3:11">
      <c r="C102" s="2" t="s">
        <v>133</v>
      </c>
    </row>
    <row r="103" spans="3:11">
      <c r="C103" s="2" t="s">
        <v>134</v>
      </c>
    </row>
    <row r="105" spans="3:11" ht="15.75">
      <c r="C105" s="47" t="s">
        <v>135</v>
      </c>
    </row>
    <row r="118" spans="3:3" ht="15.75">
      <c r="C118" s="48" t="s">
        <v>874</v>
      </c>
    </row>
    <row r="131" spans="3:3" ht="15.75">
      <c r="C131" s="47" t="s">
        <v>873</v>
      </c>
    </row>
    <row r="133" spans="3:3" ht="157.5">
      <c r="C133" s="54" t="s">
        <v>149</v>
      </c>
    </row>
  </sheetData>
  <hyperlinks>
    <hyperlink ref="J2" location="'Index'!A1" display="'Index'!A1" xr:uid="{42FAF312-3648-4D13-8C99-C4D7E50538F8}"/>
  </hyperlink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D104E-A35F-4B54-B8D2-D865BFD0C3DE}">
  <dimension ref="A1:BC105"/>
  <sheetViews>
    <sheetView showGridLines="0" zoomScale="90" zoomScaleNormal="90" workbookViewId="0">
      <pane ySplit="6" topLeftCell="A73" activePane="bottomLeft" state="frozen"/>
      <selection pane="bottomLeft" activeCell="C97" sqref="C97"/>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c r="A1" s="1"/>
      <c r="C1" s="1"/>
      <c r="D1" s="1"/>
      <c r="E1" s="1"/>
      <c r="F1" s="1"/>
      <c r="G1" s="3"/>
      <c r="H1" s="4"/>
      <c r="I1" s="4"/>
      <c r="J1" s="4"/>
      <c r="K1" s="5"/>
      <c r="L1" s="5"/>
      <c r="M1" s="5"/>
      <c r="AJ1" s="5"/>
      <c r="AW1" s="5"/>
      <c r="AY1" s="5"/>
      <c r="BC1" s="5"/>
    </row>
    <row r="2" spans="1:55" ht="19.5">
      <c r="C2" s="6" t="s">
        <v>0</v>
      </c>
      <c r="D2" s="1" t="s">
        <v>872</v>
      </c>
      <c r="J2" s="9" t="s">
        <v>2</v>
      </c>
    </row>
    <row r="3" spans="1:55" ht="16.5">
      <c r="C3" s="11" t="s">
        <v>3</v>
      </c>
      <c r="D3" s="12" t="s">
        <v>871</v>
      </c>
    </row>
    <row r="4" spans="1:55" ht="15.75">
      <c r="C4" s="11" t="s">
        <v>5</v>
      </c>
      <c r="D4" s="13">
        <v>44620</v>
      </c>
    </row>
    <row r="5" spans="1:55" ht="14.25" thickBot="1">
      <c r="C5" s="11"/>
    </row>
    <row r="6" spans="1:55" ht="27">
      <c r="C6" s="14" t="s">
        <v>6</v>
      </c>
      <c r="D6" s="15" t="s">
        <v>7</v>
      </c>
      <c r="E6" s="16" t="s">
        <v>8</v>
      </c>
      <c r="F6" s="16" t="s">
        <v>9</v>
      </c>
      <c r="G6" s="17" t="s">
        <v>10</v>
      </c>
      <c r="H6" s="18" t="s">
        <v>11</v>
      </c>
      <c r="I6" s="18" t="s">
        <v>12</v>
      </c>
      <c r="J6" s="19" t="s">
        <v>13</v>
      </c>
      <c r="K6" s="20" t="s">
        <v>14</v>
      </c>
    </row>
    <row r="7" spans="1:55">
      <c r="C7" s="21"/>
      <c r="D7" s="22"/>
      <c r="E7" s="23"/>
      <c r="F7" s="23"/>
      <c r="G7" s="24"/>
      <c r="H7" s="25"/>
      <c r="I7" s="25"/>
      <c r="J7" s="26"/>
      <c r="K7" s="27"/>
    </row>
    <row r="8" spans="1:55">
      <c r="C8" s="28" t="s">
        <v>15</v>
      </c>
      <c r="D8" s="29"/>
      <c r="E8" s="30"/>
      <c r="F8" s="30"/>
      <c r="G8" s="31"/>
      <c r="H8" s="32"/>
      <c r="I8" s="32"/>
      <c r="J8" s="33"/>
      <c r="K8" s="34"/>
    </row>
    <row r="9" spans="1:55">
      <c r="C9" s="21"/>
      <c r="D9" s="29"/>
      <c r="E9" s="30"/>
      <c r="F9" s="30"/>
      <c r="G9" s="31"/>
      <c r="H9" s="32"/>
      <c r="I9" s="32"/>
      <c r="J9" s="33"/>
      <c r="K9" s="34"/>
    </row>
    <row r="10" spans="1:55">
      <c r="C10" s="28" t="s">
        <v>16</v>
      </c>
      <c r="D10" s="29"/>
      <c r="E10" s="30"/>
      <c r="F10" s="30"/>
      <c r="G10" s="31"/>
      <c r="H10" s="32" t="s">
        <v>17</v>
      </c>
      <c r="I10" s="32" t="s">
        <v>17</v>
      </c>
      <c r="J10" s="33"/>
      <c r="K10" s="34"/>
    </row>
    <row r="11" spans="1:55">
      <c r="C11" s="21"/>
      <c r="D11" s="29"/>
      <c r="E11" s="30"/>
      <c r="F11" s="30"/>
      <c r="G11" s="31"/>
      <c r="H11" s="32"/>
      <c r="I11" s="32"/>
      <c r="J11" s="33"/>
      <c r="K11" s="34"/>
    </row>
    <row r="12" spans="1:55">
      <c r="C12" s="28" t="s">
        <v>18</v>
      </c>
      <c r="D12" s="29"/>
      <c r="E12" s="30"/>
      <c r="F12" s="30"/>
      <c r="G12" s="31"/>
      <c r="H12" s="32" t="s">
        <v>17</v>
      </c>
      <c r="I12" s="32" t="s">
        <v>17</v>
      </c>
      <c r="J12" s="33"/>
      <c r="K12" s="34"/>
    </row>
    <row r="13" spans="1:55">
      <c r="C13" s="21"/>
      <c r="D13" s="29"/>
      <c r="E13" s="30"/>
      <c r="F13" s="30"/>
      <c r="G13" s="31"/>
      <c r="H13" s="32"/>
      <c r="I13" s="32"/>
      <c r="J13" s="33"/>
      <c r="K13" s="34"/>
    </row>
    <row r="14" spans="1:55">
      <c r="C14" s="28" t="s">
        <v>19</v>
      </c>
      <c r="D14" s="29"/>
      <c r="E14" s="30"/>
      <c r="F14" s="30"/>
      <c r="G14" s="31"/>
      <c r="H14" s="32" t="s">
        <v>17</v>
      </c>
      <c r="I14" s="32" t="s">
        <v>17</v>
      </c>
      <c r="J14" s="33"/>
      <c r="K14" s="34"/>
    </row>
    <row r="15" spans="1:55">
      <c r="C15" s="21"/>
      <c r="D15" s="29"/>
      <c r="E15" s="30"/>
      <c r="F15" s="30"/>
      <c r="G15" s="31"/>
      <c r="H15" s="32"/>
      <c r="I15" s="32"/>
      <c r="J15" s="33"/>
      <c r="K15" s="34"/>
    </row>
    <row r="16" spans="1:55">
      <c r="A16" s="35"/>
      <c r="B16" s="36"/>
      <c r="C16" s="28" t="s">
        <v>20</v>
      </c>
      <c r="D16" s="29"/>
      <c r="E16" s="30"/>
      <c r="F16" s="30"/>
      <c r="G16" s="31"/>
      <c r="H16" s="32"/>
      <c r="I16" s="32"/>
      <c r="J16" s="33"/>
      <c r="K16" s="34"/>
    </row>
    <row r="17" spans="2:11">
      <c r="C17" s="37" t="s">
        <v>21</v>
      </c>
      <c r="D17" s="29"/>
      <c r="E17" s="30"/>
      <c r="F17" s="30"/>
      <c r="G17" s="31"/>
      <c r="H17" s="32"/>
      <c r="I17" s="32"/>
      <c r="J17" s="33"/>
      <c r="K17" s="34"/>
    </row>
    <row r="18" spans="2:11">
      <c r="B18" s="1" t="s">
        <v>870</v>
      </c>
      <c r="C18" s="21" t="s">
        <v>869</v>
      </c>
      <c r="D18" s="29" t="s">
        <v>868</v>
      </c>
      <c r="E18" s="30" t="s">
        <v>25</v>
      </c>
      <c r="F18" s="30" t="s">
        <v>26</v>
      </c>
      <c r="G18" s="31">
        <v>29</v>
      </c>
      <c r="H18" s="32">
        <v>393.94</v>
      </c>
      <c r="I18" s="32">
        <v>9.77</v>
      </c>
      <c r="J18" s="33">
        <v>4.2000999999999999</v>
      </c>
      <c r="K18" s="34" t="s">
        <v>27</v>
      </c>
    </row>
    <row r="19" spans="2:11">
      <c r="B19" s="1" t="s">
        <v>867</v>
      </c>
      <c r="C19" s="21" t="s">
        <v>238</v>
      </c>
      <c r="D19" s="29" t="s">
        <v>866</v>
      </c>
      <c r="E19" s="30" t="s">
        <v>25</v>
      </c>
      <c r="F19" s="30" t="s">
        <v>26</v>
      </c>
      <c r="G19" s="31">
        <v>29</v>
      </c>
      <c r="H19" s="32">
        <v>387.83</v>
      </c>
      <c r="I19" s="32">
        <v>9.6199999999999992</v>
      </c>
      <c r="J19" s="33">
        <v>4.1501000000000001</v>
      </c>
      <c r="K19" s="34" t="s">
        <v>27</v>
      </c>
    </row>
    <row r="20" spans="2:11">
      <c r="B20" s="1" t="s">
        <v>622</v>
      </c>
      <c r="C20" s="21" t="s">
        <v>621</v>
      </c>
      <c r="D20" s="29" t="s">
        <v>620</v>
      </c>
      <c r="E20" s="30" t="s">
        <v>397</v>
      </c>
      <c r="F20" s="30" t="s">
        <v>26</v>
      </c>
      <c r="G20" s="31">
        <v>28</v>
      </c>
      <c r="H20" s="32">
        <v>381.31</v>
      </c>
      <c r="I20" s="32">
        <v>9.4499999999999993</v>
      </c>
      <c r="J20" s="33">
        <v>4.2996999999999996</v>
      </c>
      <c r="K20" s="34" t="s">
        <v>27</v>
      </c>
    </row>
    <row r="21" spans="2:11">
      <c r="B21" s="1" t="s">
        <v>634</v>
      </c>
      <c r="C21" s="21" t="s">
        <v>633</v>
      </c>
      <c r="D21" s="29" t="s">
        <v>632</v>
      </c>
      <c r="E21" s="30" t="s">
        <v>397</v>
      </c>
      <c r="F21" s="30" t="s">
        <v>26</v>
      </c>
      <c r="G21" s="31">
        <v>28</v>
      </c>
      <c r="H21" s="32">
        <v>374.9</v>
      </c>
      <c r="I21" s="32">
        <v>9.2899999999999991</v>
      </c>
      <c r="J21" s="33">
        <v>4.3498999999999999</v>
      </c>
      <c r="K21" s="34" t="s">
        <v>27</v>
      </c>
    </row>
    <row r="22" spans="2:11">
      <c r="B22" s="1" t="s">
        <v>619</v>
      </c>
      <c r="C22" s="21" t="s">
        <v>618</v>
      </c>
      <c r="D22" s="29" t="s">
        <v>617</v>
      </c>
      <c r="E22" s="30" t="s">
        <v>397</v>
      </c>
      <c r="F22" s="30" t="s">
        <v>26</v>
      </c>
      <c r="G22" s="31">
        <v>30</v>
      </c>
      <c r="H22" s="32">
        <v>301.55</v>
      </c>
      <c r="I22" s="32">
        <v>7.48</v>
      </c>
      <c r="J22" s="33">
        <v>3.9598</v>
      </c>
      <c r="K22" s="34" t="s">
        <v>27</v>
      </c>
    </row>
    <row r="23" spans="2:11">
      <c r="B23" s="1" t="s">
        <v>865</v>
      </c>
      <c r="C23" s="21" t="s">
        <v>23</v>
      </c>
      <c r="D23" s="29" t="s">
        <v>864</v>
      </c>
      <c r="E23" s="30" t="s">
        <v>25</v>
      </c>
      <c r="F23" s="30" t="s">
        <v>26</v>
      </c>
      <c r="G23" s="31">
        <v>30</v>
      </c>
      <c r="H23" s="32">
        <v>300.62</v>
      </c>
      <c r="I23" s="32">
        <v>7.45</v>
      </c>
      <c r="J23" s="33">
        <v>3.6852</v>
      </c>
      <c r="K23" s="34" t="s">
        <v>27</v>
      </c>
    </row>
    <row r="24" spans="2:11">
      <c r="B24" s="1" t="s">
        <v>863</v>
      </c>
      <c r="C24" s="21" t="s">
        <v>304</v>
      </c>
      <c r="D24" s="29" t="s">
        <v>862</v>
      </c>
      <c r="E24" s="30" t="s">
        <v>25</v>
      </c>
      <c r="F24" s="30" t="s">
        <v>47</v>
      </c>
      <c r="G24" s="31">
        <v>30</v>
      </c>
      <c r="H24" s="32">
        <v>300.25</v>
      </c>
      <c r="I24" s="32">
        <v>7.44</v>
      </c>
      <c r="J24" s="33">
        <v>3.6703000000000001</v>
      </c>
      <c r="K24" s="34" t="s">
        <v>27</v>
      </c>
    </row>
    <row r="25" spans="2:11">
      <c r="B25" s="1" t="s">
        <v>624</v>
      </c>
      <c r="C25" s="21" t="s">
        <v>52</v>
      </c>
      <c r="D25" s="29" t="s">
        <v>623</v>
      </c>
      <c r="E25" s="30" t="s">
        <v>25</v>
      </c>
      <c r="F25" s="30" t="s">
        <v>54</v>
      </c>
      <c r="G25" s="31">
        <v>10</v>
      </c>
      <c r="H25" s="32">
        <v>100.48</v>
      </c>
      <c r="I25" s="32">
        <v>2.4900000000000002</v>
      </c>
      <c r="J25" s="33">
        <v>3.9</v>
      </c>
      <c r="K25" s="34" t="s">
        <v>27</v>
      </c>
    </row>
    <row r="26" spans="2:11">
      <c r="C26" s="28" t="s">
        <v>62</v>
      </c>
      <c r="D26" s="29"/>
      <c r="E26" s="30"/>
      <c r="F26" s="30"/>
      <c r="G26" s="31"/>
      <c r="H26" s="38">
        <v>2540.88</v>
      </c>
      <c r="I26" s="38">
        <v>62.99</v>
      </c>
      <c r="J26" s="33"/>
      <c r="K26" s="34"/>
    </row>
    <row r="27" spans="2:11">
      <c r="C27" s="21"/>
      <c r="D27" s="29"/>
      <c r="E27" s="30"/>
      <c r="F27" s="30"/>
      <c r="G27" s="31"/>
      <c r="H27" s="32"/>
      <c r="I27" s="32"/>
      <c r="J27" s="33"/>
      <c r="K27" s="34"/>
    </row>
    <row r="28" spans="2:11">
      <c r="C28" s="28" t="s">
        <v>63</v>
      </c>
      <c r="D28" s="29"/>
      <c r="E28" s="30"/>
      <c r="F28" s="30"/>
      <c r="G28" s="31"/>
      <c r="H28" s="32" t="s">
        <v>17</v>
      </c>
      <c r="I28" s="32" t="s">
        <v>17</v>
      </c>
      <c r="J28" s="33"/>
      <c r="K28" s="34"/>
    </row>
    <row r="29" spans="2:11">
      <c r="C29" s="21"/>
      <c r="D29" s="29"/>
      <c r="E29" s="30"/>
      <c r="F29" s="30"/>
      <c r="G29" s="31"/>
      <c r="H29" s="32"/>
      <c r="I29" s="32"/>
      <c r="J29" s="33"/>
      <c r="K29" s="34"/>
    </row>
    <row r="30" spans="2:11">
      <c r="C30" s="28" t="s">
        <v>64</v>
      </c>
      <c r="D30" s="29"/>
      <c r="E30" s="30"/>
      <c r="F30" s="30"/>
      <c r="G30" s="31"/>
      <c r="H30" s="32" t="s">
        <v>17</v>
      </c>
      <c r="I30" s="32" t="s">
        <v>17</v>
      </c>
      <c r="J30" s="33"/>
      <c r="K30" s="34"/>
    </row>
    <row r="31" spans="2:11">
      <c r="C31" s="21"/>
      <c r="D31" s="29"/>
      <c r="E31" s="30"/>
      <c r="F31" s="30"/>
      <c r="G31" s="31"/>
      <c r="H31" s="32"/>
      <c r="I31" s="32"/>
      <c r="J31" s="33"/>
      <c r="K31" s="34"/>
    </row>
    <row r="32" spans="2:11">
      <c r="C32" s="28" t="s">
        <v>65</v>
      </c>
      <c r="D32" s="29"/>
      <c r="E32" s="30"/>
      <c r="F32" s="30"/>
      <c r="G32" s="31"/>
      <c r="H32" s="32" t="s">
        <v>17</v>
      </c>
      <c r="I32" s="32" t="s">
        <v>17</v>
      </c>
      <c r="J32" s="33"/>
      <c r="K32" s="34"/>
    </row>
    <row r="33" spans="1:11">
      <c r="C33" s="21"/>
      <c r="D33" s="29"/>
      <c r="E33" s="30"/>
      <c r="F33" s="30"/>
      <c r="G33" s="31"/>
      <c r="H33" s="32"/>
      <c r="I33" s="32"/>
      <c r="J33" s="33"/>
      <c r="K33" s="34"/>
    </row>
    <row r="34" spans="1:11">
      <c r="C34" s="28" t="s">
        <v>73</v>
      </c>
      <c r="D34" s="29"/>
      <c r="E34" s="30"/>
      <c r="F34" s="30"/>
      <c r="G34" s="31"/>
      <c r="H34" s="32" t="s">
        <v>17</v>
      </c>
      <c r="I34" s="32" t="s">
        <v>17</v>
      </c>
      <c r="J34" s="33"/>
      <c r="K34" s="34"/>
    </row>
    <row r="35" spans="1:11">
      <c r="C35" s="21"/>
      <c r="D35" s="29"/>
      <c r="E35" s="30"/>
      <c r="F35" s="30"/>
      <c r="G35" s="31"/>
      <c r="H35" s="32"/>
      <c r="I35" s="32"/>
      <c r="J35" s="33"/>
      <c r="K35" s="34"/>
    </row>
    <row r="36" spans="1:11">
      <c r="C36" s="28" t="s">
        <v>83</v>
      </c>
      <c r="D36" s="29"/>
      <c r="E36" s="30"/>
      <c r="F36" s="30"/>
      <c r="G36" s="31"/>
      <c r="H36" s="32"/>
      <c r="I36" s="32"/>
      <c r="J36" s="33"/>
      <c r="K36" s="34"/>
    </row>
    <row r="37" spans="1:11">
      <c r="C37" s="21"/>
      <c r="D37" s="29"/>
      <c r="E37" s="30"/>
      <c r="F37" s="30"/>
      <c r="G37" s="31"/>
      <c r="H37" s="32"/>
      <c r="I37" s="32"/>
      <c r="J37" s="33"/>
      <c r="K37" s="34"/>
    </row>
    <row r="38" spans="1:11">
      <c r="C38" s="28" t="s">
        <v>84</v>
      </c>
      <c r="D38" s="29"/>
      <c r="E38" s="30"/>
      <c r="F38" s="30"/>
      <c r="G38" s="31"/>
      <c r="H38" s="32" t="s">
        <v>17</v>
      </c>
      <c r="I38" s="32" t="s">
        <v>17</v>
      </c>
      <c r="J38" s="33"/>
      <c r="K38" s="34"/>
    </row>
    <row r="39" spans="1:11">
      <c r="C39" s="21"/>
      <c r="D39" s="29"/>
      <c r="E39" s="30"/>
      <c r="F39" s="30"/>
      <c r="G39" s="31"/>
      <c r="H39" s="32"/>
      <c r="I39" s="32"/>
      <c r="J39" s="33"/>
      <c r="K39" s="34"/>
    </row>
    <row r="40" spans="1:11">
      <c r="C40" s="28" t="s">
        <v>101</v>
      </c>
      <c r="D40" s="29"/>
      <c r="E40" s="30"/>
      <c r="F40" s="30"/>
      <c r="G40" s="31"/>
      <c r="H40" s="32" t="s">
        <v>17</v>
      </c>
      <c r="I40" s="32" t="s">
        <v>17</v>
      </c>
      <c r="J40" s="33"/>
      <c r="K40" s="34"/>
    </row>
    <row r="41" spans="1:11">
      <c r="C41" s="21"/>
      <c r="D41" s="29"/>
      <c r="E41" s="30"/>
      <c r="F41" s="30"/>
      <c r="G41" s="31"/>
      <c r="H41" s="32"/>
      <c r="I41" s="32"/>
      <c r="J41" s="33"/>
      <c r="K41" s="34"/>
    </row>
    <row r="42" spans="1:11">
      <c r="C42" s="28" t="s">
        <v>106</v>
      </c>
      <c r="D42" s="29"/>
      <c r="E42" s="30"/>
      <c r="F42" s="30"/>
      <c r="G42" s="31"/>
      <c r="H42" s="32" t="s">
        <v>17</v>
      </c>
      <c r="I42" s="32" t="s">
        <v>17</v>
      </c>
      <c r="J42" s="33"/>
      <c r="K42" s="34"/>
    </row>
    <row r="43" spans="1:11">
      <c r="C43" s="21"/>
      <c r="D43" s="29"/>
      <c r="E43" s="30"/>
      <c r="F43" s="30"/>
      <c r="G43" s="31"/>
      <c r="H43" s="32"/>
      <c r="I43" s="32"/>
      <c r="J43" s="33"/>
      <c r="K43" s="34"/>
    </row>
    <row r="44" spans="1:11">
      <c r="C44" s="28" t="s">
        <v>119</v>
      </c>
      <c r="D44" s="29"/>
      <c r="E44" s="30"/>
      <c r="F44" s="30"/>
      <c r="G44" s="31"/>
      <c r="H44" s="32" t="s">
        <v>17</v>
      </c>
      <c r="I44" s="32" t="s">
        <v>17</v>
      </c>
      <c r="J44" s="33"/>
      <c r="K44" s="34"/>
    </row>
    <row r="45" spans="1:11">
      <c r="C45" s="21"/>
      <c r="D45" s="29"/>
      <c r="E45" s="30"/>
      <c r="F45" s="30"/>
      <c r="G45" s="31"/>
      <c r="H45" s="32"/>
      <c r="I45" s="32"/>
      <c r="J45" s="33"/>
      <c r="K45" s="34"/>
    </row>
    <row r="46" spans="1:11">
      <c r="A46" s="35"/>
      <c r="B46" s="36"/>
      <c r="C46" s="28" t="s">
        <v>120</v>
      </c>
      <c r="D46" s="29"/>
      <c r="E46" s="30"/>
      <c r="F46" s="30"/>
      <c r="G46" s="31"/>
      <c r="H46" s="32"/>
      <c r="I46" s="32"/>
      <c r="J46" s="33"/>
      <c r="K46" s="34"/>
    </row>
    <row r="47" spans="1:11">
      <c r="A47" s="36"/>
      <c r="B47" s="36"/>
      <c r="C47" s="28" t="s">
        <v>121</v>
      </c>
      <c r="D47" s="29"/>
      <c r="E47" s="30"/>
      <c r="F47" s="30"/>
      <c r="G47" s="31"/>
      <c r="H47" s="32" t="s">
        <v>17</v>
      </c>
      <c r="I47" s="32" t="s">
        <v>17</v>
      </c>
      <c r="J47" s="33"/>
      <c r="K47" s="34"/>
    </row>
    <row r="48" spans="1:11">
      <c r="A48" s="36"/>
      <c r="B48" s="36"/>
      <c r="C48" s="28"/>
      <c r="D48" s="29"/>
      <c r="E48" s="30"/>
      <c r="F48" s="30"/>
      <c r="G48" s="31"/>
      <c r="H48" s="32"/>
      <c r="I48" s="32"/>
      <c r="J48" s="33"/>
      <c r="K48" s="34"/>
    </row>
    <row r="49" spans="1:11">
      <c r="A49" s="36"/>
      <c r="B49" s="36"/>
      <c r="C49" s="28" t="s">
        <v>122</v>
      </c>
      <c r="D49" s="29"/>
      <c r="E49" s="30"/>
      <c r="F49" s="30"/>
      <c r="G49" s="31"/>
      <c r="H49" s="32" t="s">
        <v>17</v>
      </c>
      <c r="I49" s="32" t="s">
        <v>17</v>
      </c>
      <c r="J49" s="33"/>
      <c r="K49" s="34"/>
    </row>
    <row r="50" spans="1:11">
      <c r="A50" s="36"/>
      <c r="B50" s="36"/>
      <c r="C50" s="28"/>
      <c r="D50" s="29"/>
      <c r="E50" s="30"/>
      <c r="F50" s="30"/>
      <c r="G50" s="31"/>
      <c r="H50" s="32"/>
      <c r="I50" s="32"/>
      <c r="J50" s="33"/>
      <c r="K50" s="34"/>
    </row>
    <row r="51" spans="1:11">
      <c r="A51" s="36"/>
      <c r="B51" s="36"/>
      <c r="C51" s="28" t="s">
        <v>123</v>
      </c>
      <c r="D51" s="29"/>
      <c r="E51" s="30"/>
      <c r="F51" s="30"/>
      <c r="G51" s="31"/>
      <c r="H51" s="32" t="s">
        <v>17</v>
      </c>
      <c r="I51" s="32" t="s">
        <v>17</v>
      </c>
      <c r="J51" s="33"/>
      <c r="K51" s="34"/>
    </row>
    <row r="52" spans="1:11">
      <c r="A52" s="36"/>
      <c r="B52" s="36"/>
      <c r="C52" s="28"/>
      <c r="D52" s="29"/>
      <c r="E52" s="30"/>
      <c r="F52" s="30"/>
      <c r="G52" s="31"/>
      <c r="H52" s="32"/>
      <c r="I52" s="32"/>
      <c r="J52" s="33"/>
      <c r="K52" s="34"/>
    </row>
    <row r="53" spans="1:11">
      <c r="A53" s="36"/>
      <c r="B53" s="36"/>
      <c r="C53" s="28" t="s">
        <v>124</v>
      </c>
      <c r="D53" s="29"/>
      <c r="E53" s="30"/>
      <c r="F53" s="30"/>
      <c r="G53" s="31"/>
      <c r="H53" s="32" t="s">
        <v>17</v>
      </c>
      <c r="I53" s="32" t="s">
        <v>17</v>
      </c>
      <c r="J53" s="33"/>
      <c r="K53" s="34"/>
    </row>
    <row r="54" spans="1:11">
      <c r="A54" s="36"/>
      <c r="B54" s="36"/>
      <c r="C54" s="28"/>
      <c r="D54" s="29"/>
      <c r="E54" s="30"/>
      <c r="F54" s="30"/>
      <c r="G54" s="31"/>
      <c r="H54" s="32"/>
      <c r="I54" s="32"/>
      <c r="J54" s="33"/>
      <c r="K54" s="34"/>
    </row>
    <row r="55" spans="1:11">
      <c r="C55" s="37" t="s">
        <v>125</v>
      </c>
      <c r="D55" s="29"/>
      <c r="E55" s="30"/>
      <c r="F55" s="30"/>
      <c r="G55" s="31"/>
      <c r="H55" s="32"/>
      <c r="I55" s="32"/>
      <c r="J55" s="33"/>
      <c r="K55" s="34"/>
    </row>
    <row r="56" spans="1:11">
      <c r="B56" s="1" t="s">
        <v>126</v>
      </c>
      <c r="C56" s="21" t="s">
        <v>127</v>
      </c>
      <c r="D56" s="29"/>
      <c r="E56" s="30"/>
      <c r="F56" s="30"/>
      <c r="G56" s="31"/>
      <c r="H56" s="32">
        <v>1428.53</v>
      </c>
      <c r="I56" s="32">
        <v>35.42</v>
      </c>
      <c r="J56" s="33"/>
      <c r="K56" s="34"/>
    </row>
    <row r="57" spans="1:11">
      <c r="C57" s="28" t="s">
        <v>62</v>
      </c>
      <c r="D57" s="29"/>
      <c r="E57" s="30"/>
      <c r="F57" s="30"/>
      <c r="G57" s="31"/>
      <c r="H57" s="38">
        <v>1428.53</v>
      </c>
      <c r="I57" s="38">
        <v>35.42</v>
      </c>
      <c r="J57" s="33"/>
      <c r="K57" s="34"/>
    </row>
    <row r="58" spans="1:11">
      <c r="C58" s="21"/>
      <c r="D58" s="29"/>
      <c r="E58" s="30"/>
      <c r="F58" s="30"/>
      <c r="G58" s="31"/>
      <c r="H58" s="32"/>
      <c r="I58" s="32"/>
      <c r="J58" s="33"/>
      <c r="K58" s="34"/>
    </row>
    <row r="59" spans="1:11">
      <c r="A59" s="35"/>
      <c r="B59" s="36"/>
      <c r="C59" s="28" t="s">
        <v>128</v>
      </c>
      <c r="D59" s="29"/>
      <c r="E59" s="30"/>
      <c r="F59" s="30"/>
      <c r="G59" s="31"/>
      <c r="H59" s="32"/>
      <c r="I59" s="32"/>
      <c r="J59" s="33"/>
      <c r="K59" s="34"/>
    </row>
    <row r="60" spans="1:11">
      <c r="B60" s="1"/>
      <c r="C60" s="21" t="s">
        <v>129</v>
      </c>
      <c r="D60" s="29"/>
      <c r="E60" s="30"/>
      <c r="F60" s="30"/>
      <c r="G60" s="31"/>
      <c r="H60" s="32">
        <v>63.98</v>
      </c>
      <c r="I60" s="32">
        <v>1.59</v>
      </c>
      <c r="J60" s="33"/>
      <c r="K60" s="34"/>
    </row>
    <row r="61" spans="1:11">
      <c r="C61" s="28" t="s">
        <v>62</v>
      </c>
      <c r="D61" s="29"/>
      <c r="E61" s="30"/>
      <c r="F61" s="30"/>
      <c r="G61" s="31"/>
      <c r="H61" s="38">
        <v>63.98</v>
      </c>
      <c r="I61" s="38">
        <v>1.59</v>
      </c>
      <c r="J61" s="33"/>
      <c r="K61" s="34"/>
    </row>
    <row r="62" spans="1:11">
      <c r="C62" s="21"/>
      <c r="D62" s="29"/>
      <c r="E62" s="30"/>
      <c r="F62" s="30"/>
      <c r="G62" s="31"/>
      <c r="H62" s="32"/>
      <c r="I62" s="32"/>
      <c r="J62" s="33"/>
      <c r="K62" s="34"/>
    </row>
    <row r="63" spans="1:11" ht="14.25" thickBot="1">
      <c r="C63" s="39" t="s">
        <v>130</v>
      </c>
      <c r="D63" s="40"/>
      <c r="E63" s="41"/>
      <c r="F63" s="42"/>
      <c r="G63" s="43"/>
      <c r="H63" s="44">
        <v>4033.39</v>
      </c>
      <c r="I63" s="44">
        <f>SUMIFS(I:I,C:C,"Total")</f>
        <v>100</v>
      </c>
      <c r="J63" s="45"/>
      <c r="K63" s="46"/>
    </row>
    <row r="66" spans="3:3">
      <c r="C66" s="11" t="s">
        <v>131</v>
      </c>
    </row>
    <row r="67" spans="3:3">
      <c r="C67" s="2" t="s">
        <v>132</v>
      </c>
    </row>
    <row r="68" spans="3:3">
      <c r="C68" s="2" t="s">
        <v>133</v>
      </c>
    </row>
    <row r="69" spans="3:3">
      <c r="C69" s="2" t="s">
        <v>134</v>
      </c>
    </row>
    <row r="71" spans="3:3" ht="15.75">
      <c r="C71" s="47" t="s">
        <v>135</v>
      </c>
    </row>
    <row r="84" spans="3:3" ht="15.75">
      <c r="C84" s="99" t="s">
        <v>136</v>
      </c>
    </row>
    <row r="97" spans="3:6" ht="15.75">
      <c r="C97" s="47" t="s">
        <v>861</v>
      </c>
    </row>
    <row r="99" spans="3:6" ht="16.5" thickBot="1">
      <c r="C99" s="49" t="s">
        <v>138</v>
      </c>
    </row>
    <row r="100" spans="3:6" ht="16.5" thickBot="1">
      <c r="C100" s="121" t="s">
        <v>139</v>
      </c>
      <c r="D100" s="122"/>
      <c r="E100" s="122"/>
      <c r="F100" s="123"/>
    </row>
    <row r="101" spans="3:6" ht="16.5" thickBot="1">
      <c r="C101" s="50" t="s">
        <v>140</v>
      </c>
      <c r="D101" s="124" t="s">
        <v>141</v>
      </c>
      <c r="E101" s="124" t="s">
        <v>142</v>
      </c>
      <c r="F101" s="124" t="s">
        <v>143</v>
      </c>
    </row>
    <row r="102" spans="3:6" ht="16.5" thickBot="1">
      <c r="C102" s="50" t="s">
        <v>144</v>
      </c>
      <c r="D102" s="125"/>
      <c r="E102" s="125"/>
      <c r="F102" s="125"/>
    </row>
    <row r="103" spans="3:6" ht="16.5" thickBot="1">
      <c r="C103" s="50" t="s">
        <v>145</v>
      </c>
      <c r="D103" s="63"/>
      <c r="E103" s="53"/>
      <c r="F103" s="53"/>
    </row>
    <row r="104" spans="3:6" ht="16.5" thickBot="1">
      <c r="C104" s="50" t="s">
        <v>147</v>
      </c>
      <c r="D104" s="53"/>
      <c r="E104" s="52" t="s">
        <v>860</v>
      </c>
      <c r="F104" s="53"/>
    </row>
    <row r="105" spans="3:6" ht="16.5" thickBot="1">
      <c r="C105" s="50" t="s">
        <v>148</v>
      </c>
      <c r="D105" s="53"/>
      <c r="E105" s="53"/>
      <c r="F105" s="53"/>
    </row>
  </sheetData>
  <mergeCells count="4">
    <mergeCell ref="C100:F100"/>
    <mergeCell ref="D101:D102"/>
    <mergeCell ref="E101:E102"/>
    <mergeCell ref="F101:F102"/>
  </mergeCells>
  <hyperlinks>
    <hyperlink ref="J2" location="'Index'!A1" display="'Index'!A1" xr:uid="{59F683A7-ADC6-4D21-A558-B994E9AD74BB}"/>
  </hyperlinks>
  <pageMargins left="0.7" right="0.7" top="0.75" bottom="0.75" header="0.3" footer="0.3"/>
  <pageSetup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3B959-2F3F-4CE3-8164-8B54E888A336}">
  <dimension ref="A1:BC98"/>
  <sheetViews>
    <sheetView showGridLines="0" zoomScale="90" zoomScaleNormal="90" workbookViewId="0">
      <pane ySplit="6" topLeftCell="A67" activePane="bottomLeft" state="frozen"/>
      <selection pane="bottomLeft" activeCell="G88" sqref="G88"/>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c r="A1" s="1"/>
      <c r="C1" s="1"/>
      <c r="D1" s="1"/>
      <c r="E1" s="1"/>
      <c r="F1" s="1"/>
      <c r="G1" s="3"/>
      <c r="H1" s="4"/>
      <c r="I1" s="4"/>
      <c r="J1" s="4"/>
      <c r="K1" s="5"/>
      <c r="L1" s="5"/>
      <c r="M1" s="5"/>
      <c r="AJ1" s="5"/>
      <c r="AW1" s="5"/>
      <c r="AY1" s="5"/>
      <c r="BC1" s="5"/>
    </row>
    <row r="2" spans="1:55" ht="19.5">
      <c r="C2" s="6" t="s">
        <v>0</v>
      </c>
      <c r="D2" s="1" t="s">
        <v>859</v>
      </c>
      <c r="J2" s="9" t="s">
        <v>2</v>
      </c>
    </row>
    <row r="3" spans="1:55" ht="16.5">
      <c r="C3" s="11" t="s">
        <v>3</v>
      </c>
      <c r="D3" s="12" t="s">
        <v>858</v>
      </c>
    </row>
    <row r="4" spans="1:55" ht="15.75">
      <c r="C4" s="11" t="s">
        <v>5</v>
      </c>
      <c r="D4" s="13">
        <v>44620</v>
      </c>
    </row>
    <row r="5" spans="1:55" ht="14.25" thickBot="1">
      <c r="C5" s="11"/>
    </row>
    <row r="6" spans="1:55" ht="27">
      <c r="C6" s="14" t="s">
        <v>6</v>
      </c>
      <c r="D6" s="15" t="s">
        <v>7</v>
      </c>
      <c r="E6" s="16" t="s">
        <v>8</v>
      </c>
      <c r="F6" s="16" t="s">
        <v>9</v>
      </c>
      <c r="G6" s="17" t="s">
        <v>10</v>
      </c>
      <c r="H6" s="18" t="s">
        <v>11</v>
      </c>
      <c r="I6" s="18" t="s">
        <v>12</v>
      </c>
      <c r="J6" s="19" t="s">
        <v>13</v>
      </c>
      <c r="K6" s="20" t="s">
        <v>14</v>
      </c>
    </row>
    <row r="7" spans="1:55">
      <c r="C7" s="21"/>
      <c r="D7" s="22"/>
      <c r="E7" s="23"/>
      <c r="F7" s="23"/>
      <c r="G7" s="24"/>
      <c r="H7" s="25"/>
      <c r="I7" s="25"/>
      <c r="J7" s="26"/>
      <c r="K7" s="27"/>
    </row>
    <row r="8" spans="1:55">
      <c r="C8" s="28" t="s">
        <v>15</v>
      </c>
      <c r="D8" s="29"/>
      <c r="E8" s="30"/>
      <c r="F8" s="30"/>
      <c r="G8" s="31"/>
      <c r="H8" s="32"/>
      <c r="I8" s="32"/>
      <c r="J8" s="33"/>
      <c r="K8" s="34"/>
    </row>
    <row r="9" spans="1:55">
      <c r="C9" s="21"/>
      <c r="D9" s="29"/>
      <c r="E9" s="30"/>
      <c r="F9" s="30"/>
      <c r="G9" s="31"/>
      <c r="H9" s="32"/>
      <c r="I9" s="32"/>
      <c r="J9" s="33"/>
      <c r="K9" s="34"/>
    </row>
    <row r="10" spans="1:55">
      <c r="C10" s="28" t="s">
        <v>16</v>
      </c>
      <c r="D10" s="29"/>
      <c r="E10" s="30"/>
      <c r="F10" s="30"/>
      <c r="G10" s="31"/>
      <c r="H10" s="32" t="s">
        <v>17</v>
      </c>
      <c r="I10" s="32" t="s">
        <v>17</v>
      </c>
      <c r="J10" s="33"/>
      <c r="K10" s="34"/>
    </row>
    <row r="11" spans="1:55">
      <c r="C11" s="21"/>
      <c r="D11" s="29"/>
      <c r="E11" s="30"/>
      <c r="F11" s="30"/>
      <c r="G11" s="31"/>
      <c r="H11" s="32"/>
      <c r="I11" s="32"/>
      <c r="J11" s="33"/>
      <c r="K11" s="34"/>
    </row>
    <row r="12" spans="1:55">
      <c r="C12" s="28" t="s">
        <v>18</v>
      </c>
      <c r="D12" s="29"/>
      <c r="E12" s="30"/>
      <c r="F12" s="30"/>
      <c r="G12" s="31"/>
      <c r="H12" s="32" t="s">
        <v>17</v>
      </c>
      <c r="I12" s="32" t="s">
        <v>17</v>
      </c>
      <c r="J12" s="33"/>
      <c r="K12" s="34"/>
    </row>
    <row r="13" spans="1:55">
      <c r="C13" s="21"/>
      <c r="D13" s="29"/>
      <c r="E13" s="30"/>
      <c r="F13" s="30"/>
      <c r="G13" s="31"/>
      <c r="H13" s="32"/>
      <c r="I13" s="32"/>
      <c r="J13" s="33"/>
      <c r="K13" s="34"/>
    </row>
    <row r="14" spans="1:55">
      <c r="C14" s="28" t="s">
        <v>19</v>
      </c>
      <c r="D14" s="29"/>
      <c r="E14" s="30"/>
      <c r="F14" s="30"/>
      <c r="G14" s="31"/>
      <c r="H14" s="32" t="s">
        <v>17</v>
      </c>
      <c r="I14" s="32" t="s">
        <v>17</v>
      </c>
      <c r="J14" s="33"/>
      <c r="K14" s="34"/>
    </row>
    <row r="15" spans="1:55">
      <c r="C15" s="21"/>
      <c r="D15" s="29"/>
      <c r="E15" s="30"/>
      <c r="F15" s="30"/>
      <c r="G15" s="31"/>
      <c r="H15" s="32"/>
      <c r="I15" s="32"/>
      <c r="J15" s="33"/>
      <c r="K15" s="34"/>
    </row>
    <row r="16" spans="1:55">
      <c r="C16" s="28" t="s">
        <v>20</v>
      </c>
      <c r="D16" s="29"/>
      <c r="E16" s="30"/>
      <c r="F16" s="30"/>
      <c r="G16" s="31"/>
      <c r="H16" s="32"/>
      <c r="I16" s="32"/>
      <c r="J16" s="33"/>
      <c r="K16" s="34"/>
    </row>
    <row r="17" spans="1:11">
      <c r="C17" s="21"/>
      <c r="D17" s="29"/>
      <c r="E17" s="30"/>
      <c r="F17" s="30"/>
      <c r="G17" s="31"/>
      <c r="H17" s="32"/>
      <c r="I17" s="32"/>
      <c r="J17" s="33"/>
      <c r="K17" s="34"/>
    </row>
    <row r="18" spans="1:11">
      <c r="C18" s="28" t="s">
        <v>21</v>
      </c>
      <c r="D18" s="29"/>
      <c r="E18" s="30"/>
      <c r="F18" s="30"/>
      <c r="G18" s="31"/>
      <c r="H18" s="32" t="s">
        <v>17</v>
      </c>
      <c r="I18" s="32" t="s">
        <v>17</v>
      </c>
      <c r="J18" s="33"/>
      <c r="K18" s="34"/>
    </row>
    <row r="19" spans="1:11">
      <c r="C19" s="21"/>
      <c r="D19" s="29"/>
      <c r="E19" s="30"/>
      <c r="F19" s="30"/>
      <c r="G19" s="31"/>
      <c r="H19" s="32"/>
      <c r="I19" s="32"/>
      <c r="J19" s="33"/>
      <c r="K19" s="34"/>
    </row>
    <row r="20" spans="1:11">
      <c r="C20" s="28" t="s">
        <v>63</v>
      </c>
      <c r="D20" s="29"/>
      <c r="E20" s="30"/>
      <c r="F20" s="30"/>
      <c r="G20" s="31"/>
      <c r="H20" s="32" t="s">
        <v>17</v>
      </c>
      <c r="I20" s="32" t="s">
        <v>17</v>
      </c>
      <c r="J20" s="33"/>
      <c r="K20" s="34"/>
    </row>
    <row r="21" spans="1:11">
      <c r="C21" s="21"/>
      <c r="D21" s="29"/>
      <c r="E21" s="30"/>
      <c r="F21" s="30"/>
      <c r="G21" s="31"/>
      <c r="H21" s="32"/>
      <c r="I21" s="32"/>
      <c r="J21" s="33"/>
      <c r="K21" s="34"/>
    </row>
    <row r="22" spans="1:11">
      <c r="C22" s="28" t="s">
        <v>64</v>
      </c>
      <c r="D22" s="29"/>
      <c r="E22" s="30"/>
      <c r="F22" s="30"/>
      <c r="G22" s="31"/>
      <c r="H22" s="32" t="s">
        <v>17</v>
      </c>
      <c r="I22" s="32" t="s">
        <v>17</v>
      </c>
      <c r="J22" s="33"/>
      <c r="K22" s="34"/>
    </row>
    <row r="23" spans="1:11">
      <c r="C23" s="21"/>
      <c r="D23" s="29"/>
      <c r="E23" s="30"/>
      <c r="F23" s="30"/>
      <c r="G23" s="31"/>
      <c r="H23" s="32"/>
      <c r="I23" s="32"/>
      <c r="J23" s="33"/>
      <c r="K23" s="34"/>
    </row>
    <row r="24" spans="1:11">
      <c r="C24" s="28" t="s">
        <v>65</v>
      </c>
      <c r="D24" s="29"/>
      <c r="E24" s="30"/>
      <c r="F24" s="30"/>
      <c r="G24" s="31"/>
      <c r="H24" s="32" t="s">
        <v>17</v>
      </c>
      <c r="I24" s="32" t="s">
        <v>17</v>
      </c>
      <c r="J24" s="33"/>
      <c r="K24" s="34"/>
    </row>
    <row r="25" spans="1:11">
      <c r="C25" s="21"/>
      <c r="D25" s="29"/>
      <c r="E25" s="30"/>
      <c r="F25" s="30"/>
      <c r="G25" s="31"/>
      <c r="H25" s="32"/>
      <c r="I25" s="32"/>
      <c r="J25" s="33"/>
      <c r="K25" s="34"/>
    </row>
    <row r="26" spans="1:11">
      <c r="C26" s="28" t="s">
        <v>73</v>
      </c>
      <c r="D26" s="29"/>
      <c r="E26" s="30"/>
      <c r="F26" s="30"/>
      <c r="G26" s="31"/>
      <c r="H26" s="32" t="s">
        <v>17</v>
      </c>
      <c r="I26" s="32" t="s">
        <v>17</v>
      </c>
      <c r="J26" s="33"/>
      <c r="K26" s="34"/>
    </row>
    <row r="27" spans="1:11">
      <c r="C27" s="21"/>
      <c r="D27" s="29"/>
      <c r="E27" s="30"/>
      <c r="F27" s="30"/>
      <c r="G27" s="31"/>
      <c r="H27" s="32"/>
      <c r="I27" s="32"/>
      <c r="J27" s="33"/>
      <c r="K27" s="34"/>
    </row>
    <row r="28" spans="1:11">
      <c r="A28" s="35"/>
      <c r="B28" s="36"/>
      <c r="C28" s="28" t="s">
        <v>83</v>
      </c>
      <c r="D28" s="29"/>
      <c r="E28" s="30"/>
      <c r="F28" s="30"/>
      <c r="G28" s="31"/>
      <c r="H28" s="32"/>
      <c r="I28" s="32"/>
      <c r="J28" s="33"/>
      <c r="K28" s="34"/>
    </row>
    <row r="29" spans="1:11">
      <c r="A29" s="36"/>
      <c r="B29" s="36"/>
      <c r="C29" s="28" t="s">
        <v>84</v>
      </c>
      <c r="D29" s="29"/>
      <c r="E29" s="30"/>
      <c r="F29" s="30"/>
      <c r="G29" s="31"/>
      <c r="H29" s="32" t="s">
        <v>17</v>
      </c>
      <c r="I29" s="32" t="s">
        <v>17</v>
      </c>
      <c r="J29" s="33"/>
      <c r="K29" s="34"/>
    </row>
    <row r="30" spans="1:11">
      <c r="A30" s="36"/>
      <c r="B30" s="36"/>
      <c r="C30" s="28"/>
      <c r="D30" s="29"/>
      <c r="E30" s="30"/>
      <c r="F30" s="30"/>
      <c r="G30" s="31"/>
      <c r="H30" s="32"/>
      <c r="I30" s="32"/>
      <c r="J30" s="33"/>
      <c r="K30" s="34"/>
    </row>
    <row r="31" spans="1:11">
      <c r="A31" s="36"/>
      <c r="B31" s="36"/>
      <c r="C31" s="28" t="s">
        <v>101</v>
      </c>
      <c r="D31" s="29"/>
      <c r="E31" s="30"/>
      <c r="F31" s="30"/>
      <c r="G31" s="31"/>
      <c r="H31" s="32" t="s">
        <v>17</v>
      </c>
      <c r="I31" s="32" t="s">
        <v>17</v>
      </c>
      <c r="J31" s="33"/>
      <c r="K31" s="34"/>
    </row>
    <row r="32" spans="1:11">
      <c r="A32" s="36"/>
      <c r="B32" s="36"/>
      <c r="C32" s="28"/>
      <c r="D32" s="29"/>
      <c r="E32" s="30"/>
      <c r="F32" s="30"/>
      <c r="G32" s="31"/>
      <c r="H32" s="32"/>
      <c r="I32" s="32"/>
      <c r="J32" s="33"/>
      <c r="K32" s="34"/>
    </row>
    <row r="33" spans="1:11">
      <c r="C33" s="37" t="s">
        <v>106</v>
      </c>
      <c r="D33" s="29"/>
      <c r="E33" s="30"/>
      <c r="F33" s="30"/>
      <c r="G33" s="31"/>
      <c r="H33" s="32"/>
      <c r="I33" s="32"/>
      <c r="J33" s="33"/>
      <c r="K33" s="34"/>
    </row>
    <row r="34" spans="1:11">
      <c r="B34" s="1" t="s">
        <v>857</v>
      </c>
      <c r="C34" s="21" t="s">
        <v>856</v>
      </c>
      <c r="D34" s="29" t="s">
        <v>855</v>
      </c>
      <c r="E34" s="30" t="s">
        <v>69</v>
      </c>
      <c r="F34" s="30"/>
      <c r="G34" s="31">
        <v>1000000</v>
      </c>
      <c r="H34" s="32">
        <v>998.56</v>
      </c>
      <c r="I34" s="32">
        <v>3.39</v>
      </c>
      <c r="J34" s="33">
        <v>3.2919999999999998</v>
      </c>
      <c r="K34" s="34"/>
    </row>
    <row r="35" spans="1:11">
      <c r="C35" s="28" t="s">
        <v>62</v>
      </c>
      <c r="D35" s="29"/>
      <c r="E35" s="30"/>
      <c r="F35" s="30"/>
      <c r="G35" s="31"/>
      <c r="H35" s="38">
        <v>998.56</v>
      </c>
      <c r="I35" s="38">
        <v>3.39</v>
      </c>
      <c r="J35" s="33"/>
      <c r="K35" s="34"/>
    </row>
    <row r="36" spans="1:11">
      <c r="C36" s="21"/>
      <c r="D36" s="29"/>
      <c r="E36" s="30"/>
      <c r="F36" s="30"/>
      <c r="G36" s="31"/>
      <c r="H36" s="32"/>
      <c r="I36" s="32"/>
      <c r="J36" s="33"/>
      <c r="K36" s="34"/>
    </row>
    <row r="37" spans="1:11">
      <c r="C37" s="28" t="s">
        <v>119</v>
      </c>
      <c r="D37" s="29"/>
      <c r="E37" s="30"/>
      <c r="F37" s="30"/>
      <c r="G37" s="31"/>
      <c r="H37" s="32" t="s">
        <v>17</v>
      </c>
      <c r="I37" s="32" t="s">
        <v>17</v>
      </c>
      <c r="J37" s="33"/>
      <c r="K37" s="34"/>
    </row>
    <row r="38" spans="1:11">
      <c r="C38" s="21"/>
      <c r="D38" s="29"/>
      <c r="E38" s="30"/>
      <c r="F38" s="30"/>
      <c r="G38" s="31"/>
      <c r="H38" s="32"/>
      <c r="I38" s="32"/>
      <c r="J38" s="33"/>
      <c r="K38" s="34"/>
    </row>
    <row r="39" spans="1:11">
      <c r="A39" s="35"/>
      <c r="B39" s="36"/>
      <c r="C39" s="28" t="s">
        <v>120</v>
      </c>
      <c r="D39" s="29"/>
      <c r="E39" s="30"/>
      <c r="F39" s="30"/>
      <c r="G39" s="31"/>
      <c r="H39" s="32"/>
      <c r="I39" s="32"/>
      <c r="J39" s="33"/>
      <c r="K39" s="34"/>
    </row>
    <row r="40" spans="1:11">
      <c r="A40" s="36"/>
      <c r="B40" s="36"/>
      <c r="C40" s="28" t="s">
        <v>121</v>
      </c>
      <c r="D40" s="29"/>
      <c r="E40" s="30"/>
      <c r="F40" s="30"/>
      <c r="G40" s="31"/>
      <c r="H40" s="32" t="s">
        <v>17</v>
      </c>
      <c r="I40" s="32" t="s">
        <v>17</v>
      </c>
      <c r="J40" s="33"/>
      <c r="K40" s="34"/>
    </row>
    <row r="41" spans="1:11">
      <c r="A41" s="36"/>
      <c r="B41" s="36"/>
      <c r="C41" s="28"/>
      <c r="D41" s="29"/>
      <c r="E41" s="30"/>
      <c r="F41" s="30"/>
      <c r="G41" s="31"/>
      <c r="H41" s="32"/>
      <c r="I41" s="32"/>
      <c r="J41" s="33"/>
      <c r="K41" s="34"/>
    </row>
    <row r="42" spans="1:11">
      <c r="A42" s="36"/>
      <c r="B42" s="36"/>
      <c r="C42" s="28" t="s">
        <v>122</v>
      </c>
      <c r="D42" s="29"/>
      <c r="E42" s="30"/>
      <c r="F42" s="30"/>
      <c r="G42" s="31"/>
      <c r="H42" s="32" t="s">
        <v>17</v>
      </c>
      <c r="I42" s="32" t="s">
        <v>17</v>
      </c>
      <c r="J42" s="33"/>
      <c r="K42" s="34"/>
    </row>
    <row r="43" spans="1:11">
      <c r="A43" s="36"/>
      <c r="B43" s="36"/>
      <c r="C43" s="28"/>
      <c r="D43" s="29"/>
      <c r="E43" s="30"/>
      <c r="F43" s="30"/>
      <c r="G43" s="31"/>
      <c r="H43" s="32"/>
      <c r="I43" s="32"/>
      <c r="J43" s="33"/>
      <c r="K43" s="34"/>
    </row>
    <row r="44" spans="1:11">
      <c r="A44" s="36"/>
      <c r="B44" s="36"/>
      <c r="C44" s="28" t="s">
        <v>123</v>
      </c>
      <c r="D44" s="29"/>
      <c r="E44" s="30"/>
      <c r="F44" s="30"/>
      <c r="G44" s="31"/>
      <c r="H44" s="32" t="s">
        <v>17</v>
      </c>
      <c r="I44" s="32" t="s">
        <v>17</v>
      </c>
      <c r="J44" s="33"/>
      <c r="K44" s="34"/>
    </row>
    <row r="45" spans="1:11">
      <c r="A45" s="36"/>
      <c r="B45" s="36"/>
      <c r="C45" s="28"/>
      <c r="D45" s="29"/>
      <c r="E45" s="30"/>
      <c r="F45" s="30"/>
      <c r="G45" s="31"/>
      <c r="H45" s="32"/>
      <c r="I45" s="32"/>
      <c r="J45" s="33"/>
      <c r="K45" s="34"/>
    </row>
    <row r="46" spans="1:11">
      <c r="A46" s="36"/>
      <c r="B46" s="36"/>
      <c r="C46" s="28" t="s">
        <v>124</v>
      </c>
      <c r="D46" s="29"/>
      <c r="E46" s="30"/>
      <c r="F46" s="30"/>
      <c r="G46" s="31"/>
      <c r="H46" s="32" t="s">
        <v>17</v>
      </c>
      <c r="I46" s="32" t="s">
        <v>17</v>
      </c>
      <c r="J46" s="33"/>
      <c r="K46" s="34"/>
    </row>
    <row r="47" spans="1:11">
      <c r="A47" s="36"/>
      <c r="B47" s="36"/>
      <c r="C47" s="28"/>
      <c r="D47" s="29"/>
      <c r="E47" s="30"/>
      <c r="F47" s="30"/>
      <c r="G47" s="31"/>
      <c r="H47" s="32"/>
      <c r="I47" s="32"/>
      <c r="J47" s="33"/>
      <c r="K47" s="34"/>
    </row>
    <row r="48" spans="1:11">
      <c r="C48" s="37" t="s">
        <v>125</v>
      </c>
      <c r="D48" s="29"/>
      <c r="E48" s="30"/>
      <c r="F48" s="30"/>
      <c r="G48" s="31"/>
      <c r="H48" s="32"/>
      <c r="I48" s="32"/>
      <c r="J48" s="33"/>
      <c r="K48" s="34"/>
    </row>
    <row r="49" spans="1:11">
      <c r="B49" s="1" t="s">
        <v>786</v>
      </c>
      <c r="C49" s="21" t="s">
        <v>785</v>
      </c>
      <c r="D49" s="29"/>
      <c r="E49" s="30"/>
      <c r="F49" s="30"/>
      <c r="G49" s="31"/>
      <c r="H49" s="32">
        <v>25000</v>
      </c>
      <c r="I49" s="32">
        <v>84.77</v>
      </c>
      <c r="J49" s="33"/>
      <c r="K49" s="34"/>
    </row>
    <row r="50" spans="1:11">
      <c r="B50" s="1" t="s">
        <v>126</v>
      </c>
      <c r="C50" s="21" t="s">
        <v>127</v>
      </c>
      <c r="D50" s="29"/>
      <c r="E50" s="30"/>
      <c r="F50" s="30"/>
      <c r="G50" s="31"/>
      <c r="H50" s="32">
        <v>3306.15</v>
      </c>
      <c r="I50" s="32">
        <v>11.21</v>
      </c>
      <c r="J50" s="33"/>
      <c r="K50" s="34"/>
    </row>
    <row r="51" spans="1:11">
      <c r="C51" s="28" t="s">
        <v>62</v>
      </c>
      <c r="D51" s="29"/>
      <c r="E51" s="30"/>
      <c r="F51" s="30"/>
      <c r="G51" s="31"/>
      <c r="H51" s="38">
        <v>28306.15</v>
      </c>
      <c r="I51" s="38">
        <v>95.98</v>
      </c>
      <c r="J51" s="33"/>
      <c r="K51" s="34"/>
    </row>
    <row r="52" spans="1:11">
      <c r="C52" s="21"/>
      <c r="D52" s="29"/>
      <c r="E52" s="30"/>
      <c r="F52" s="30"/>
      <c r="G52" s="31"/>
      <c r="H52" s="32"/>
      <c r="I52" s="32"/>
      <c r="J52" s="33"/>
      <c r="K52" s="34"/>
    </row>
    <row r="53" spans="1:11">
      <c r="A53" s="35"/>
      <c r="B53" s="36"/>
      <c r="C53" s="28" t="s">
        <v>128</v>
      </c>
      <c r="D53" s="29"/>
      <c r="E53" s="30"/>
      <c r="F53" s="30"/>
      <c r="G53" s="31"/>
      <c r="H53" s="32"/>
      <c r="I53" s="32"/>
      <c r="J53" s="33"/>
      <c r="K53" s="34"/>
    </row>
    <row r="54" spans="1:11">
      <c r="B54" s="1"/>
      <c r="C54" s="21" t="s">
        <v>129</v>
      </c>
      <c r="D54" s="29"/>
      <c r="E54" s="30"/>
      <c r="F54" s="30"/>
      <c r="G54" s="31"/>
      <c r="H54" s="32">
        <v>186.17</v>
      </c>
      <c r="I54" s="32">
        <v>0.63</v>
      </c>
      <c r="J54" s="33"/>
      <c r="K54" s="34"/>
    </row>
    <row r="55" spans="1:11">
      <c r="C55" s="28" t="s">
        <v>62</v>
      </c>
      <c r="D55" s="29"/>
      <c r="E55" s="30"/>
      <c r="F55" s="30"/>
      <c r="G55" s="31"/>
      <c r="H55" s="38">
        <v>186.17</v>
      </c>
      <c r="I55" s="38">
        <v>0.63</v>
      </c>
      <c r="J55" s="33"/>
      <c r="K55" s="34"/>
    </row>
    <row r="56" spans="1:11">
      <c r="C56" s="21"/>
      <c r="D56" s="29"/>
      <c r="E56" s="30"/>
      <c r="F56" s="30"/>
      <c r="G56" s="31"/>
      <c r="H56" s="32"/>
      <c r="I56" s="32"/>
      <c r="J56" s="33"/>
      <c r="K56" s="34"/>
    </row>
    <row r="57" spans="1:11" ht="14.25" thickBot="1">
      <c r="C57" s="39" t="s">
        <v>130</v>
      </c>
      <c r="D57" s="40"/>
      <c r="E57" s="41"/>
      <c r="F57" s="42"/>
      <c r="G57" s="43"/>
      <c r="H57" s="44">
        <v>29490.880000000001</v>
      </c>
      <c r="I57" s="44">
        <f>SUMIFS(I:I,C:C,"Total")</f>
        <v>100</v>
      </c>
      <c r="J57" s="45"/>
      <c r="K57" s="46"/>
    </row>
    <row r="60" spans="1:11">
      <c r="C60" s="11" t="s">
        <v>131</v>
      </c>
    </row>
    <row r="61" spans="1:11">
      <c r="C61" s="2" t="s">
        <v>132</v>
      </c>
    </row>
    <row r="62" spans="1:11">
      <c r="C62" s="2" t="s">
        <v>133</v>
      </c>
    </row>
    <row r="63" spans="1:11">
      <c r="C63" s="2" t="s">
        <v>134</v>
      </c>
    </row>
    <row r="65" spans="3:3" ht="15.75">
      <c r="C65" s="47" t="s">
        <v>135</v>
      </c>
    </row>
    <row r="77" spans="3:3" ht="15.75">
      <c r="C77" s="99" t="s">
        <v>136</v>
      </c>
    </row>
    <row r="90" spans="3:6" ht="15.75">
      <c r="C90" s="47" t="s">
        <v>854</v>
      </c>
    </row>
    <row r="92" spans="3:6" ht="16.5" thickBot="1">
      <c r="C92" s="49" t="s">
        <v>138</v>
      </c>
    </row>
    <row r="93" spans="3:6" ht="16.5" thickBot="1">
      <c r="C93" s="121" t="s">
        <v>139</v>
      </c>
      <c r="D93" s="122"/>
      <c r="E93" s="122"/>
      <c r="F93" s="123"/>
    </row>
    <row r="94" spans="3:6" ht="16.5" thickBot="1">
      <c r="C94" s="50" t="s">
        <v>140</v>
      </c>
      <c r="D94" s="124" t="s">
        <v>141</v>
      </c>
      <c r="E94" s="124" t="s">
        <v>142</v>
      </c>
      <c r="F94" s="124" t="s">
        <v>143</v>
      </c>
    </row>
    <row r="95" spans="3:6" ht="16.5" thickBot="1">
      <c r="C95" s="50" t="s">
        <v>144</v>
      </c>
      <c r="D95" s="125"/>
      <c r="E95" s="125"/>
      <c r="F95" s="125"/>
    </row>
    <row r="96" spans="3:6" ht="16.5" thickBot="1">
      <c r="C96" s="50" t="s">
        <v>145</v>
      </c>
      <c r="D96" s="52" t="s">
        <v>783</v>
      </c>
      <c r="E96" s="53"/>
      <c r="F96" s="53"/>
    </row>
    <row r="97" spans="3:6" ht="16.5" thickBot="1">
      <c r="C97" s="50" t="s">
        <v>147</v>
      </c>
      <c r="D97" s="53"/>
      <c r="E97" s="53"/>
      <c r="F97" s="53"/>
    </row>
    <row r="98" spans="3:6" ht="16.5" thickBot="1">
      <c r="C98" s="50" t="s">
        <v>148</v>
      </c>
      <c r="D98" s="53"/>
      <c r="E98" s="53"/>
      <c r="F98" s="53"/>
    </row>
  </sheetData>
  <mergeCells count="4">
    <mergeCell ref="C93:F93"/>
    <mergeCell ref="D94:D95"/>
    <mergeCell ref="E94:E95"/>
    <mergeCell ref="F94:F95"/>
  </mergeCells>
  <hyperlinks>
    <hyperlink ref="J2" location="'Index'!A1" display="'Index'!A1" xr:uid="{00916EC9-CB7E-4060-B32E-6B2E14BA7E19}"/>
  </hyperlinks>
  <pageMargins left="0.7" right="0.7" top="0.75" bottom="0.75" header="0.3" footer="0.3"/>
  <pageSetup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742A3-AE1A-4755-B8D3-2491F323FB8D}">
  <dimension ref="A1:BC144"/>
  <sheetViews>
    <sheetView showGridLines="0" zoomScale="90" zoomScaleNormal="90" workbookViewId="0">
      <pane ySplit="6" topLeftCell="A118" activePane="bottomLeft" state="frozen"/>
      <selection pane="bottomLeft" activeCell="C144" sqref="C144"/>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c r="A1" s="1"/>
      <c r="C1" s="1"/>
      <c r="D1" s="1"/>
      <c r="E1" s="1"/>
      <c r="F1" s="1"/>
      <c r="G1" s="3"/>
      <c r="H1" s="4"/>
      <c r="I1" s="4"/>
      <c r="J1" s="4"/>
      <c r="K1" s="5"/>
      <c r="L1" s="5"/>
      <c r="M1" s="5"/>
      <c r="AJ1" s="5"/>
      <c r="AW1" s="5"/>
      <c r="AY1" s="5"/>
      <c r="BC1" s="5"/>
    </row>
    <row r="2" spans="1:55" ht="19.5">
      <c r="C2" s="6" t="s">
        <v>0</v>
      </c>
      <c r="D2" s="1" t="s">
        <v>853</v>
      </c>
      <c r="J2" s="9" t="s">
        <v>2</v>
      </c>
    </row>
    <row r="3" spans="1:55" ht="16.5">
      <c r="C3" s="11" t="s">
        <v>3</v>
      </c>
      <c r="D3" s="12" t="s">
        <v>852</v>
      </c>
    </row>
    <row r="4" spans="1:55" ht="15.75">
      <c r="C4" s="11" t="s">
        <v>5</v>
      </c>
      <c r="D4" s="13">
        <v>44620</v>
      </c>
    </row>
    <row r="5" spans="1:55" ht="14.25" thickBot="1">
      <c r="C5" s="11"/>
    </row>
    <row r="6" spans="1:55" ht="27">
      <c r="C6" s="14" t="s">
        <v>6</v>
      </c>
      <c r="D6" s="15" t="s">
        <v>7</v>
      </c>
      <c r="E6" s="16" t="s">
        <v>8</v>
      </c>
      <c r="F6" s="16" t="s">
        <v>9</v>
      </c>
      <c r="G6" s="17" t="s">
        <v>10</v>
      </c>
      <c r="H6" s="18" t="s">
        <v>11</v>
      </c>
      <c r="I6" s="18" t="s">
        <v>12</v>
      </c>
      <c r="J6" s="19" t="s">
        <v>13</v>
      </c>
      <c r="K6" s="20" t="s">
        <v>14</v>
      </c>
    </row>
    <row r="7" spans="1:55">
      <c r="C7" s="21"/>
      <c r="D7" s="22"/>
      <c r="E7" s="23"/>
      <c r="F7" s="23"/>
      <c r="G7" s="24"/>
      <c r="H7" s="25"/>
      <c r="I7" s="25"/>
      <c r="J7" s="26"/>
      <c r="K7" s="27"/>
    </row>
    <row r="8" spans="1:55">
      <c r="A8" s="35"/>
      <c r="B8" s="36"/>
      <c r="C8" s="28" t="s">
        <v>15</v>
      </c>
      <c r="D8" s="29"/>
      <c r="E8" s="30"/>
      <c r="F8" s="30"/>
      <c r="G8" s="31"/>
      <c r="H8" s="32"/>
      <c r="I8" s="32"/>
      <c r="J8" s="33"/>
      <c r="K8" s="34"/>
    </row>
    <row r="9" spans="1:55">
      <c r="C9" s="37" t="s">
        <v>16</v>
      </c>
      <c r="D9" s="29"/>
      <c r="E9" s="30"/>
      <c r="F9" s="30"/>
      <c r="G9" s="31"/>
      <c r="H9" s="32"/>
      <c r="I9" s="32"/>
      <c r="J9" s="33"/>
      <c r="K9" s="34"/>
    </row>
    <row r="10" spans="1:55">
      <c r="B10" s="1" t="s">
        <v>314</v>
      </c>
      <c r="C10" s="21" t="s">
        <v>313</v>
      </c>
      <c r="D10" s="29" t="s">
        <v>312</v>
      </c>
      <c r="E10" s="30"/>
      <c r="F10" s="30" t="s">
        <v>105</v>
      </c>
      <c r="G10" s="31">
        <v>5000</v>
      </c>
      <c r="H10" s="32">
        <v>37.14</v>
      </c>
      <c r="I10" s="32">
        <v>1.26</v>
      </c>
      <c r="J10" s="33"/>
      <c r="K10" s="34"/>
    </row>
    <row r="11" spans="1:55">
      <c r="B11" s="1" t="s">
        <v>305</v>
      </c>
      <c r="C11" s="21" t="s">
        <v>304</v>
      </c>
      <c r="D11" s="29" t="s">
        <v>303</v>
      </c>
      <c r="E11" s="30"/>
      <c r="F11" s="30" t="s">
        <v>47</v>
      </c>
      <c r="G11" s="31">
        <v>1250</v>
      </c>
      <c r="H11" s="32">
        <v>29.49</v>
      </c>
      <c r="I11" s="32">
        <v>1</v>
      </c>
      <c r="J11" s="33"/>
      <c r="K11" s="34"/>
    </row>
    <row r="12" spans="1:55">
      <c r="B12" s="1" t="s">
        <v>299</v>
      </c>
      <c r="C12" s="21" t="s">
        <v>298</v>
      </c>
      <c r="D12" s="29" t="s">
        <v>297</v>
      </c>
      <c r="E12" s="30"/>
      <c r="F12" s="30" t="s">
        <v>210</v>
      </c>
      <c r="G12" s="31">
        <v>3000</v>
      </c>
      <c r="H12" s="32">
        <v>25.32</v>
      </c>
      <c r="I12" s="32">
        <v>0.86</v>
      </c>
      <c r="J12" s="33"/>
      <c r="K12" s="34"/>
    </row>
    <row r="13" spans="1:55">
      <c r="B13" s="1" t="s">
        <v>263</v>
      </c>
      <c r="C13" s="21" t="s">
        <v>262</v>
      </c>
      <c r="D13" s="29" t="s">
        <v>261</v>
      </c>
      <c r="E13" s="30"/>
      <c r="F13" s="30" t="s">
        <v>178</v>
      </c>
      <c r="G13" s="31">
        <v>4000</v>
      </c>
      <c r="H13" s="32">
        <v>22.53</v>
      </c>
      <c r="I13" s="32">
        <v>0.76</v>
      </c>
      <c r="J13" s="33"/>
      <c r="K13" s="34"/>
    </row>
    <row r="14" spans="1:55">
      <c r="B14" s="1" t="s">
        <v>245</v>
      </c>
      <c r="C14" s="21" t="s">
        <v>244</v>
      </c>
      <c r="D14" s="29" t="s">
        <v>243</v>
      </c>
      <c r="E14" s="30"/>
      <c r="F14" s="30" t="s">
        <v>178</v>
      </c>
      <c r="G14" s="31">
        <v>1000</v>
      </c>
      <c r="H14" s="32">
        <v>21.72</v>
      </c>
      <c r="I14" s="32">
        <v>0.74</v>
      </c>
      <c r="J14" s="33"/>
      <c r="K14" s="34"/>
    </row>
    <row r="15" spans="1:55">
      <c r="B15" s="1" t="s">
        <v>239</v>
      </c>
      <c r="C15" s="21" t="s">
        <v>238</v>
      </c>
      <c r="D15" s="29" t="s">
        <v>237</v>
      </c>
      <c r="E15" s="30"/>
      <c r="F15" s="30" t="s">
        <v>26</v>
      </c>
      <c r="G15" s="31">
        <v>300</v>
      </c>
      <c r="H15" s="32">
        <v>21.01</v>
      </c>
      <c r="I15" s="32">
        <v>0.71</v>
      </c>
      <c r="J15" s="33"/>
      <c r="K15" s="34"/>
    </row>
    <row r="16" spans="1:55">
      <c r="B16" s="1" t="s">
        <v>302</v>
      </c>
      <c r="C16" s="21" t="s">
        <v>301</v>
      </c>
      <c r="D16" s="29" t="s">
        <v>300</v>
      </c>
      <c r="E16" s="30"/>
      <c r="F16" s="30" t="s">
        <v>153</v>
      </c>
      <c r="G16" s="31">
        <v>500</v>
      </c>
      <c r="H16" s="32">
        <v>19.690000000000001</v>
      </c>
      <c r="I16" s="32">
        <v>0.67</v>
      </c>
      <c r="J16" s="33"/>
      <c r="K16" s="34"/>
    </row>
    <row r="17" spans="2:11">
      <c r="B17" s="1" t="s">
        <v>482</v>
      </c>
      <c r="C17" s="21" t="s">
        <v>481</v>
      </c>
      <c r="D17" s="29" t="s">
        <v>480</v>
      </c>
      <c r="E17" s="30"/>
      <c r="F17" s="30" t="s">
        <v>105</v>
      </c>
      <c r="G17" s="31">
        <v>1000</v>
      </c>
      <c r="H17" s="32">
        <v>18.43</v>
      </c>
      <c r="I17" s="32">
        <v>0.63</v>
      </c>
      <c r="J17" s="33"/>
      <c r="K17" s="34"/>
    </row>
    <row r="18" spans="2:11">
      <c r="B18" s="1" t="s">
        <v>355</v>
      </c>
      <c r="C18" s="21" t="s">
        <v>52</v>
      </c>
      <c r="D18" s="29" t="s">
        <v>354</v>
      </c>
      <c r="E18" s="30"/>
      <c r="F18" s="30" t="s">
        <v>54</v>
      </c>
      <c r="G18" s="31">
        <v>1000</v>
      </c>
      <c r="H18" s="32">
        <v>18.170000000000002</v>
      </c>
      <c r="I18" s="32">
        <v>0.62</v>
      </c>
      <c r="J18" s="33"/>
      <c r="K18" s="34"/>
    </row>
    <row r="19" spans="2:11">
      <c r="B19" s="1" t="s">
        <v>254</v>
      </c>
      <c r="C19" s="21" t="s">
        <v>253</v>
      </c>
      <c r="D19" s="29" t="s">
        <v>252</v>
      </c>
      <c r="E19" s="30"/>
      <c r="F19" s="30" t="s">
        <v>251</v>
      </c>
      <c r="G19" s="31">
        <v>15000</v>
      </c>
      <c r="H19" s="32">
        <v>17.8</v>
      </c>
      <c r="I19" s="32">
        <v>0.6</v>
      </c>
      <c r="J19" s="33"/>
      <c r="K19" s="34"/>
    </row>
    <row r="20" spans="2:11">
      <c r="B20" s="1" t="s">
        <v>357</v>
      </c>
      <c r="C20" s="21" t="s">
        <v>33</v>
      </c>
      <c r="D20" s="29" t="s">
        <v>356</v>
      </c>
      <c r="E20" s="30"/>
      <c r="F20" s="30" t="s">
        <v>26</v>
      </c>
      <c r="G20" s="31">
        <v>750</v>
      </c>
      <c r="H20" s="32">
        <v>17.73</v>
      </c>
      <c r="I20" s="32">
        <v>0.6</v>
      </c>
      <c r="J20" s="33"/>
      <c r="K20" s="34"/>
    </row>
    <row r="21" spans="2:11">
      <c r="B21" s="1" t="s">
        <v>286</v>
      </c>
      <c r="C21" s="21" t="s">
        <v>285</v>
      </c>
      <c r="D21" s="29" t="s">
        <v>284</v>
      </c>
      <c r="E21" s="30"/>
      <c r="F21" s="30" t="s">
        <v>283</v>
      </c>
      <c r="G21" s="31">
        <v>6500</v>
      </c>
      <c r="H21" s="32">
        <v>17.45</v>
      </c>
      <c r="I21" s="32">
        <v>0.59</v>
      </c>
      <c r="J21" s="33"/>
      <c r="K21" s="34"/>
    </row>
    <row r="22" spans="2:11">
      <c r="B22" s="1" t="s">
        <v>213</v>
      </c>
      <c r="C22" s="21" t="s">
        <v>212</v>
      </c>
      <c r="D22" s="29" t="s">
        <v>211</v>
      </c>
      <c r="E22" s="30"/>
      <c r="F22" s="30" t="s">
        <v>210</v>
      </c>
      <c r="G22" s="31">
        <v>2000</v>
      </c>
      <c r="H22" s="32">
        <v>17.39</v>
      </c>
      <c r="I22" s="32">
        <v>0.59</v>
      </c>
      <c r="J22" s="33"/>
      <c r="K22" s="34"/>
    </row>
    <row r="23" spans="2:11">
      <c r="B23" s="1" t="s">
        <v>311</v>
      </c>
      <c r="C23" s="21" t="s">
        <v>310</v>
      </c>
      <c r="D23" s="29" t="s">
        <v>309</v>
      </c>
      <c r="E23" s="30"/>
      <c r="F23" s="30" t="s">
        <v>153</v>
      </c>
      <c r="G23" s="31">
        <v>1000</v>
      </c>
      <c r="H23" s="32">
        <v>17.16</v>
      </c>
      <c r="I23" s="32">
        <v>0.57999999999999996</v>
      </c>
      <c r="J23" s="33"/>
      <c r="K23" s="34"/>
    </row>
    <row r="24" spans="2:11">
      <c r="B24" s="1" t="s">
        <v>282</v>
      </c>
      <c r="C24" s="21" t="s">
        <v>281</v>
      </c>
      <c r="D24" s="29" t="s">
        <v>280</v>
      </c>
      <c r="E24" s="30"/>
      <c r="F24" s="30" t="s">
        <v>153</v>
      </c>
      <c r="G24" s="31">
        <v>1500</v>
      </c>
      <c r="H24" s="32">
        <v>16.899999999999999</v>
      </c>
      <c r="I24" s="32">
        <v>0.56999999999999995</v>
      </c>
      <c r="J24" s="33"/>
      <c r="K24" s="34"/>
    </row>
    <row r="25" spans="2:11">
      <c r="B25" s="1" t="s">
        <v>353</v>
      </c>
      <c r="C25" s="21" t="s">
        <v>352</v>
      </c>
      <c r="D25" s="29" t="s">
        <v>351</v>
      </c>
      <c r="E25" s="30"/>
      <c r="F25" s="30" t="s">
        <v>153</v>
      </c>
      <c r="G25" s="31">
        <v>500</v>
      </c>
      <c r="H25" s="32">
        <v>15.54</v>
      </c>
      <c r="I25" s="32">
        <v>0.53</v>
      </c>
      <c r="J25" s="33"/>
      <c r="K25" s="34"/>
    </row>
    <row r="26" spans="2:11">
      <c r="B26" s="1" t="s">
        <v>270</v>
      </c>
      <c r="C26" s="21" t="s">
        <v>269</v>
      </c>
      <c r="D26" s="29" t="s">
        <v>268</v>
      </c>
      <c r="E26" s="30"/>
      <c r="F26" s="30" t="s">
        <v>267</v>
      </c>
      <c r="G26" s="31">
        <v>6000</v>
      </c>
      <c r="H26" s="32">
        <v>14.73</v>
      </c>
      <c r="I26" s="32">
        <v>0.5</v>
      </c>
      <c r="J26" s="33"/>
      <c r="K26" s="34"/>
    </row>
    <row r="27" spans="2:11">
      <c r="B27" s="1" t="s">
        <v>221</v>
      </c>
      <c r="C27" s="21" t="s">
        <v>220</v>
      </c>
      <c r="D27" s="29" t="s">
        <v>219</v>
      </c>
      <c r="E27" s="30"/>
      <c r="F27" s="30" t="s">
        <v>153</v>
      </c>
      <c r="G27" s="31">
        <v>1000</v>
      </c>
      <c r="H27" s="32">
        <v>14.1</v>
      </c>
      <c r="I27" s="32">
        <v>0.48</v>
      </c>
      <c r="J27" s="33"/>
      <c r="K27" s="34"/>
    </row>
    <row r="28" spans="2:11">
      <c r="B28" s="1" t="s">
        <v>273</v>
      </c>
      <c r="C28" s="21" t="s">
        <v>272</v>
      </c>
      <c r="D28" s="29" t="s">
        <v>271</v>
      </c>
      <c r="E28" s="30"/>
      <c r="F28" s="30" t="s">
        <v>105</v>
      </c>
      <c r="G28" s="31">
        <v>1500</v>
      </c>
      <c r="H28" s="32">
        <v>13.81</v>
      </c>
      <c r="I28" s="32">
        <v>0.47</v>
      </c>
      <c r="J28" s="33"/>
      <c r="K28" s="34"/>
    </row>
    <row r="29" spans="2:11">
      <c r="B29" s="1" t="s">
        <v>169</v>
      </c>
      <c r="C29" s="21" t="s">
        <v>168</v>
      </c>
      <c r="D29" s="29" t="s">
        <v>167</v>
      </c>
      <c r="E29" s="30"/>
      <c r="F29" s="30" t="s">
        <v>166</v>
      </c>
      <c r="G29" s="31">
        <v>750</v>
      </c>
      <c r="H29" s="32">
        <v>13.67</v>
      </c>
      <c r="I29" s="32">
        <v>0.46</v>
      </c>
      <c r="J29" s="33"/>
      <c r="K29" s="34"/>
    </row>
    <row r="30" spans="2:11">
      <c r="B30" s="1" t="s">
        <v>247</v>
      </c>
      <c r="C30" s="21" t="s">
        <v>49</v>
      </c>
      <c r="D30" s="29" t="s">
        <v>246</v>
      </c>
      <c r="E30" s="30"/>
      <c r="F30" s="30" t="s">
        <v>47</v>
      </c>
      <c r="G30" s="31">
        <v>5000</v>
      </c>
      <c r="H30" s="32">
        <v>13.66</v>
      </c>
      <c r="I30" s="32">
        <v>0.46</v>
      </c>
      <c r="J30" s="33"/>
      <c r="K30" s="34"/>
    </row>
    <row r="31" spans="2:11">
      <c r="B31" s="1" t="s">
        <v>184</v>
      </c>
      <c r="C31" s="21" t="s">
        <v>183</v>
      </c>
      <c r="D31" s="29" t="s">
        <v>182</v>
      </c>
      <c r="E31" s="30"/>
      <c r="F31" s="30" t="s">
        <v>178</v>
      </c>
      <c r="G31" s="31">
        <v>75</v>
      </c>
      <c r="H31" s="32">
        <v>13.23</v>
      </c>
      <c r="I31" s="32">
        <v>0.45</v>
      </c>
      <c r="J31" s="33"/>
      <c r="K31" s="34"/>
    </row>
    <row r="32" spans="2:11">
      <c r="B32" s="1" t="s">
        <v>421</v>
      </c>
      <c r="C32" s="21" t="s">
        <v>420</v>
      </c>
      <c r="D32" s="29" t="s">
        <v>419</v>
      </c>
      <c r="E32" s="30"/>
      <c r="F32" s="30" t="s">
        <v>418</v>
      </c>
      <c r="G32" s="31">
        <v>500</v>
      </c>
      <c r="H32" s="32">
        <v>12.73</v>
      </c>
      <c r="I32" s="32">
        <v>0.43</v>
      </c>
      <c r="J32" s="33"/>
      <c r="K32" s="34"/>
    </row>
    <row r="33" spans="2:11">
      <c r="B33" s="1" t="s">
        <v>266</v>
      </c>
      <c r="C33" s="21" t="s">
        <v>265</v>
      </c>
      <c r="D33" s="29" t="s">
        <v>264</v>
      </c>
      <c r="E33" s="30"/>
      <c r="F33" s="30" t="s">
        <v>206</v>
      </c>
      <c r="G33" s="31">
        <v>5000</v>
      </c>
      <c r="H33" s="32">
        <v>11.46</v>
      </c>
      <c r="I33" s="32">
        <v>0.39</v>
      </c>
      <c r="J33" s="33"/>
      <c r="K33" s="34"/>
    </row>
    <row r="34" spans="2:11">
      <c r="B34" s="1" t="s">
        <v>292</v>
      </c>
      <c r="C34" s="21" t="s">
        <v>103</v>
      </c>
      <c r="D34" s="29" t="s">
        <v>291</v>
      </c>
      <c r="E34" s="30"/>
      <c r="F34" s="30" t="s">
        <v>105</v>
      </c>
      <c r="G34" s="31">
        <v>1500</v>
      </c>
      <c r="H34" s="32">
        <v>11.14</v>
      </c>
      <c r="I34" s="32">
        <v>0.38</v>
      </c>
      <c r="J34" s="33"/>
      <c r="K34" s="34"/>
    </row>
    <row r="35" spans="2:11">
      <c r="B35" s="1" t="s">
        <v>839</v>
      </c>
      <c r="C35" s="21" t="s">
        <v>838</v>
      </c>
      <c r="D35" s="29" t="s">
        <v>837</v>
      </c>
      <c r="E35" s="30"/>
      <c r="F35" s="30" t="s">
        <v>287</v>
      </c>
      <c r="G35" s="31">
        <v>40000</v>
      </c>
      <c r="H35" s="32">
        <v>10.96</v>
      </c>
      <c r="I35" s="32">
        <v>0.37</v>
      </c>
      <c r="J35" s="33"/>
      <c r="K35" s="34"/>
    </row>
    <row r="36" spans="2:11">
      <c r="B36" s="1" t="s">
        <v>177</v>
      </c>
      <c r="C36" s="21" t="s">
        <v>176</v>
      </c>
      <c r="D36" s="29" t="s">
        <v>175</v>
      </c>
      <c r="E36" s="30"/>
      <c r="F36" s="30" t="s">
        <v>174</v>
      </c>
      <c r="G36" s="31">
        <v>2000</v>
      </c>
      <c r="H36" s="32">
        <v>10.76</v>
      </c>
      <c r="I36" s="32">
        <v>0.36</v>
      </c>
      <c r="J36" s="33"/>
      <c r="K36" s="34"/>
    </row>
    <row r="37" spans="2:11">
      <c r="B37" s="1" t="s">
        <v>230</v>
      </c>
      <c r="C37" s="21" t="s">
        <v>229</v>
      </c>
      <c r="D37" s="29" t="s">
        <v>228</v>
      </c>
      <c r="E37" s="30"/>
      <c r="F37" s="30" t="s">
        <v>192</v>
      </c>
      <c r="G37" s="31">
        <v>2500</v>
      </c>
      <c r="H37" s="32">
        <v>10.62</v>
      </c>
      <c r="I37" s="32">
        <v>0.36</v>
      </c>
      <c r="J37" s="33"/>
      <c r="K37" s="34"/>
    </row>
    <row r="38" spans="2:11">
      <c r="B38" s="1" t="s">
        <v>330</v>
      </c>
      <c r="C38" s="21" t="s">
        <v>329</v>
      </c>
      <c r="D38" s="29" t="s">
        <v>328</v>
      </c>
      <c r="E38" s="30"/>
      <c r="F38" s="30" t="s">
        <v>327</v>
      </c>
      <c r="G38" s="31">
        <v>1000</v>
      </c>
      <c r="H38" s="32">
        <v>10.6</v>
      </c>
      <c r="I38" s="32">
        <v>0.36</v>
      </c>
      <c r="J38" s="33"/>
      <c r="K38" s="34"/>
    </row>
    <row r="39" spans="2:11">
      <c r="B39" s="1" t="s">
        <v>467</v>
      </c>
      <c r="C39" s="21" t="s">
        <v>466</v>
      </c>
      <c r="D39" s="29" t="s">
        <v>465</v>
      </c>
      <c r="E39" s="30"/>
      <c r="F39" s="30" t="s">
        <v>26</v>
      </c>
      <c r="G39" s="31">
        <v>750</v>
      </c>
      <c r="H39" s="32">
        <v>10.19</v>
      </c>
      <c r="I39" s="32">
        <v>0.35</v>
      </c>
      <c r="J39" s="33"/>
      <c r="K39" s="34"/>
    </row>
    <row r="40" spans="2:11">
      <c r="B40" s="1" t="s">
        <v>227</v>
      </c>
      <c r="C40" s="21" t="s">
        <v>226</v>
      </c>
      <c r="D40" s="29" t="s">
        <v>225</v>
      </c>
      <c r="E40" s="30"/>
      <c r="F40" s="30" t="s">
        <v>210</v>
      </c>
      <c r="G40" s="31">
        <v>1000</v>
      </c>
      <c r="H40" s="32">
        <v>9.81</v>
      </c>
      <c r="I40" s="32">
        <v>0.33</v>
      </c>
      <c r="J40" s="33"/>
      <c r="K40" s="34"/>
    </row>
    <row r="41" spans="2:11">
      <c r="B41" s="1" t="s">
        <v>224</v>
      </c>
      <c r="C41" s="21" t="s">
        <v>223</v>
      </c>
      <c r="D41" s="29" t="s">
        <v>222</v>
      </c>
      <c r="E41" s="30"/>
      <c r="F41" s="30" t="s">
        <v>188</v>
      </c>
      <c r="G41" s="31">
        <v>1000</v>
      </c>
      <c r="H41" s="32">
        <v>9.57</v>
      </c>
      <c r="I41" s="32">
        <v>0.32</v>
      </c>
      <c r="J41" s="33"/>
      <c r="K41" s="34"/>
    </row>
    <row r="42" spans="2:11">
      <c r="B42" s="1" t="s">
        <v>851</v>
      </c>
      <c r="C42" s="21" t="s">
        <v>850</v>
      </c>
      <c r="D42" s="29" t="s">
        <v>849</v>
      </c>
      <c r="E42" s="30"/>
      <c r="F42" s="30" t="s">
        <v>174</v>
      </c>
      <c r="G42" s="31">
        <v>100</v>
      </c>
      <c r="H42" s="32">
        <v>9.26</v>
      </c>
      <c r="I42" s="32">
        <v>0.31</v>
      </c>
      <c r="J42" s="33"/>
      <c r="K42" s="34"/>
    </row>
    <row r="43" spans="2:11">
      <c r="B43" s="1" t="s">
        <v>218</v>
      </c>
      <c r="C43" s="21" t="s">
        <v>217</v>
      </c>
      <c r="D43" s="29" t="s">
        <v>216</v>
      </c>
      <c r="E43" s="30"/>
      <c r="F43" s="30" t="s">
        <v>166</v>
      </c>
      <c r="G43" s="31">
        <v>1000</v>
      </c>
      <c r="H43" s="32">
        <v>9.19</v>
      </c>
      <c r="I43" s="32">
        <v>0.31</v>
      </c>
      <c r="J43" s="33"/>
      <c r="K43" s="34"/>
    </row>
    <row r="44" spans="2:11">
      <c r="B44" s="1" t="s">
        <v>424</v>
      </c>
      <c r="C44" s="21" t="s">
        <v>423</v>
      </c>
      <c r="D44" s="29" t="s">
        <v>422</v>
      </c>
      <c r="E44" s="30"/>
      <c r="F44" s="30" t="s">
        <v>210</v>
      </c>
      <c r="G44" s="31">
        <v>200</v>
      </c>
      <c r="H44" s="32">
        <v>8.5299999999999994</v>
      </c>
      <c r="I44" s="32">
        <v>0.28999999999999998</v>
      </c>
      <c r="J44" s="33"/>
      <c r="K44" s="34"/>
    </row>
    <row r="45" spans="2:11">
      <c r="B45" s="1" t="s">
        <v>209</v>
      </c>
      <c r="C45" s="21" t="s">
        <v>208</v>
      </c>
      <c r="D45" s="29" t="s">
        <v>207</v>
      </c>
      <c r="E45" s="30"/>
      <c r="F45" s="30" t="s">
        <v>206</v>
      </c>
      <c r="G45" s="31">
        <v>487</v>
      </c>
      <c r="H45" s="32">
        <v>8.3800000000000008</v>
      </c>
      <c r="I45" s="32">
        <v>0.28000000000000003</v>
      </c>
      <c r="J45" s="33"/>
      <c r="K45" s="34"/>
    </row>
    <row r="46" spans="2:11">
      <c r="B46" s="1" t="s">
        <v>470</v>
      </c>
      <c r="C46" s="21" t="s">
        <v>469</v>
      </c>
      <c r="D46" s="29" t="s">
        <v>468</v>
      </c>
      <c r="E46" s="30"/>
      <c r="F46" s="30" t="s">
        <v>327</v>
      </c>
      <c r="G46" s="31">
        <v>1000</v>
      </c>
      <c r="H46" s="32">
        <v>8.3000000000000007</v>
      </c>
      <c r="I46" s="32">
        <v>0.28000000000000003</v>
      </c>
      <c r="J46" s="33"/>
      <c r="K46" s="34"/>
    </row>
    <row r="47" spans="2:11">
      <c r="B47" s="1" t="s">
        <v>260</v>
      </c>
      <c r="C47" s="21" t="s">
        <v>259</v>
      </c>
      <c r="D47" s="29" t="s">
        <v>258</v>
      </c>
      <c r="E47" s="30"/>
      <c r="F47" s="30" t="s">
        <v>210</v>
      </c>
      <c r="G47" s="31">
        <v>500</v>
      </c>
      <c r="H47" s="32">
        <v>8.07</v>
      </c>
      <c r="I47" s="32">
        <v>0.27</v>
      </c>
      <c r="J47" s="33"/>
      <c r="K47" s="34"/>
    </row>
    <row r="48" spans="2:11">
      <c r="B48" s="1" t="s">
        <v>417</v>
      </c>
      <c r="C48" s="21" t="s">
        <v>416</v>
      </c>
      <c r="D48" s="29" t="s">
        <v>415</v>
      </c>
      <c r="E48" s="30"/>
      <c r="F48" s="30" t="s">
        <v>327</v>
      </c>
      <c r="G48" s="31">
        <v>50</v>
      </c>
      <c r="H48" s="32">
        <v>8.01</v>
      </c>
      <c r="I48" s="32">
        <v>0.27</v>
      </c>
      <c r="J48" s="33"/>
      <c r="K48" s="34"/>
    </row>
    <row r="49" spans="1:11">
      <c r="B49" s="1" t="s">
        <v>308</v>
      </c>
      <c r="C49" s="21" t="s">
        <v>307</v>
      </c>
      <c r="D49" s="29" t="s">
        <v>306</v>
      </c>
      <c r="E49" s="30"/>
      <c r="F49" s="30" t="s">
        <v>105</v>
      </c>
      <c r="G49" s="31">
        <v>500</v>
      </c>
      <c r="H49" s="32">
        <v>7.13</v>
      </c>
      <c r="I49" s="32">
        <v>0.24</v>
      </c>
      <c r="J49" s="33"/>
      <c r="K49" s="34"/>
    </row>
    <row r="50" spans="1:11">
      <c r="B50" s="1" t="s">
        <v>651</v>
      </c>
      <c r="C50" s="21" t="s">
        <v>650</v>
      </c>
      <c r="D50" s="29" t="s">
        <v>649</v>
      </c>
      <c r="E50" s="30"/>
      <c r="F50" s="30" t="s">
        <v>153</v>
      </c>
      <c r="G50" s="31">
        <v>190</v>
      </c>
      <c r="H50" s="32">
        <v>2.66</v>
      </c>
      <c r="I50" s="32">
        <v>0.09</v>
      </c>
      <c r="J50" s="33"/>
      <c r="K50" s="34"/>
    </row>
    <row r="51" spans="1:11">
      <c r="C51" s="28" t="s">
        <v>62</v>
      </c>
      <c r="D51" s="29"/>
      <c r="E51" s="30"/>
      <c r="F51" s="30"/>
      <c r="G51" s="31"/>
      <c r="H51" s="38">
        <v>594.04</v>
      </c>
      <c r="I51" s="38">
        <v>20.12</v>
      </c>
      <c r="J51" s="33"/>
      <c r="K51" s="34"/>
    </row>
    <row r="52" spans="1:11">
      <c r="C52" s="21"/>
      <c r="D52" s="29"/>
      <c r="E52" s="30"/>
      <c r="F52" s="30"/>
      <c r="G52" s="31"/>
      <c r="H52" s="32"/>
      <c r="I52" s="32"/>
      <c r="J52" s="33"/>
      <c r="K52" s="34"/>
    </row>
    <row r="53" spans="1:11">
      <c r="C53" s="28" t="s">
        <v>18</v>
      </c>
      <c r="D53" s="29"/>
      <c r="E53" s="30"/>
      <c r="F53" s="30"/>
      <c r="G53" s="31"/>
      <c r="H53" s="32" t="s">
        <v>17</v>
      </c>
      <c r="I53" s="32" t="s">
        <v>17</v>
      </c>
      <c r="J53" s="33"/>
      <c r="K53" s="34"/>
    </row>
    <row r="54" spans="1:11">
      <c r="C54" s="21"/>
      <c r="D54" s="29"/>
      <c r="E54" s="30"/>
      <c r="F54" s="30"/>
      <c r="G54" s="31"/>
      <c r="H54" s="32"/>
      <c r="I54" s="32"/>
      <c r="J54" s="33"/>
      <c r="K54" s="34"/>
    </row>
    <row r="55" spans="1:11">
      <c r="C55" s="28" t="s">
        <v>19</v>
      </c>
      <c r="D55" s="29"/>
      <c r="E55" s="30"/>
      <c r="F55" s="30"/>
      <c r="G55" s="31"/>
      <c r="H55" s="32" t="s">
        <v>17</v>
      </c>
      <c r="I55" s="32" t="s">
        <v>17</v>
      </c>
      <c r="J55" s="33"/>
      <c r="K55" s="34"/>
    </row>
    <row r="56" spans="1:11">
      <c r="C56" s="21"/>
      <c r="D56" s="29"/>
      <c r="E56" s="30"/>
      <c r="F56" s="30"/>
      <c r="G56" s="31"/>
      <c r="H56" s="32"/>
      <c r="I56" s="32"/>
      <c r="J56" s="33"/>
      <c r="K56" s="34"/>
    </row>
    <row r="57" spans="1:11">
      <c r="A57" s="35"/>
      <c r="B57" s="36"/>
      <c r="C57" s="28" t="s">
        <v>20</v>
      </c>
      <c r="D57" s="29"/>
      <c r="E57" s="30"/>
      <c r="F57" s="30"/>
      <c r="G57" s="31"/>
      <c r="H57" s="32"/>
      <c r="I57" s="32"/>
      <c r="J57" s="33"/>
      <c r="K57" s="34"/>
    </row>
    <row r="58" spans="1:11">
      <c r="C58" s="37" t="s">
        <v>21</v>
      </c>
      <c r="D58" s="29"/>
      <c r="E58" s="30"/>
      <c r="F58" s="30"/>
      <c r="G58" s="31"/>
      <c r="H58" s="32"/>
      <c r="I58" s="32"/>
      <c r="J58" s="33"/>
      <c r="K58" s="34"/>
    </row>
    <row r="59" spans="1:11">
      <c r="B59" s="1" t="s">
        <v>529</v>
      </c>
      <c r="C59" s="21" t="s">
        <v>528</v>
      </c>
      <c r="D59" s="29" t="s">
        <v>527</v>
      </c>
      <c r="E59" s="30" t="s">
        <v>25</v>
      </c>
      <c r="F59" s="30" t="s">
        <v>170</v>
      </c>
      <c r="G59" s="31">
        <v>20</v>
      </c>
      <c r="H59" s="32">
        <v>199.96</v>
      </c>
      <c r="I59" s="32">
        <v>6.78</v>
      </c>
      <c r="J59" s="33">
        <v>6.41</v>
      </c>
      <c r="K59" s="34" t="s">
        <v>27</v>
      </c>
    </row>
    <row r="60" spans="1:11">
      <c r="B60" s="1" t="s">
        <v>40</v>
      </c>
      <c r="C60" s="21" t="s">
        <v>41</v>
      </c>
      <c r="D60" s="29" t="s">
        <v>42</v>
      </c>
      <c r="E60" s="30" t="s">
        <v>43</v>
      </c>
      <c r="F60" s="30" t="s">
        <v>26</v>
      </c>
      <c r="G60" s="31">
        <v>15</v>
      </c>
      <c r="H60" s="32">
        <v>150.66</v>
      </c>
      <c r="I60" s="32">
        <v>5.1100000000000003</v>
      </c>
      <c r="J60" s="33">
        <v>7.0231000000000003</v>
      </c>
      <c r="K60" s="34" t="s">
        <v>27</v>
      </c>
    </row>
    <row r="61" spans="1:11">
      <c r="B61" s="1" t="s">
        <v>55</v>
      </c>
      <c r="C61" s="21" t="s">
        <v>56</v>
      </c>
      <c r="D61" s="29" t="s">
        <v>57</v>
      </c>
      <c r="E61" s="30" t="s">
        <v>58</v>
      </c>
      <c r="F61" s="30" t="s">
        <v>26</v>
      </c>
      <c r="G61" s="31">
        <v>10</v>
      </c>
      <c r="H61" s="32">
        <v>102.79</v>
      </c>
      <c r="I61" s="32">
        <v>3.49</v>
      </c>
      <c r="J61" s="33">
        <v>6.5033000000000003</v>
      </c>
      <c r="K61" s="34" t="s">
        <v>27</v>
      </c>
    </row>
    <row r="62" spans="1:11">
      <c r="C62" s="28" t="s">
        <v>62</v>
      </c>
      <c r="D62" s="29"/>
      <c r="E62" s="30"/>
      <c r="F62" s="30"/>
      <c r="G62" s="31"/>
      <c r="H62" s="38">
        <v>453.41</v>
      </c>
      <c r="I62" s="38">
        <v>15.38</v>
      </c>
      <c r="J62" s="33"/>
      <c r="K62" s="34"/>
    </row>
    <row r="63" spans="1:11">
      <c r="C63" s="21"/>
      <c r="D63" s="29"/>
      <c r="E63" s="30"/>
      <c r="F63" s="30"/>
      <c r="G63" s="31"/>
      <c r="H63" s="32"/>
      <c r="I63" s="32"/>
      <c r="J63" s="33"/>
      <c r="K63" s="34"/>
    </row>
    <row r="64" spans="1:11">
      <c r="C64" s="28" t="s">
        <v>63</v>
      </c>
      <c r="D64" s="29"/>
      <c r="E64" s="30"/>
      <c r="F64" s="30"/>
      <c r="G64" s="31"/>
      <c r="H64" s="32" t="s">
        <v>17</v>
      </c>
      <c r="I64" s="32" t="s">
        <v>17</v>
      </c>
      <c r="J64" s="33"/>
      <c r="K64" s="34"/>
    </row>
    <row r="65" spans="2:11">
      <c r="C65" s="21"/>
      <c r="D65" s="29"/>
      <c r="E65" s="30"/>
      <c r="F65" s="30"/>
      <c r="G65" s="31"/>
      <c r="H65" s="32"/>
      <c r="I65" s="32"/>
      <c r="J65" s="33"/>
      <c r="K65" s="34"/>
    </row>
    <row r="66" spans="2:11">
      <c r="C66" s="28" t="s">
        <v>64</v>
      </c>
      <c r="D66" s="29"/>
      <c r="E66" s="30"/>
      <c r="F66" s="30"/>
      <c r="G66" s="31"/>
      <c r="H66" s="32" t="s">
        <v>17</v>
      </c>
      <c r="I66" s="32" t="s">
        <v>17</v>
      </c>
      <c r="J66" s="33"/>
      <c r="K66" s="34"/>
    </row>
    <row r="67" spans="2:11">
      <c r="C67" s="21"/>
      <c r="D67" s="29"/>
      <c r="E67" s="30"/>
      <c r="F67" s="30"/>
      <c r="G67" s="31"/>
      <c r="H67" s="32"/>
      <c r="I67" s="32"/>
      <c r="J67" s="33"/>
      <c r="K67" s="34"/>
    </row>
    <row r="68" spans="2:11">
      <c r="C68" s="37" t="s">
        <v>65</v>
      </c>
      <c r="D68" s="29"/>
      <c r="E68" s="30"/>
      <c r="F68" s="30"/>
      <c r="G68" s="31"/>
      <c r="H68" s="32"/>
      <c r="I68" s="32"/>
      <c r="J68" s="33"/>
      <c r="K68" s="34"/>
    </row>
    <row r="69" spans="2:11">
      <c r="B69" s="1" t="s">
        <v>727</v>
      </c>
      <c r="C69" s="21" t="s">
        <v>726</v>
      </c>
      <c r="D69" s="29" t="s">
        <v>725</v>
      </c>
      <c r="E69" s="30" t="s">
        <v>69</v>
      </c>
      <c r="F69" s="30"/>
      <c r="G69" s="31">
        <v>776900</v>
      </c>
      <c r="H69" s="32">
        <v>767.57</v>
      </c>
      <c r="I69" s="32">
        <v>26.04</v>
      </c>
      <c r="J69" s="33">
        <v>6.6524000000000001</v>
      </c>
      <c r="K69" s="34"/>
    </row>
    <row r="70" spans="2:11">
      <c r="B70" s="1" t="s">
        <v>369</v>
      </c>
      <c r="C70" s="21" t="s">
        <v>368</v>
      </c>
      <c r="D70" s="29" t="s">
        <v>367</v>
      </c>
      <c r="E70" s="30" t="s">
        <v>69</v>
      </c>
      <c r="F70" s="30"/>
      <c r="G70" s="31">
        <v>130000</v>
      </c>
      <c r="H70" s="32">
        <v>134.29</v>
      </c>
      <c r="I70" s="32">
        <v>4.5599999999999996</v>
      </c>
      <c r="J70" s="33">
        <v>6.4808000000000003</v>
      </c>
      <c r="K70" s="34"/>
    </row>
    <row r="71" spans="2:11">
      <c r="B71" s="1" t="s">
        <v>378</v>
      </c>
      <c r="C71" s="21" t="s">
        <v>377</v>
      </c>
      <c r="D71" s="29" t="s">
        <v>376</v>
      </c>
      <c r="E71" s="30" t="s">
        <v>69</v>
      </c>
      <c r="F71" s="30"/>
      <c r="G71" s="31">
        <v>100000</v>
      </c>
      <c r="H71" s="32">
        <v>105.65</v>
      </c>
      <c r="I71" s="32">
        <v>3.58</v>
      </c>
      <c r="J71" s="33">
        <v>5.9286000000000003</v>
      </c>
      <c r="K71" s="34"/>
    </row>
    <row r="72" spans="2:11">
      <c r="B72" s="1" t="s">
        <v>610</v>
      </c>
      <c r="C72" s="21" t="s">
        <v>609</v>
      </c>
      <c r="D72" s="29" t="s">
        <v>608</v>
      </c>
      <c r="E72" s="30" t="s">
        <v>69</v>
      </c>
      <c r="F72" s="30"/>
      <c r="G72" s="31">
        <v>100000</v>
      </c>
      <c r="H72" s="32">
        <v>100.15</v>
      </c>
      <c r="I72" s="32">
        <v>3.4</v>
      </c>
      <c r="J72" s="33">
        <v>3.6781999999999999</v>
      </c>
      <c r="K72" s="34"/>
    </row>
    <row r="73" spans="2:11">
      <c r="B73" s="1" t="s">
        <v>381</v>
      </c>
      <c r="C73" s="21" t="s">
        <v>380</v>
      </c>
      <c r="D73" s="29" t="s">
        <v>379</v>
      </c>
      <c r="E73" s="30" t="s">
        <v>69</v>
      </c>
      <c r="F73" s="30"/>
      <c r="G73" s="31">
        <v>50000</v>
      </c>
      <c r="H73" s="32">
        <v>54.2</v>
      </c>
      <c r="I73" s="32">
        <v>1.84</v>
      </c>
      <c r="J73" s="33">
        <v>6.2409999999999997</v>
      </c>
      <c r="K73" s="34"/>
    </row>
    <row r="74" spans="2:11">
      <c r="B74" s="1" t="s">
        <v>561</v>
      </c>
      <c r="C74" s="21" t="s">
        <v>560</v>
      </c>
      <c r="D74" s="29" t="s">
        <v>559</v>
      </c>
      <c r="E74" s="30" t="s">
        <v>69</v>
      </c>
      <c r="F74" s="30"/>
      <c r="G74" s="31">
        <v>50000</v>
      </c>
      <c r="H74" s="32">
        <v>52.48</v>
      </c>
      <c r="I74" s="32">
        <v>1.78</v>
      </c>
      <c r="J74" s="33">
        <v>6.6957000000000004</v>
      </c>
      <c r="K74" s="34"/>
    </row>
    <row r="75" spans="2:11">
      <c r="C75" s="28" t="s">
        <v>62</v>
      </c>
      <c r="D75" s="29"/>
      <c r="E75" s="30"/>
      <c r="F75" s="30"/>
      <c r="G75" s="31"/>
      <c r="H75" s="38">
        <v>1214.3399999999999</v>
      </c>
      <c r="I75" s="38">
        <v>41.2</v>
      </c>
      <c r="J75" s="33"/>
      <c r="K75" s="34"/>
    </row>
    <row r="76" spans="2:11">
      <c r="C76" s="21"/>
      <c r="D76" s="29"/>
      <c r="E76" s="30"/>
      <c r="F76" s="30"/>
      <c r="G76" s="31"/>
      <c r="H76" s="32"/>
      <c r="I76" s="32"/>
      <c r="J76" s="33"/>
      <c r="K76" s="34"/>
    </row>
    <row r="77" spans="2:11">
      <c r="C77" s="37" t="s">
        <v>73</v>
      </c>
      <c r="D77" s="29"/>
      <c r="E77" s="30"/>
      <c r="F77" s="30"/>
      <c r="G77" s="31"/>
      <c r="H77" s="32"/>
      <c r="I77" s="32"/>
      <c r="J77" s="33"/>
      <c r="K77" s="34"/>
    </row>
    <row r="78" spans="2:11">
      <c r="B78" s="1" t="s">
        <v>363</v>
      </c>
      <c r="C78" s="21" t="s">
        <v>362</v>
      </c>
      <c r="D78" s="29" t="s">
        <v>361</v>
      </c>
      <c r="E78" s="30" t="s">
        <v>69</v>
      </c>
      <c r="F78" s="30"/>
      <c r="G78" s="31">
        <v>400000</v>
      </c>
      <c r="H78" s="32">
        <v>419.71</v>
      </c>
      <c r="I78" s="32">
        <v>14.24</v>
      </c>
      <c r="J78" s="33">
        <v>6.3</v>
      </c>
      <c r="K78" s="34"/>
    </row>
    <row r="79" spans="2:11">
      <c r="B79" s="1" t="s">
        <v>848</v>
      </c>
      <c r="C79" s="21" t="s">
        <v>847</v>
      </c>
      <c r="D79" s="29" t="s">
        <v>846</v>
      </c>
      <c r="E79" s="30" t="s">
        <v>69</v>
      </c>
      <c r="F79" s="30"/>
      <c r="G79" s="31">
        <v>100000</v>
      </c>
      <c r="H79" s="32">
        <v>105.11</v>
      </c>
      <c r="I79" s="32">
        <v>3.57</v>
      </c>
      <c r="J79" s="33">
        <v>6.4120999999999997</v>
      </c>
      <c r="K79" s="34"/>
    </row>
    <row r="80" spans="2:11">
      <c r="C80" s="28" t="s">
        <v>62</v>
      </c>
      <c r="D80" s="29"/>
      <c r="E80" s="30"/>
      <c r="F80" s="30"/>
      <c r="G80" s="31"/>
      <c r="H80" s="38">
        <v>524.82000000000005</v>
      </c>
      <c r="I80" s="38">
        <v>17.809999999999999</v>
      </c>
      <c r="J80" s="33"/>
      <c r="K80" s="34"/>
    </row>
    <row r="81" spans="1:11">
      <c r="C81" s="21"/>
      <c r="D81" s="29"/>
      <c r="E81" s="30"/>
      <c r="F81" s="30"/>
      <c r="G81" s="31"/>
      <c r="H81" s="32"/>
      <c r="I81" s="32"/>
      <c r="J81" s="33"/>
      <c r="K81" s="34"/>
    </row>
    <row r="82" spans="1:11">
      <c r="C82" s="28" t="s">
        <v>83</v>
      </c>
      <c r="D82" s="29"/>
      <c r="E82" s="30"/>
      <c r="F82" s="30"/>
      <c r="G82" s="31"/>
      <c r="H82" s="32"/>
      <c r="I82" s="32"/>
      <c r="J82" s="33"/>
      <c r="K82" s="34"/>
    </row>
    <row r="83" spans="1:11">
      <c r="C83" s="21"/>
      <c r="D83" s="29"/>
      <c r="E83" s="30"/>
      <c r="F83" s="30"/>
      <c r="G83" s="31"/>
      <c r="H83" s="32"/>
      <c r="I83" s="32"/>
      <c r="J83" s="33"/>
      <c r="K83" s="34"/>
    </row>
    <row r="84" spans="1:11">
      <c r="C84" s="28" t="s">
        <v>84</v>
      </c>
      <c r="D84" s="29"/>
      <c r="E84" s="30"/>
      <c r="F84" s="30"/>
      <c r="G84" s="31"/>
      <c r="H84" s="32" t="s">
        <v>17</v>
      </c>
      <c r="I84" s="32" t="s">
        <v>17</v>
      </c>
      <c r="J84" s="33"/>
      <c r="K84" s="34"/>
    </row>
    <row r="85" spans="1:11">
      <c r="C85" s="21"/>
      <c r="D85" s="29"/>
      <c r="E85" s="30"/>
      <c r="F85" s="30"/>
      <c r="G85" s="31"/>
      <c r="H85" s="32"/>
      <c r="I85" s="32"/>
      <c r="J85" s="33"/>
      <c r="K85" s="34"/>
    </row>
    <row r="86" spans="1:11">
      <c r="C86" s="28" t="s">
        <v>101</v>
      </c>
      <c r="D86" s="29"/>
      <c r="E86" s="30"/>
      <c r="F86" s="30"/>
      <c r="G86" s="31"/>
      <c r="H86" s="32" t="s">
        <v>17</v>
      </c>
      <c r="I86" s="32" t="s">
        <v>17</v>
      </c>
      <c r="J86" s="33"/>
      <c r="K86" s="34"/>
    </row>
    <row r="87" spans="1:11">
      <c r="C87" s="21"/>
      <c r="D87" s="29"/>
      <c r="E87" s="30"/>
      <c r="F87" s="30"/>
      <c r="G87" s="31"/>
      <c r="H87" s="32"/>
      <c r="I87" s="32"/>
      <c r="J87" s="33"/>
      <c r="K87" s="34"/>
    </row>
    <row r="88" spans="1:11">
      <c r="C88" s="28" t="s">
        <v>106</v>
      </c>
      <c r="D88" s="29"/>
      <c r="E88" s="30"/>
      <c r="F88" s="30"/>
      <c r="G88" s="31"/>
      <c r="H88" s="32" t="s">
        <v>17</v>
      </c>
      <c r="I88" s="32" t="s">
        <v>17</v>
      </c>
      <c r="J88" s="33"/>
      <c r="K88" s="34"/>
    </row>
    <row r="89" spans="1:11">
      <c r="C89" s="21"/>
      <c r="D89" s="29"/>
      <c r="E89" s="30"/>
      <c r="F89" s="30"/>
      <c r="G89" s="31"/>
      <c r="H89" s="32"/>
      <c r="I89" s="32"/>
      <c r="J89" s="33"/>
      <c r="K89" s="34"/>
    </row>
    <row r="90" spans="1:11">
      <c r="C90" s="28" t="s">
        <v>119</v>
      </c>
      <c r="D90" s="29"/>
      <c r="E90" s="30"/>
      <c r="F90" s="30"/>
      <c r="G90" s="31"/>
      <c r="H90" s="32" t="s">
        <v>17</v>
      </c>
      <c r="I90" s="32" t="s">
        <v>17</v>
      </c>
      <c r="J90" s="33"/>
      <c r="K90" s="34"/>
    </row>
    <row r="91" spans="1:11">
      <c r="C91" s="21"/>
      <c r="D91" s="29"/>
      <c r="E91" s="30"/>
      <c r="F91" s="30"/>
      <c r="G91" s="31"/>
      <c r="H91" s="32"/>
      <c r="I91" s="32"/>
      <c r="J91" s="33"/>
      <c r="K91" s="34"/>
    </row>
    <row r="92" spans="1:11">
      <c r="A92" s="35"/>
      <c r="B92" s="36"/>
      <c r="C92" s="28" t="s">
        <v>120</v>
      </c>
      <c r="D92" s="29"/>
      <c r="E92" s="30"/>
      <c r="F92" s="30"/>
      <c r="G92" s="31"/>
      <c r="H92" s="32"/>
      <c r="I92" s="32"/>
      <c r="J92" s="33"/>
      <c r="K92" s="34"/>
    </row>
    <row r="93" spans="1:11">
      <c r="A93" s="36"/>
      <c r="B93" s="36"/>
      <c r="C93" s="28" t="s">
        <v>121</v>
      </c>
      <c r="D93" s="29"/>
      <c r="E93" s="30"/>
      <c r="F93" s="30"/>
      <c r="G93" s="31"/>
      <c r="H93" s="32" t="s">
        <v>17</v>
      </c>
      <c r="I93" s="32" t="s">
        <v>17</v>
      </c>
      <c r="J93" s="33"/>
      <c r="K93" s="34"/>
    </row>
    <row r="94" spans="1:11">
      <c r="A94" s="36"/>
      <c r="B94" s="36"/>
      <c r="C94" s="28"/>
      <c r="D94" s="29"/>
      <c r="E94" s="30"/>
      <c r="F94" s="30"/>
      <c r="G94" s="31"/>
      <c r="H94" s="32"/>
      <c r="I94" s="32"/>
      <c r="J94" s="33"/>
      <c r="K94" s="34"/>
    </row>
    <row r="95" spans="1:11">
      <c r="A95" s="36"/>
      <c r="B95" s="36"/>
      <c r="C95" s="28" t="s">
        <v>122</v>
      </c>
      <c r="D95" s="29"/>
      <c r="E95" s="30"/>
      <c r="F95" s="30"/>
      <c r="G95" s="31"/>
      <c r="H95" s="32" t="s">
        <v>17</v>
      </c>
      <c r="I95" s="32" t="s">
        <v>17</v>
      </c>
      <c r="J95" s="33"/>
      <c r="K95" s="34"/>
    </row>
    <row r="96" spans="1:11">
      <c r="A96" s="36"/>
      <c r="B96" s="36"/>
      <c r="C96" s="28"/>
      <c r="D96" s="29"/>
      <c r="E96" s="30"/>
      <c r="F96" s="30"/>
      <c r="G96" s="31"/>
      <c r="H96" s="32"/>
      <c r="I96" s="32"/>
      <c r="J96" s="33"/>
      <c r="K96" s="34"/>
    </row>
    <row r="97" spans="1:11">
      <c r="A97" s="36"/>
      <c r="B97" s="36"/>
      <c r="C97" s="28" t="s">
        <v>123</v>
      </c>
      <c r="D97" s="29"/>
      <c r="E97" s="30"/>
      <c r="F97" s="30"/>
      <c r="G97" s="31"/>
      <c r="H97" s="32" t="s">
        <v>17</v>
      </c>
      <c r="I97" s="32" t="s">
        <v>17</v>
      </c>
      <c r="J97" s="33"/>
      <c r="K97" s="34"/>
    </row>
    <row r="98" spans="1:11">
      <c r="A98" s="36"/>
      <c r="B98" s="36"/>
      <c r="C98" s="28"/>
      <c r="D98" s="29"/>
      <c r="E98" s="30"/>
      <c r="F98" s="30"/>
      <c r="G98" s="31"/>
      <c r="H98" s="32"/>
      <c r="I98" s="32"/>
      <c r="J98" s="33"/>
      <c r="K98" s="34"/>
    </row>
    <row r="99" spans="1:11">
      <c r="A99" s="36"/>
      <c r="B99" s="36"/>
      <c r="C99" s="28" t="s">
        <v>124</v>
      </c>
      <c r="D99" s="29"/>
      <c r="E99" s="30"/>
      <c r="F99" s="30"/>
      <c r="G99" s="31"/>
      <c r="H99" s="32" t="s">
        <v>17</v>
      </c>
      <c r="I99" s="32" t="s">
        <v>17</v>
      </c>
      <c r="J99" s="33"/>
      <c r="K99" s="34"/>
    </row>
    <row r="100" spans="1:11">
      <c r="A100" s="36"/>
      <c r="B100" s="36"/>
      <c r="C100" s="28"/>
      <c r="D100" s="29"/>
      <c r="E100" s="30"/>
      <c r="F100" s="30"/>
      <c r="G100" s="31"/>
      <c r="H100" s="32"/>
      <c r="I100" s="32"/>
      <c r="J100" s="33"/>
      <c r="K100" s="34"/>
    </row>
    <row r="101" spans="1:11">
      <c r="C101" s="37" t="s">
        <v>125</v>
      </c>
      <c r="D101" s="29"/>
      <c r="E101" s="30"/>
      <c r="F101" s="30"/>
      <c r="G101" s="31"/>
      <c r="H101" s="32"/>
      <c r="I101" s="32"/>
      <c r="J101" s="33"/>
      <c r="K101" s="34"/>
    </row>
    <row r="102" spans="1:11">
      <c r="B102" s="1" t="s">
        <v>126</v>
      </c>
      <c r="C102" s="21" t="s">
        <v>127</v>
      </c>
      <c r="D102" s="29"/>
      <c r="E102" s="30"/>
      <c r="F102" s="30"/>
      <c r="G102" s="31"/>
      <c r="H102" s="32">
        <v>50.06</v>
      </c>
      <c r="I102" s="32">
        <v>1.7</v>
      </c>
      <c r="J102" s="33"/>
      <c r="K102" s="34"/>
    </row>
    <row r="103" spans="1:11">
      <c r="C103" s="28" t="s">
        <v>62</v>
      </c>
      <c r="D103" s="29"/>
      <c r="E103" s="30"/>
      <c r="F103" s="30"/>
      <c r="G103" s="31"/>
      <c r="H103" s="38">
        <v>50.06</v>
      </c>
      <c r="I103" s="38">
        <v>1.7</v>
      </c>
      <c r="J103" s="33"/>
      <c r="K103" s="34"/>
    </row>
    <row r="104" spans="1:11">
      <c r="C104" s="21"/>
      <c r="D104" s="29"/>
      <c r="E104" s="30"/>
      <c r="F104" s="30"/>
      <c r="G104" s="31"/>
      <c r="H104" s="32"/>
      <c r="I104" s="32"/>
      <c r="J104" s="33"/>
      <c r="K104" s="34"/>
    </row>
    <row r="105" spans="1:11">
      <c r="A105" s="35"/>
      <c r="B105" s="36"/>
      <c r="C105" s="28" t="s">
        <v>128</v>
      </c>
      <c r="D105" s="29"/>
      <c r="E105" s="30"/>
      <c r="F105" s="30"/>
      <c r="G105" s="31"/>
      <c r="H105" s="32"/>
      <c r="I105" s="32"/>
      <c r="J105" s="33"/>
      <c r="K105" s="34"/>
    </row>
    <row r="106" spans="1:11">
      <c r="B106" s="1"/>
      <c r="C106" s="21" t="s">
        <v>129</v>
      </c>
      <c r="D106" s="29"/>
      <c r="E106" s="30"/>
      <c r="F106" s="30"/>
      <c r="G106" s="31"/>
      <c r="H106" s="32">
        <v>111.05</v>
      </c>
      <c r="I106" s="32">
        <v>3.79</v>
      </c>
      <c r="J106" s="33"/>
      <c r="K106" s="34"/>
    </row>
    <row r="107" spans="1:11">
      <c r="C107" s="28" t="s">
        <v>62</v>
      </c>
      <c r="D107" s="29"/>
      <c r="E107" s="30"/>
      <c r="F107" s="30"/>
      <c r="G107" s="31"/>
      <c r="H107" s="38">
        <v>111.05</v>
      </c>
      <c r="I107" s="38">
        <v>3.79</v>
      </c>
      <c r="J107" s="33"/>
      <c r="K107" s="34"/>
    </row>
    <row r="108" spans="1:11">
      <c r="C108" s="21"/>
      <c r="D108" s="29"/>
      <c r="E108" s="30"/>
      <c r="F108" s="30"/>
      <c r="G108" s="31"/>
      <c r="H108" s="32"/>
      <c r="I108" s="32"/>
      <c r="J108" s="33"/>
      <c r="K108" s="34"/>
    </row>
    <row r="109" spans="1:11" ht="14.25" thickBot="1">
      <c r="C109" s="39" t="s">
        <v>130</v>
      </c>
      <c r="D109" s="40"/>
      <c r="E109" s="41"/>
      <c r="F109" s="42"/>
      <c r="G109" s="43"/>
      <c r="H109" s="44">
        <v>2947.72</v>
      </c>
      <c r="I109" s="44">
        <f>SUMIFS(I:I,C:C,"Total")</f>
        <v>100.00000000000001</v>
      </c>
      <c r="J109" s="45"/>
      <c r="K109" s="46"/>
    </row>
    <row r="112" spans="1:11">
      <c r="C112" s="11" t="s">
        <v>131</v>
      </c>
    </row>
    <row r="113" spans="3:3">
      <c r="C113" s="2" t="s">
        <v>132</v>
      </c>
    </row>
    <row r="114" spans="3:3">
      <c r="C114" s="2" t="s">
        <v>133</v>
      </c>
    </row>
    <row r="115" spans="3:3">
      <c r="C115" s="2" t="s">
        <v>134</v>
      </c>
    </row>
    <row r="117" spans="3:3" ht="15.75">
      <c r="C117" s="47" t="s">
        <v>135</v>
      </c>
    </row>
    <row r="130" spans="3:3" ht="15.75">
      <c r="C130" s="48" t="s">
        <v>136</v>
      </c>
    </row>
    <row r="144" spans="3:3" ht="15.75">
      <c r="C144" s="47" t="s">
        <v>845</v>
      </c>
    </row>
  </sheetData>
  <hyperlinks>
    <hyperlink ref="J2" location="'Index'!A1" display="'Index'!A1" xr:uid="{733427EB-AC5A-4E37-9DD8-38D5EC766933}"/>
  </hyperlinks>
  <pageMargins left="0.7" right="0.7" top="0.75" bottom="0.75" header="0.3" footer="0.3"/>
  <pageSetup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621A-A3EC-4FA8-AA30-5C85561DC6E5}">
  <dimension ref="A1:BC134"/>
  <sheetViews>
    <sheetView showGridLines="0" zoomScale="90" zoomScaleNormal="90" workbookViewId="0">
      <pane ySplit="6" topLeftCell="A109" activePane="bottomLeft" state="frozen"/>
      <selection pane="bottomLeft" activeCell="E127" sqref="E127"/>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c r="A1" s="1"/>
      <c r="C1" s="1"/>
      <c r="D1" s="1"/>
      <c r="E1" s="1"/>
      <c r="F1" s="1"/>
      <c r="G1" s="3"/>
      <c r="H1" s="4"/>
      <c r="I1" s="4"/>
      <c r="J1" s="4"/>
      <c r="K1" s="5"/>
      <c r="L1" s="5"/>
      <c r="M1" s="5"/>
      <c r="AJ1" s="5"/>
      <c r="AW1" s="5"/>
      <c r="AY1" s="5"/>
      <c r="BC1" s="5"/>
    </row>
    <row r="2" spans="1:55" ht="19.5">
      <c r="C2" s="6" t="s">
        <v>0</v>
      </c>
      <c r="D2" s="1" t="s">
        <v>844</v>
      </c>
      <c r="J2" s="9" t="s">
        <v>2</v>
      </c>
    </row>
    <row r="3" spans="1:55" ht="16.5">
      <c r="C3" s="11" t="s">
        <v>3</v>
      </c>
      <c r="D3" s="12" t="s">
        <v>843</v>
      </c>
    </row>
    <row r="4" spans="1:55" ht="15.75">
      <c r="C4" s="11" t="s">
        <v>5</v>
      </c>
      <c r="D4" s="13">
        <v>44620</v>
      </c>
    </row>
    <row r="5" spans="1:55" ht="14.25" thickBot="1">
      <c r="C5" s="11"/>
    </row>
    <row r="6" spans="1:55" ht="27">
      <c r="C6" s="14" t="s">
        <v>6</v>
      </c>
      <c r="D6" s="15" t="s">
        <v>7</v>
      </c>
      <c r="E6" s="16" t="s">
        <v>8</v>
      </c>
      <c r="F6" s="16" t="s">
        <v>9</v>
      </c>
      <c r="G6" s="17" t="s">
        <v>10</v>
      </c>
      <c r="H6" s="18" t="s">
        <v>11</v>
      </c>
      <c r="I6" s="18" t="s">
        <v>12</v>
      </c>
      <c r="J6" s="19" t="s">
        <v>13</v>
      </c>
      <c r="K6" s="20" t="s">
        <v>14</v>
      </c>
    </row>
    <row r="7" spans="1:55">
      <c r="C7" s="21"/>
      <c r="D7" s="22"/>
      <c r="E7" s="23"/>
      <c r="F7" s="23"/>
      <c r="G7" s="24"/>
      <c r="H7" s="25"/>
      <c r="I7" s="25"/>
      <c r="J7" s="26"/>
      <c r="K7" s="27"/>
    </row>
    <row r="8" spans="1:55">
      <c r="A8" s="35"/>
      <c r="B8" s="36"/>
      <c r="C8" s="28" t="s">
        <v>15</v>
      </c>
      <c r="D8" s="29"/>
      <c r="E8" s="30"/>
      <c r="F8" s="30"/>
      <c r="G8" s="31"/>
      <c r="H8" s="32"/>
      <c r="I8" s="32"/>
      <c r="J8" s="33"/>
      <c r="K8" s="34"/>
    </row>
    <row r="9" spans="1:55">
      <c r="C9" s="37" t="s">
        <v>16</v>
      </c>
      <c r="D9" s="29"/>
      <c r="E9" s="30"/>
      <c r="F9" s="30"/>
      <c r="G9" s="31"/>
      <c r="H9" s="32"/>
      <c r="I9" s="32"/>
      <c r="J9" s="33"/>
      <c r="K9" s="34"/>
    </row>
    <row r="10" spans="1:55">
      <c r="B10" s="1" t="s">
        <v>311</v>
      </c>
      <c r="C10" s="21" t="s">
        <v>310</v>
      </c>
      <c r="D10" s="29" t="s">
        <v>309</v>
      </c>
      <c r="E10" s="30"/>
      <c r="F10" s="30" t="s">
        <v>153</v>
      </c>
      <c r="G10" s="31">
        <v>275000</v>
      </c>
      <c r="H10" s="32">
        <v>4717.8999999999996</v>
      </c>
      <c r="I10" s="32">
        <v>8.1</v>
      </c>
      <c r="J10" s="33"/>
      <c r="K10" s="34"/>
    </row>
    <row r="11" spans="1:55">
      <c r="B11" s="1" t="s">
        <v>314</v>
      </c>
      <c r="C11" s="21" t="s">
        <v>313</v>
      </c>
      <c r="D11" s="29" t="s">
        <v>312</v>
      </c>
      <c r="E11" s="30"/>
      <c r="F11" s="30" t="s">
        <v>105</v>
      </c>
      <c r="G11" s="31">
        <v>625000</v>
      </c>
      <c r="H11" s="32">
        <v>4641.88</v>
      </c>
      <c r="I11" s="32">
        <v>7.97</v>
      </c>
      <c r="J11" s="33"/>
      <c r="K11" s="34"/>
    </row>
    <row r="12" spans="1:55">
      <c r="B12" s="1" t="s">
        <v>308</v>
      </c>
      <c r="C12" s="21" t="s">
        <v>307</v>
      </c>
      <c r="D12" s="29" t="s">
        <v>306</v>
      </c>
      <c r="E12" s="30"/>
      <c r="F12" s="30" t="s">
        <v>105</v>
      </c>
      <c r="G12" s="31">
        <v>175000</v>
      </c>
      <c r="H12" s="32">
        <v>2495.94</v>
      </c>
      <c r="I12" s="32">
        <v>4.29</v>
      </c>
      <c r="J12" s="33"/>
      <c r="K12" s="34"/>
    </row>
    <row r="13" spans="1:55">
      <c r="B13" s="1" t="s">
        <v>299</v>
      </c>
      <c r="C13" s="21" t="s">
        <v>298</v>
      </c>
      <c r="D13" s="29" t="s">
        <v>297</v>
      </c>
      <c r="E13" s="30"/>
      <c r="F13" s="30" t="s">
        <v>210</v>
      </c>
      <c r="G13" s="31">
        <v>270000</v>
      </c>
      <c r="H13" s="32">
        <v>2278.5300000000002</v>
      </c>
      <c r="I13" s="32">
        <v>3.91</v>
      </c>
      <c r="J13" s="33"/>
      <c r="K13" s="34"/>
    </row>
    <row r="14" spans="1:55">
      <c r="B14" s="1" t="s">
        <v>305</v>
      </c>
      <c r="C14" s="21" t="s">
        <v>304</v>
      </c>
      <c r="D14" s="29" t="s">
        <v>303</v>
      </c>
      <c r="E14" s="30"/>
      <c r="F14" s="30" t="s">
        <v>47</v>
      </c>
      <c r="G14" s="31">
        <v>92500</v>
      </c>
      <c r="H14" s="32">
        <v>2182.58</v>
      </c>
      <c r="I14" s="32">
        <v>3.75</v>
      </c>
      <c r="J14" s="33"/>
      <c r="K14" s="34"/>
    </row>
    <row r="15" spans="1:55">
      <c r="B15" s="1" t="s">
        <v>276</v>
      </c>
      <c r="C15" s="21" t="s">
        <v>275</v>
      </c>
      <c r="D15" s="29" t="s">
        <v>274</v>
      </c>
      <c r="E15" s="30"/>
      <c r="F15" s="30" t="s">
        <v>166</v>
      </c>
      <c r="G15" s="31">
        <v>300000</v>
      </c>
      <c r="H15" s="32">
        <v>1908.3</v>
      </c>
      <c r="I15" s="32">
        <v>3.28</v>
      </c>
      <c r="J15" s="33"/>
      <c r="K15" s="34"/>
    </row>
    <row r="16" spans="1:55">
      <c r="B16" s="1" t="s">
        <v>353</v>
      </c>
      <c r="C16" s="21" t="s">
        <v>352</v>
      </c>
      <c r="D16" s="29" t="s">
        <v>351</v>
      </c>
      <c r="E16" s="30"/>
      <c r="F16" s="30" t="s">
        <v>153</v>
      </c>
      <c r="G16" s="31">
        <v>60000</v>
      </c>
      <c r="H16" s="32">
        <v>1865.22</v>
      </c>
      <c r="I16" s="32">
        <v>3.2</v>
      </c>
      <c r="J16" s="33"/>
      <c r="K16" s="34"/>
    </row>
    <row r="17" spans="2:11">
      <c r="B17" s="1" t="s">
        <v>296</v>
      </c>
      <c r="C17" s="21" t="s">
        <v>295</v>
      </c>
      <c r="D17" s="29" t="s">
        <v>294</v>
      </c>
      <c r="E17" s="30"/>
      <c r="F17" s="30" t="s">
        <v>293</v>
      </c>
      <c r="G17" s="31">
        <v>320000</v>
      </c>
      <c r="H17" s="32">
        <v>1836</v>
      </c>
      <c r="I17" s="32">
        <v>3.15</v>
      </c>
      <c r="J17" s="33"/>
      <c r="K17" s="34"/>
    </row>
    <row r="18" spans="2:11">
      <c r="B18" s="1" t="s">
        <v>302</v>
      </c>
      <c r="C18" s="21" t="s">
        <v>301</v>
      </c>
      <c r="D18" s="29" t="s">
        <v>300</v>
      </c>
      <c r="E18" s="30"/>
      <c r="F18" s="30" t="s">
        <v>153</v>
      </c>
      <c r="G18" s="31">
        <v>45000</v>
      </c>
      <c r="H18" s="32">
        <v>1772.01</v>
      </c>
      <c r="I18" s="32">
        <v>3.04</v>
      </c>
      <c r="J18" s="33"/>
      <c r="K18" s="34"/>
    </row>
    <row r="19" spans="2:11">
      <c r="B19" s="1" t="s">
        <v>292</v>
      </c>
      <c r="C19" s="21" t="s">
        <v>103</v>
      </c>
      <c r="D19" s="29" t="s">
        <v>291</v>
      </c>
      <c r="E19" s="30"/>
      <c r="F19" s="30" t="s">
        <v>105</v>
      </c>
      <c r="G19" s="31">
        <v>215000</v>
      </c>
      <c r="H19" s="32">
        <v>1596.16</v>
      </c>
      <c r="I19" s="32">
        <v>2.74</v>
      </c>
      <c r="J19" s="33"/>
      <c r="K19" s="34"/>
    </row>
    <row r="20" spans="2:11">
      <c r="B20" s="1" t="s">
        <v>355</v>
      </c>
      <c r="C20" s="21" t="s">
        <v>52</v>
      </c>
      <c r="D20" s="29" t="s">
        <v>354</v>
      </c>
      <c r="E20" s="30"/>
      <c r="F20" s="30" t="s">
        <v>54</v>
      </c>
      <c r="G20" s="31">
        <v>80000</v>
      </c>
      <c r="H20" s="32">
        <v>1453.4</v>
      </c>
      <c r="I20" s="32">
        <v>2.5</v>
      </c>
      <c r="J20" s="33"/>
      <c r="K20" s="34"/>
    </row>
    <row r="21" spans="2:11">
      <c r="B21" s="1" t="s">
        <v>224</v>
      </c>
      <c r="C21" s="21" t="s">
        <v>223</v>
      </c>
      <c r="D21" s="29" t="s">
        <v>222</v>
      </c>
      <c r="E21" s="30"/>
      <c r="F21" s="30" t="s">
        <v>188</v>
      </c>
      <c r="G21" s="31">
        <v>150000</v>
      </c>
      <c r="H21" s="32">
        <v>1435.88</v>
      </c>
      <c r="I21" s="32">
        <v>2.4700000000000002</v>
      </c>
      <c r="J21" s="33"/>
      <c r="K21" s="34"/>
    </row>
    <row r="22" spans="2:11">
      <c r="B22" s="1" t="s">
        <v>227</v>
      </c>
      <c r="C22" s="21" t="s">
        <v>226</v>
      </c>
      <c r="D22" s="29" t="s">
        <v>225</v>
      </c>
      <c r="E22" s="30"/>
      <c r="F22" s="30" t="s">
        <v>210</v>
      </c>
      <c r="G22" s="31">
        <v>140000</v>
      </c>
      <c r="H22" s="32">
        <v>1373.89</v>
      </c>
      <c r="I22" s="32">
        <v>2.36</v>
      </c>
      <c r="J22" s="33"/>
      <c r="K22" s="34"/>
    </row>
    <row r="23" spans="2:11">
      <c r="B23" s="1" t="s">
        <v>282</v>
      </c>
      <c r="C23" s="21" t="s">
        <v>281</v>
      </c>
      <c r="D23" s="29" t="s">
        <v>280</v>
      </c>
      <c r="E23" s="30"/>
      <c r="F23" s="30" t="s">
        <v>153</v>
      </c>
      <c r="G23" s="31">
        <v>120000</v>
      </c>
      <c r="H23" s="32">
        <v>1352.34</v>
      </c>
      <c r="I23" s="32">
        <v>2.3199999999999998</v>
      </c>
      <c r="J23" s="33"/>
      <c r="K23" s="34"/>
    </row>
    <row r="24" spans="2:11">
      <c r="B24" s="1" t="s">
        <v>270</v>
      </c>
      <c r="C24" s="21" t="s">
        <v>269</v>
      </c>
      <c r="D24" s="29" t="s">
        <v>268</v>
      </c>
      <c r="E24" s="30"/>
      <c r="F24" s="30" t="s">
        <v>267</v>
      </c>
      <c r="G24" s="31">
        <v>550000</v>
      </c>
      <c r="H24" s="32">
        <v>1350.25</v>
      </c>
      <c r="I24" s="32">
        <v>2.3199999999999998</v>
      </c>
      <c r="J24" s="33"/>
      <c r="K24" s="34"/>
    </row>
    <row r="25" spans="2:11">
      <c r="B25" s="1" t="s">
        <v>286</v>
      </c>
      <c r="C25" s="21" t="s">
        <v>285</v>
      </c>
      <c r="D25" s="29" t="s">
        <v>284</v>
      </c>
      <c r="E25" s="30"/>
      <c r="F25" s="30" t="s">
        <v>283</v>
      </c>
      <c r="G25" s="31">
        <v>500000</v>
      </c>
      <c r="H25" s="32">
        <v>1342</v>
      </c>
      <c r="I25" s="32">
        <v>2.2999999999999998</v>
      </c>
      <c r="J25" s="33"/>
      <c r="K25" s="34"/>
    </row>
    <row r="26" spans="2:11">
      <c r="B26" s="1" t="s">
        <v>263</v>
      </c>
      <c r="C26" s="21" t="s">
        <v>262</v>
      </c>
      <c r="D26" s="29" t="s">
        <v>261</v>
      </c>
      <c r="E26" s="30"/>
      <c r="F26" s="30" t="s">
        <v>178</v>
      </c>
      <c r="G26" s="31">
        <v>225000</v>
      </c>
      <c r="H26" s="32">
        <v>1267.54</v>
      </c>
      <c r="I26" s="32">
        <v>2.1800000000000002</v>
      </c>
      <c r="J26" s="33"/>
      <c r="K26" s="34"/>
    </row>
    <row r="27" spans="2:11">
      <c r="B27" s="1" t="s">
        <v>254</v>
      </c>
      <c r="C27" s="21" t="s">
        <v>253</v>
      </c>
      <c r="D27" s="29" t="s">
        <v>252</v>
      </c>
      <c r="E27" s="30"/>
      <c r="F27" s="30" t="s">
        <v>251</v>
      </c>
      <c r="G27" s="31">
        <v>1050000</v>
      </c>
      <c r="H27" s="32">
        <v>1245.83</v>
      </c>
      <c r="I27" s="32">
        <v>2.14</v>
      </c>
      <c r="J27" s="33"/>
      <c r="K27" s="34"/>
    </row>
    <row r="28" spans="2:11">
      <c r="B28" s="1" t="s">
        <v>767</v>
      </c>
      <c r="C28" s="21" t="s">
        <v>766</v>
      </c>
      <c r="D28" s="29" t="s">
        <v>765</v>
      </c>
      <c r="E28" s="30"/>
      <c r="F28" s="30" t="s">
        <v>174</v>
      </c>
      <c r="G28" s="31">
        <v>130000</v>
      </c>
      <c r="H28" s="32">
        <v>1204</v>
      </c>
      <c r="I28" s="32">
        <v>2.0699999999999998</v>
      </c>
      <c r="J28" s="33"/>
      <c r="K28" s="34"/>
    </row>
    <row r="29" spans="2:11">
      <c r="B29" s="1" t="s">
        <v>257</v>
      </c>
      <c r="C29" s="21" t="s">
        <v>256</v>
      </c>
      <c r="D29" s="29" t="s">
        <v>255</v>
      </c>
      <c r="E29" s="30"/>
      <c r="F29" s="30" t="s">
        <v>153</v>
      </c>
      <c r="G29" s="31">
        <v>25000</v>
      </c>
      <c r="H29" s="32">
        <v>1133.8800000000001</v>
      </c>
      <c r="I29" s="32">
        <v>1.95</v>
      </c>
      <c r="J29" s="33"/>
      <c r="K29" s="34"/>
    </row>
    <row r="30" spans="2:11">
      <c r="B30" s="1" t="s">
        <v>290</v>
      </c>
      <c r="C30" s="21" t="s">
        <v>289</v>
      </c>
      <c r="D30" s="29" t="s">
        <v>288</v>
      </c>
      <c r="E30" s="30"/>
      <c r="F30" s="30" t="s">
        <v>287</v>
      </c>
      <c r="G30" s="31">
        <v>500000</v>
      </c>
      <c r="H30" s="32">
        <v>1115.25</v>
      </c>
      <c r="I30" s="32">
        <v>1.92</v>
      </c>
      <c r="J30" s="33"/>
      <c r="K30" s="34"/>
    </row>
    <row r="31" spans="2:11">
      <c r="B31" s="1" t="s">
        <v>247</v>
      </c>
      <c r="C31" s="21" t="s">
        <v>49</v>
      </c>
      <c r="D31" s="29" t="s">
        <v>246</v>
      </c>
      <c r="E31" s="30"/>
      <c r="F31" s="30" t="s">
        <v>47</v>
      </c>
      <c r="G31" s="31">
        <v>400000</v>
      </c>
      <c r="H31" s="32">
        <v>1093</v>
      </c>
      <c r="I31" s="32">
        <v>1.88</v>
      </c>
      <c r="J31" s="33"/>
      <c r="K31" s="34"/>
    </row>
    <row r="32" spans="2:11">
      <c r="B32" s="1" t="s">
        <v>266</v>
      </c>
      <c r="C32" s="21" t="s">
        <v>265</v>
      </c>
      <c r="D32" s="29" t="s">
        <v>264</v>
      </c>
      <c r="E32" s="30"/>
      <c r="F32" s="30" t="s">
        <v>206</v>
      </c>
      <c r="G32" s="31">
        <v>475000</v>
      </c>
      <c r="H32" s="32">
        <v>1088.94</v>
      </c>
      <c r="I32" s="32">
        <v>1.87</v>
      </c>
      <c r="J32" s="33"/>
      <c r="K32" s="34"/>
    </row>
    <row r="33" spans="2:11">
      <c r="B33" s="1" t="s">
        <v>215</v>
      </c>
      <c r="C33" s="21" t="s">
        <v>164</v>
      </c>
      <c r="D33" s="29" t="s">
        <v>214</v>
      </c>
      <c r="E33" s="30"/>
      <c r="F33" s="30" t="s">
        <v>162</v>
      </c>
      <c r="G33" s="31">
        <v>150000</v>
      </c>
      <c r="H33" s="32">
        <v>1029.75</v>
      </c>
      <c r="I33" s="32">
        <v>1.77</v>
      </c>
      <c r="J33" s="33"/>
      <c r="K33" s="34"/>
    </row>
    <row r="34" spans="2:11">
      <c r="B34" s="1" t="s">
        <v>236</v>
      </c>
      <c r="C34" s="21" t="s">
        <v>235</v>
      </c>
      <c r="D34" s="29" t="s">
        <v>234</v>
      </c>
      <c r="E34" s="30"/>
      <c r="F34" s="30" t="s">
        <v>199</v>
      </c>
      <c r="G34" s="31">
        <v>65000</v>
      </c>
      <c r="H34" s="32">
        <v>1018.55</v>
      </c>
      <c r="I34" s="32">
        <v>1.75</v>
      </c>
      <c r="J34" s="33"/>
      <c r="K34" s="34"/>
    </row>
    <row r="35" spans="2:11">
      <c r="B35" s="1" t="s">
        <v>239</v>
      </c>
      <c r="C35" s="21" t="s">
        <v>238</v>
      </c>
      <c r="D35" s="29" t="s">
        <v>237</v>
      </c>
      <c r="E35" s="30"/>
      <c r="F35" s="30" t="s">
        <v>26</v>
      </c>
      <c r="G35" s="31">
        <v>14000</v>
      </c>
      <c r="H35" s="32">
        <v>980.32</v>
      </c>
      <c r="I35" s="32">
        <v>1.68</v>
      </c>
      <c r="J35" s="33"/>
      <c r="K35" s="34"/>
    </row>
    <row r="36" spans="2:11">
      <c r="B36" s="1" t="s">
        <v>842</v>
      </c>
      <c r="C36" s="21" t="s">
        <v>841</v>
      </c>
      <c r="D36" s="29" t="s">
        <v>840</v>
      </c>
      <c r="E36" s="30"/>
      <c r="F36" s="30" t="s">
        <v>283</v>
      </c>
      <c r="G36" s="31">
        <v>85000</v>
      </c>
      <c r="H36" s="32">
        <v>941.89</v>
      </c>
      <c r="I36" s="32">
        <v>1.62</v>
      </c>
      <c r="J36" s="33"/>
      <c r="K36" s="34"/>
    </row>
    <row r="37" spans="2:11">
      <c r="B37" s="1" t="s">
        <v>221</v>
      </c>
      <c r="C37" s="21" t="s">
        <v>220</v>
      </c>
      <c r="D37" s="29" t="s">
        <v>219</v>
      </c>
      <c r="E37" s="30"/>
      <c r="F37" s="30" t="s">
        <v>153</v>
      </c>
      <c r="G37" s="31">
        <v>60000</v>
      </c>
      <c r="H37" s="32">
        <v>846</v>
      </c>
      <c r="I37" s="32">
        <v>1.45</v>
      </c>
      <c r="J37" s="33"/>
      <c r="K37" s="34"/>
    </row>
    <row r="38" spans="2:11">
      <c r="B38" s="1" t="s">
        <v>273</v>
      </c>
      <c r="C38" s="21" t="s">
        <v>272</v>
      </c>
      <c r="D38" s="29" t="s">
        <v>271</v>
      </c>
      <c r="E38" s="30"/>
      <c r="F38" s="30" t="s">
        <v>105</v>
      </c>
      <c r="G38" s="31">
        <v>90000</v>
      </c>
      <c r="H38" s="32">
        <v>828.63</v>
      </c>
      <c r="I38" s="32">
        <v>1.42</v>
      </c>
      <c r="J38" s="33"/>
      <c r="K38" s="34"/>
    </row>
    <row r="39" spans="2:11">
      <c r="B39" s="1" t="s">
        <v>218</v>
      </c>
      <c r="C39" s="21" t="s">
        <v>217</v>
      </c>
      <c r="D39" s="29" t="s">
        <v>216</v>
      </c>
      <c r="E39" s="30"/>
      <c r="F39" s="30" t="s">
        <v>166</v>
      </c>
      <c r="G39" s="31">
        <v>90000</v>
      </c>
      <c r="H39" s="32">
        <v>827.01</v>
      </c>
      <c r="I39" s="32">
        <v>1.42</v>
      </c>
      <c r="J39" s="33"/>
      <c r="K39" s="34"/>
    </row>
    <row r="40" spans="2:11">
      <c r="B40" s="1" t="s">
        <v>839</v>
      </c>
      <c r="C40" s="21" t="s">
        <v>838</v>
      </c>
      <c r="D40" s="29" t="s">
        <v>837</v>
      </c>
      <c r="E40" s="30"/>
      <c r="F40" s="30" t="s">
        <v>287</v>
      </c>
      <c r="G40" s="31">
        <v>3000000</v>
      </c>
      <c r="H40" s="32">
        <v>822</v>
      </c>
      <c r="I40" s="32">
        <v>1.41</v>
      </c>
      <c r="J40" s="33"/>
      <c r="K40" s="34"/>
    </row>
    <row r="41" spans="2:11">
      <c r="B41" s="1" t="s">
        <v>260</v>
      </c>
      <c r="C41" s="21" t="s">
        <v>259</v>
      </c>
      <c r="D41" s="29" t="s">
        <v>258</v>
      </c>
      <c r="E41" s="30"/>
      <c r="F41" s="30" t="s">
        <v>210</v>
      </c>
      <c r="G41" s="31">
        <v>50000</v>
      </c>
      <c r="H41" s="32">
        <v>807.3</v>
      </c>
      <c r="I41" s="32">
        <v>1.39</v>
      </c>
      <c r="J41" s="33"/>
      <c r="K41" s="34"/>
    </row>
    <row r="42" spans="2:11">
      <c r="B42" s="1" t="s">
        <v>250</v>
      </c>
      <c r="C42" s="21" t="s">
        <v>249</v>
      </c>
      <c r="D42" s="29" t="s">
        <v>248</v>
      </c>
      <c r="E42" s="30"/>
      <c r="F42" s="30" t="s">
        <v>26</v>
      </c>
      <c r="G42" s="31">
        <v>125000</v>
      </c>
      <c r="H42" s="32">
        <v>725.63</v>
      </c>
      <c r="I42" s="32">
        <v>1.25</v>
      </c>
      <c r="J42" s="33"/>
      <c r="K42" s="34"/>
    </row>
    <row r="43" spans="2:11">
      <c r="B43" s="1" t="s">
        <v>350</v>
      </c>
      <c r="C43" s="21" t="s">
        <v>349</v>
      </c>
      <c r="D43" s="29" t="s">
        <v>348</v>
      </c>
      <c r="E43" s="30"/>
      <c r="F43" s="30" t="s">
        <v>105</v>
      </c>
      <c r="G43" s="31">
        <v>150000</v>
      </c>
      <c r="H43" s="32">
        <v>724.8</v>
      </c>
      <c r="I43" s="32">
        <v>1.24</v>
      </c>
      <c r="J43" s="33"/>
      <c r="K43" s="34"/>
    </row>
    <row r="44" spans="2:11">
      <c r="B44" s="1" t="s">
        <v>836</v>
      </c>
      <c r="C44" s="21" t="s">
        <v>835</v>
      </c>
      <c r="D44" s="29" t="s">
        <v>834</v>
      </c>
      <c r="E44" s="30"/>
      <c r="F44" s="30" t="s">
        <v>588</v>
      </c>
      <c r="G44" s="31">
        <v>120000</v>
      </c>
      <c r="H44" s="32">
        <v>719.04</v>
      </c>
      <c r="I44" s="32">
        <v>1.23</v>
      </c>
      <c r="J44" s="33"/>
      <c r="K44" s="34"/>
    </row>
    <row r="45" spans="2:11">
      <c r="B45" s="1" t="s">
        <v>184</v>
      </c>
      <c r="C45" s="21" t="s">
        <v>183</v>
      </c>
      <c r="D45" s="29" t="s">
        <v>182</v>
      </c>
      <c r="E45" s="30"/>
      <c r="F45" s="30" t="s">
        <v>178</v>
      </c>
      <c r="G45" s="31">
        <v>4000</v>
      </c>
      <c r="H45" s="32">
        <v>705.57</v>
      </c>
      <c r="I45" s="32">
        <v>1.21</v>
      </c>
      <c r="J45" s="33"/>
      <c r="K45" s="34"/>
    </row>
    <row r="46" spans="2:11">
      <c r="B46" s="1" t="s">
        <v>233</v>
      </c>
      <c r="C46" s="21" t="s">
        <v>232</v>
      </c>
      <c r="D46" s="29" t="s">
        <v>231</v>
      </c>
      <c r="E46" s="30"/>
      <c r="F46" s="30" t="s">
        <v>89</v>
      </c>
      <c r="G46" s="31">
        <v>330000</v>
      </c>
      <c r="H46" s="32">
        <v>679.31</v>
      </c>
      <c r="I46" s="32">
        <v>1.17</v>
      </c>
      <c r="J46" s="33"/>
      <c r="K46" s="34"/>
    </row>
    <row r="47" spans="2:11">
      <c r="B47" s="1" t="s">
        <v>202</v>
      </c>
      <c r="C47" s="21" t="s">
        <v>201</v>
      </c>
      <c r="D47" s="29" t="s">
        <v>200</v>
      </c>
      <c r="E47" s="30"/>
      <c r="F47" s="30" t="s">
        <v>199</v>
      </c>
      <c r="G47" s="31">
        <v>10000</v>
      </c>
      <c r="H47" s="32">
        <v>656.79</v>
      </c>
      <c r="I47" s="32">
        <v>1.1299999999999999</v>
      </c>
      <c r="J47" s="33"/>
      <c r="K47" s="34"/>
    </row>
    <row r="48" spans="2:11">
      <c r="B48" s="1" t="s">
        <v>195</v>
      </c>
      <c r="C48" s="21" t="s">
        <v>194</v>
      </c>
      <c r="D48" s="29" t="s">
        <v>193</v>
      </c>
      <c r="E48" s="30"/>
      <c r="F48" s="30" t="s">
        <v>192</v>
      </c>
      <c r="G48" s="31">
        <v>50000</v>
      </c>
      <c r="H48" s="32">
        <v>610.38</v>
      </c>
      <c r="I48" s="32">
        <v>1.05</v>
      </c>
      <c r="J48" s="33"/>
      <c r="K48" s="34"/>
    </row>
    <row r="49" spans="2:11">
      <c r="B49" s="1" t="s">
        <v>357</v>
      </c>
      <c r="C49" s="21" t="s">
        <v>33</v>
      </c>
      <c r="D49" s="29" t="s">
        <v>356</v>
      </c>
      <c r="E49" s="30"/>
      <c r="F49" s="30" t="s">
        <v>26</v>
      </c>
      <c r="G49" s="31">
        <v>25000</v>
      </c>
      <c r="H49" s="32">
        <v>591.13</v>
      </c>
      <c r="I49" s="32">
        <v>1.02</v>
      </c>
      <c r="J49" s="33"/>
      <c r="K49" s="34"/>
    </row>
    <row r="50" spans="2:11">
      <c r="B50" s="1" t="s">
        <v>242</v>
      </c>
      <c r="C50" s="21" t="s">
        <v>241</v>
      </c>
      <c r="D50" s="29" t="s">
        <v>240</v>
      </c>
      <c r="E50" s="30"/>
      <c r="F50" s="30" t="s">
        <v>178</v>
      </c>
      <c r="G50" s="31">
        <v>18000</v>
      </c>
      <c r="H50" s="32">
        <v>571.44000000000005</v>
      </c>
      <c r="I50" s="32">
        <v>0.98</v>
      </c>
      <c r="J50" s="33"/>
      <c r="K50" s="34"/>
    </row>
    <row r="51" spans="2:11">
      <c r="B51" s="1" t="s">
        <v>187</v>
      </c>
      <c r="C51" s="21" t="s">
        <v>186</v>
      </c>
      <c r="D51" s="29" t="s">
        <v>185</v>
      </c>
      <c r="E51" s="30"/>
      <c r="F51" s="30" t="s">
        <v>162</v>
      </c>
      <c r="G51" s="31">
        <v>300000</v>
      </c>
      <c r="H51" s="32">
        <v>530.4</v>
      </c>
      <c r="I51" s="32">
        <v>0.91</v>
      </c>
      <c r="J51" s="33"/>
      <c r="K51" s="34"/>
    </row>
    <row r="52" spans="2:11">
      <c r="B52" s="1" t="s">
        <v>209</v>
      </c>
      <c r="C52" s="21" t="s">
        <v>208</v>
      </c>
      <c r="D52" s="29" t="s">
        <v>207</v>
      </c>
      <c r="E52" s="30"/>
      <c r="F52" s="30" t="s">
        <v>206</v>
      </c>
      <c r="G52" s="31">
        <v>27000</v>
      </c>
      <c r="H52" s="32">
        <v>464.56</v>
      </c>
      <c r="I52" s="32">
        <v>0.8</v>
      </c>
      <c r="J52" s="33"/>
      <c r="K52" s="34"/>
    </row>
    <row r="53" spans="2:11">
      <c r="B53" s="1" t="s">
        <v>230</v>
      </c>
      <c r="C53" s="21" t="s">
        <v>229</v>
      </c>
      <c r="D53" s="29" t="s">
        <v>228</v>
      </c>
      <c r="E53" s="30"/>
      <c r="F53" s="30" t="s">
        <v>192</v>
      </c>
      <c r="G53" s="31">
        <v>75000</v>
      </c>
      <c r="H53" s="32">
        <v>318.64</v>
      </c>
      <c r="I53" s="32">
        <v>0.55000000000000004</v>
      </c>
      <c r="J53" s="33"/>
      <c r="K53" s="34"/>
    </row>
    <row r="54" spans="2:11">
      <c r="B54" s="1" t="s">
        <v>165</v>
      </c>
      <c r="C54" s="21" t="s">
        <v>164</v>
      </c>
      <c r="D54" s="29" t="s">
        <v>163</v>
      </c>
      <c r="E54" s="30"/>
      <c r="F54" s="30" t="s">
        <v>162</v>
      </c>
      <c r="G54" s="31">
        <v>10933</v>
      </c>
      <c r="H54" s="32">
        <v>35.89</v>
      </c>
      <c r="I54" s="32">
        <v>0.06</v>
      </c>
      <c r="J54" s="33"/>
      <c r="K54" s="34" t="s">
        <v>161</v>
      </c>
    </row>
    <row r="55" spans="2:11">
      <c r="C55" s="28" t="s">
        <v>62</v>
      </c>
      <c r="D55" s="29"/>
      <c r="E55" s="30"/>
      <c r="F55" s="30"/>
      <c r="G55" s="31"/>
      <c r="H55" s="38">
        <v>57185.75</v>
      </c>
      <c r="I55" s="38">
        <v>98.22</v>
      </c>
      <c r="J55" s="33"/>
      <c r="K55" s="34"/>
    </row>
    <row r="56" spans="2:11">
      <c r="C56" s="21"/>
      <c r="D56" s="29"/>
      <c r="E56" s="30"/>
      <c r="F56" s="30"/>
      <c r="G56" s="31"/>
      <c r="H56" s="32"/>
      <c r="I56" s="32"/>
      <c r="J56" s="33"/>
      <c r="K56" s="34"/>
    </row>
    <row r="57" spans="2:11">
      <c r="C57" s="28" t="s">
        <v>18</v>
      </c>
      <c r="D57" s="29"/>
      <c r="E57" s="30"/>
      <c r="F57" s="30"/>
      <c r="G57" s="31"/>
      <c r="H57" s="32" t="s">
        <v>17</v>
      </c>
      <c r="I57" s="32" t="s">
        <v>17</v>
      </c>
      <c r="J57" s="33"/>
      <c r="K57" s="34"/>
    </row>
    <row r="58" spans="2:11">
      <c r="C58" s="21"/>
      <c r="D58" s="29"/>
      <c r="E58" s="30"/>
      <c r="F58" s="30"/>
      <c r="G58" s="31"/>
      <c r="H58" s="32"/>
      <c r="I58" s="32"/>
      <c r="J58" s="33"/>
      <c r="K58" s="34"/>
    </row>
    <row r="59" spans="2:11">
      <c r="C59" s="28" t="s">
        <v>19</v>
      </c>
      <c r="D59" s="29"/>
      <c r="E59" s="30"/>
      <c r="F59" s="30"/>
      <c r="G59" s="31"/>
      <c r="H59" s="32" t="s">
        <v>17</v>
      </c>
      <c r="I59" s="32" t="s">
        <v>17</v>
      </c>
      <c r="J59" s="33"/>
      <c r="K59" s="34"/>
    </row>
    <row r="60" spans="2:11">
      <c r="C60" s="21"/>
      <c r="D60" s="29"/>
      <c r="E60" s="30"/>
      <c r="F60" s="30"/>
      <c r="G60" s="31"/>
      <c r="H60" s="32"/>
      <c r="I60" s="32"/>
      <c r="J60" s="33"/>
      <c r="K60" s="34"/>
    </row>
    <row r="61" spans="2:11">
      <c r="C61" s="28" t="s">
        <v>20</v>
      </c>
      <c r="D61" s="29"/>
      <c r="E61" s="30"/>
      <c r="F61" s="30"/>
      <c r="G61" s="31"/>
      <c r="H61" s="32"/>
      <c r="I61" s="32"/>
      <c r="J61" s="33"/>
      <c r="K61" s="34"/>
    </row>
    <row r="62" spans="2:11">
      <c r="C62" s="21"/>
      <c r="D62" s="29"/>
      <c r="E62" s="30"/>
      <c r="F62" s="30"/>
      <c r="G62" s="31"/>
      <c r="H62" s="32"/>
      <c r="I62" s="32"/>
      <c r="J62" s="33"/>
      <c r="K62" s="34"/>
    </row>
    <row r="63" spans="2:11">
      <c r="C63" s="28" t="s">
        <v>21</v>
      </c>
      <c r="D63" s="29"/>
      <c r="E63" s="30"/>
      <c r="F63" s="30"/>
      <c r="G63" s="31"/>
      <c r="H63" s="32" t="s">
        <v>17</v>
      </c>
      <c r="I63" s="32" t="s">
        <v>17</v>
      </c>
      <c r="J63" s="33"/>
      <c r="K63" s="34"/>
    </row>
    <row r="64" spans="2:11">
      <c r="C64" s="21"/>
      <c r="D64" s="29"/>
      <c r="E64" s="30"/>
      <c r="F64" s="30"/>
      <c r="G64" s="31"/>
      <c r="H64" s="32"/>
      <c r="I64" s="32"/>
      <c r="J64" s="33"/>
      <c r="K64" s="34"/>
    </row>
    <row r="65" spans="3:11">
      <c r="C65" s="28" t="s">
        <v>63</v>
      </c>
      <c r="D65" s="29"/>
      <c r="E65" s="30"/>
      <c r="F65" s="30"/>
      <c r="G65" s="31"/>
      <c r="H65" s="32" t="s">
        <v>17</v>
      </c>
      <c r="I65" s="32" t="s">
        <v>17</v>
      </c>
      <c r="J65" s="33"/>
      <c r="K65" s="34"/>
    </row>
    <row r="66" spans="3:11">
      <c r="C66" s="21"/>
      <c r="D66" s="29"/>
      <c r="E66" s="30"/>
      <c r="F66" s="30"/>
      <c r="G66" s="31"/>
      <c r="H66" s="32"/>
      <c r="I66" s="32"/>
      <c r="J66" s="33"/>
      <c r="K66" s="34"/>
    </row>
    <row r="67" spans="3:11">
      <c r="C67" s="28" t="s">
        <v>64</v>
      </c>
      <c r="D67" s="29"/>
      <c r="E67" s="30"/>
      <c r="F67" s="30"/>
      <c r="G67" s="31"/>
      <c r="H67" s="32" t="s">
        <v>17</v>
      </c>
      <c r="I67" s="32" t="s">
        <v>17</v>
      </c>
      <c r="J67" s="33"/>
      <c r="K67" s="34"/>
    </row>
    <row r="68" spans="3:11">
      <c r="C68" s="21"/>
      <c r="D68" s="29"/>
      <c r="E68" s="30"/>
      <c r="F68" s="30"/>
      <c r="G68" s="31"/>
      <c r="H68" s="32"/>
      <c r="I68" s="32"/>
      <c r="J68" s="33"/>
      <c r="K68" s="34"/>
    </row>
    <row r="69" spans="3:11">
      <c r="C69" s="28" t="s">
        <v>65</v>
      </c>
      <c r="D69" s="29"/>
      <c r="E69" s="30"/>
      <c r="F69" s="30"/>
      <c r="G69" s="31"/>
      <c r="H69" s="32" t="s">
        <v>17</v>
      </c>
      <c r="I69" s="32" t="s">
        <v>17</v>
      </c>
      <c r="J69" s="33"/>
      <c r="K69" s="34"/>
    </row>
    <row r="70" spans="3:11">
      <c r="C70" s="21"/>
      <c r="D70" s="29"/>
      <c r="E70" s="30"/>
      <c r="F70" s="30"/>
      <c r="G70" s="31"/>
      <c r="H70" s="32"/>
      <c r="I70" s="32"/>
      <c r="J70" s="33"/>
      <c r="K70" s="34"/>
    </row>
    <row r="71" spans="3:11">
      <c r="C71" s="28" t="s">
        <v>73</v>
      </c>
      <c r="D71" s="29"/>
      <c r="E71" s="30"/>
      <c r="F71" s="30"/>
      <c r="G71" s="31"/>
      <c r="H71" s="32" t="s">
        <v>17</v>
      </c>
      <c r="I71" s="32" t="s">
        <v>17</v>
      </c>
      <c r="J71" s="33"/>
      <c r="K71" s="34"/>
    </row>
    <row r="72" spans="3:11">
      <c r="C72" s="21"/>
      <c r="D72" s="29"/>
      <c r="E72" s="30"/>
      <c r="F72" s="30"/>
      <c r="G72" s="31"/>
      <c r="H72" s="32"/>
      <c r="I72" s="32"/>
      <c r="J72" s="33"/>
      <c r="K72" s="34"/>
    </row>
    <row r="73" spans="3:11">
      <c r="C73" s="28" t="s">
        <v>83</v>
      </c>
      <c r="D73" s="29"/>
      <c r="E73" s="30"/>
      <c r="F73" s="30"/>
      <c r="G73" s="31"/>
      <c r="H73" s="32"/>
      <c r="I73" s="32"/>
      <c r="J73" s="33"/>
      <c r="K73" s="34"/>
    </row>
    <row r="74" spans="3:11">
      <c r="C74" s="21"/>
      <c r="D74" s="29"/>
      <c r="E74" s="30"/>
      <c r="F74" s="30"/>
      <c r="G74" s="31"/>
      <c r="H74" s="32"/>
      <c r="I74" s="32"/>
      <c r="J74" s="33"/>
      <c r="K74" s="34"/>
    </row>
    <row r="75" spans="3:11">
      <c r="C75" s="28" t="s">
        <v>84</v>
      </c>
      <c r="D75" s="29"/>
      <c r="E75" s="30"/>
      <c r="F75" s="30"/>
      <c r="G75" s="31"/>
      <c r="H75" s="32" t="s">
        <v>17</v>
      </c>
      <c r="I75" s="32" t="s">
        <v>17</v>
      </c>
      <c r="J75" s="33"/>
      <c r="K75" s="34"/>
    </row>
    <row r="76" spans="3:11">
      <c r="C76" s="21"/>
      <c r="D76" s="29"/>
      <c r="E76" s="30"/>
      <c r="F76" s="30"/>
      <c r="G76" s="31"/>
      <c r="H76" s="32"/>
      <c r="I76" s="32"/>
      <c r="J76" s="33"/>
      <c r="K76" s="34"/>
    </row>
    <row r="77" spans="3:11">
      <c r="C77" s="28" t="s">
        <v>101</v>
      </c>
      <c r="D77" s="29"/>
      <c r="E77" s="30"/>
      <c r="F77" s="30"/>
      <c r="G77" s="31"/>
      <c r="H77" s="32" t="s">
        <v>17</v>
      </c>
      <c r="I77" s="32" t="s">
        <v>17</v>
      </c>
      <c r="J77" s="33"/>
      <c r="K77" s="34"/>
    </row>
    <row r="78" spans="3:11">
      <c r="C78" s="21"/>
      <c r="D78" s="29"/>
      <c r="E78" s="30"/>
      <c r="F78" s="30"/>
      <c r="G78" s="31"/>
      <c r="H78" s="32"/>
      <c r="I78" s="32"/>
      <c r="J78" s="33"/>
      <c r="K78" s="34"/>
    </row>
    <row r="79" spans="3:11">
      <c r="C79" s="28" t="s">
        <v>106</v>
      </c>
      <c r="D79" s="29"/>
      <c r="E79" s="30"/>
      <c r="F79" s="30"/>
      <c r="G79" s="31"/>
      <c r="H79" s="32" t="s">
        <v>17</v>
      </c>
      <c r="I79" s="32" t="s">
        <v>17</v>
      </c>
      <c r="J79" s="33"/>
      <c r="K79" s="34"/>
    </row>
    <row r="80" spans="3:11">
      <c r="C80" s="21"/>
      <c r="D80" s="29"/>
      <c r="E80" s="30"/>
      <c r="F80" s="30"/>
      <c r="G80" s="31"/>
      <c r="H80" s="32"/>
      <c r="I80" s="32"/>
      <c r="J80" s="33"/>
      <c r="K80" s="34"/>
    </row>
    <row r="81" spans="1:11">
      <c r="C81" s="28" t="s">
        <v>119</v>
      </c>
      <c r="D81" s="29"/>
      <c r="E81" s="30"/>
      <c r="F81" s="30"/>
      <c r="G81" s="31"/>
      <c r="H81" s="32" t="s">
        <v>17</v>
      </c>
      <c r="I81" s="32" t="s">
        <v>17</v>
      </c>
      <c r="J81" s="33"/>
      <c r="K81" s="34"/>
    </row>
    <row r="82" spans="1:11">
      <c r="C82" s="21"/>
      <c r="D82" s="29"/>
      <c r="E82" s="30"/>
      <c r="F82" s="30"/>
      <c r="G82" s="31"/>
      <c r="H82" s="32"/>
      <c r="I82" s="32"/>
      <c r="J82" s="33"/>
      <c r="K82" s="34"/>
    </row>
    <row r="83" spans="1:11">
      <c r="A83" s="35"/>
      <c r="B83" s="36"/>
      <c r="C83" s="28" t="s">
        <v>120</v>
      </c>
      <c r="D83" s="29"/>
      <c r="E83" s="30"/>
      <c r="F83" s="30"/>
      <c r="G83" s="31"/>
      <c r="H83" s="32"/>
      <c r="I83" s="32"/>
      <c r="J83" s="33"/>
      <c r="K83" s="34"/>
    </row>
    <row r="84" spans="1:11">
      <c r="A84" s="36"/>
      <c r="B84" s="36"/>
      <c r="C84" s="28" t="s">
        <v>121</v>
      </c>
      <c r="D84" s="29"/>
      <c r="E84" s="30"/>
      <c r="F84" s="30"/>
      <c r="G84" s="31"/>
      <c r="H84" s="32" t="s">
        <v>17</v>
      </c>
      <c r="I84" s="32" t="s">
        <v>17</v>
      </c>
      <c r="J84" s="33"/>
      <c r="K84" s="34"/>
    </row>
    <row r="85" spans="1:11">
      <c r="A85" s="36"/>
      <c r="B85" s="36"/>
      <c r="C85" s="28"/>
      <c r="D85" s="29"/>
      <c r="E85" s="30"/>
      <c r="F85" s="30"/>
      <c r="G85" s="31"/>
      <c r="H85" s="32"/>
      <c r="I85" s="32"/>
      <c r="J85" s="33"/>
      <c r="K85" s="34"/>
    </row>
    <row r="86" spans="1:11">
      <c r="A86" s="36"/>
      <c r="B86" s="36"/>
      <c r="C86" s="28" t="s">
        <v>122</v>
      </c>
      <c r="D86" s="29"/>
      <c r="E86" s="30"/>
      <c r="F86" s="30"/>
      <c r="G86" s="31"/>
      <c r="H86" s="32" t="s">
        <v>17</v>
      </c>
      <c r="I86" s="32" t="s">
        <v>17</v>
      </c>
      <c r="J86" s="33"/>
      <c r="K86" s="34"/>
    </row>
    <row r="87" spans="1:11">
      <c r="A87" s="36"/>
      <c r="B87" s="36"/>
      <c r="C87" s="28"/>
      <c r="D87" s="29"/>
      <c r="E87" s="30"/>
      <c r="F87" s="30"/>
      <c r="G87" s="31"/>
      <c r="H87" s="32"/>
      <c r="I87" s="32"/>
      <c r="J87" s="33"/>
      <c r="K87" s="34"/>
    </row>
    <row r="88" spans="1:11">
      <c r="A88" s="36"/>
      <c r="B88" s="36"/>
      <c r="C88" s="28" t="s">
        <v>123</v>
      </c>
      <c r="D88" s="29"/>
      <c r="E88" s="30"/>
      <c r="F88" s="30"/>
      <c r="G88" s="31"/>
      <c r="H88" s="32" t="s">
        <v>17</v>
      </c>
      <c r="I88" s="32" t="s">
        <v>17</v>
      </c>
      <c r="J88" s="33"/>
      <c r="K88" s="34"/>
    </row>
    <row r="89" spans="1:11">
      <c r="A89" s="36"/>
      <c r="B89" s="36"/>
      <c r="C89" s="28"/>
      <c r="D89" s="29"/>
      <c r="E89" s="30"/>
      <c r="F89" s="30"/>
      <c r="G89" s="31"/>
      <c r="H89" s="32"/>
      <c r="I89" s="32"/>
      <c r="J89" s="33"/>
      <c r="K89" s="34"/>
    </row>
    <row r="90" spans="1:11">
      <c r="A90" s="36"/>
      <c r="B90" s="36"/>
      <c r="C90" s="28" t="s">
        <v>124</v>
      </c>
      <c r="D90" s="29"/>
      <c r="E90" s="30"/>
      <c r="F90" s="30"/>
      <c r="G90" s="31"/>
      <c r="H90" s="32" t="s">
        <v>17</v>
      </c>
      <c r="I90" s="32" t="s">
        <v>17</v>
      </c>
      <c r="J90" s="33"/>
      <c r="K90" s="34"/>
    </row>
    <row r="91" spans="1:11">
      <c r="A91" s="36"/>
      <c r="B91" s="36"/>
      <c r="C91" s="28"/>
      <c r="D91" s="29"/>
      <c r="E91" s="30"/>
      <c r="F91" s="30"/>
      <c r="G91" s="31"/>
      <c r="H91" s="32"/>
      <c r="I91" s="32"/>
      <c r="J91" s="33"/>
      <c r="K91" s="34"/>
    </row>
    <row r="92" spans="1:11">
      <c r="C92" s="37" t="s">
        <v>125</v>
      </c>
      <c r="D92" s="29"/>
      <c r="E92" s="30"/>
      <c r="F92" s="30"/>
      <c r="G92" s="31"/>
      <c r="H92" s="32"/>
      <c r="I92" s="32"/>
      <c r="J92" s="33"/>
      <c r="K92" s="34"/>
    </row>
    <row r="93" spans="1:11">
      <c r="B93" s="1" t="s">
        <v>126</v>
      </c>
      <c r="C93" s="21" t="s">
        <v>127</v>
      </c>
      <c r="D93" s="29"/>
      <c r="E93" s="30"/>
      <c r="F93" s="30"/>
      <c r="G93" s="31"/>
      <c r="H93" s="32">
        <v>1507.76</v>
      </c>
      <c r="I93" s="32">
        <v>2.59</v>
      </c>
      <c r="J93" s="33"/>
      <c r="K93" s="34"/>
    </row>
    <row r="94" spans="1:11">
      <c r="C94" s="28" t="s">
        <v>62</v>
      </c>
      <c r="D94" s="29"/>
      <c r="E94" s="30"/>
      <c r="F94" s="30"/>
      <c r="G94" s="31"/>
      <c r="H94" s="38">
        <v>1507.76</v>
      </c>
      <c r="I94" s="38">
        <v>2.59</v>
      </c>
      <c r="J94" s="33"/>
      <c r="K94" s="34"/>
    </row>
    <row r="95" spans="1:11">
      <c r="C95" s="21"/>
      <c r="D95" s="29"/>
      <c r="E95" s="30"/>
      <c r="F95" s="30"/>
      <c r="G95" s="31"/>
      <c r="H95" s="32"/>
      <c r="I95" s="32"/>
      <c r="J95" s="33"/>
      <c r="K95" s="34"/>
    </row>
    <row r="96" spans="1:11">
      <c r="A96" s="35"/>
      <c r="B96" s="36"/>
      <c r="C96" s="28" t="s">
        <v>128</v>
      </c>
      <c r="D96" s="29"/>
      <c r="E96" s="30"/>
      <c r="F96" s="30"/>
      <c r="G96" s="31"/>
      <c r="H96" s="32"/>
      <c r="I96" s="32"/>
      <c r="J96" s="33"/>
      <c r="K96" s="34"/>
    </row>
    <row r="97" spans="2:11">
      <c r="B97" s="1"/>
      <c r="C97" s="21" t="s">
        <v>129</v>
      </c>
      <c r="D97" s="29"/>
      <c r="E97" s="30"/>
      <c r="F97" s="30"/>
      <c r="G97" s="31"/>
      <c r="H97" s="32">
        <v>-461.37</v>
      </c>
      <c r="I97" s="32">
        <v>-0.81</v>
      </c>
      <c r="J97" s="33"/>
      <c r="K97" s="34"/>
    </row>
    <row r="98" spans="2:11">
      <c r="C98" s="28" t="s">
        <v>62</v>
      </c>
      <c r="D98" s="29"/>
      <c r="E98" s="30"/>
      <c r="F98" s="30"/>
      <c r="G98" s="31"/>
      <c r="H98" s="38">
        <v>-461.37</v>
      </c>
      <c r="I98" s="38">
        <v>-0.81</v>
      </c>
      <c r="J98" s="33"/>
      <c r="K98" s="34"/>
    </row>
    <row r="99" spans="2:11">
      <c r="C99" s="21"/>
      <c r="D99" s="29"/>
      <c r="E99" s="30"/>
      <c r="F99" s="30"/>
      <c r="G99" s="31"/>
      <c r="H99" s="32"/>
      <c r="I99" s="32"/>
      <c r="J99" s="33"/>
      <c r="K99" s="34"/>
    </row>
    <row r="100" spans="2:11" ht="14.25" thickBot="1">
      <c r="C100" s="39" t="s">
        <v>130</v>
      </c>
      <c r="D100" s="40"/>
      <c r="E100" s="41"/>
      <c r="F100" s="42"/>
      <c r="G100" s="43"/>
      <c r="H100" s="44">
        <v>58232.14</v>
      </c>
      <c r="I100" s="44">
        <f>SUMIFS(I:I,C:C,"Total")</f>
        <v>100</v>
      </c>
      <c r="J100" s="45"/>
      <c r="K100" s="46"/>
    </row>
    <row r="103" spans="2:11">
      <c r="C103" s="11" t="s">
        <v>131</v>
      </c>
    </row>
    <row r="104" spans="2:11">
      <c r="C104" s="2" t="s">
        <v>132</v>
      </c>
    </row>
    <row r="105" spans="2:11">
      <c r="C105" s="2" t="s">
        <v>133</v>
      </c>
    </row>
    <row r="106" spans="2:11">
      <c r="C106" s="2" t="s">
        <v>134</v>
      </c>
    </row>
    <row r="108" spans="2:11" ht="15.75">
      <c r="C108" s="47" t="s">
        <v>135</v>
      </c>
    </row>
    <row r="120" spans="3:5" ht="15.75">
      <c r="C120" s="126" t="s">
        <v>136</v>
      </c>
      <c r="D120" s="126"/>
      <c r="E120" s="126"/>
    </row>
    <row r="133" spans="3:3" ht="15.75">
      <c r="C133" s="47" t="s">
        <v>833</v>
      </c>
    </row>
    <row r="134" spans="3:3" ht="157.5">
      <c r="C134" s="54" t="s">
        <v>149</v>
      </c>
    </row>
  </sheetData>
  <mergeCells count="1">
    <mergeCell ref="C120:E120"/>
  </mergeCells>
  <hyperlinks>
    <hyperlink ref="J2" location="'Index'!A1" display="'Index'!A1" xr:uid="{7ED372DA-AFF5-436C-9FE5-F2968BABD881}"/>
  </hyperlinks>
  <pageMargins left="0.7" right="0.7" top="0.75" bottom="0.75" header="0.3" footer="0.3"/>
  <pageSetup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AD73-B3A9-4C65-A12C-AD11A6C85830}">
  <dimension ref="A1:BC122"/>
  <sheetViews>
    <sheetView showGridLines="0" zoomScale="90" zoomScaleNormal="90" workbookViewId="0">
      <pane ySplit="6" topLeftCell="A89" activePane="bottomLeft" state="frozen"/>
      <selection pane="bottomLeft" activeCell="D114" sqref="D114"/>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c r="A1" s="1"/>
      <c r="C1" s="1"/>
      <c r="D1" s="1"/>
      <c r="E1" s="1"/>
      <c r="F1" s="1"/>
      <c r="G1" s="3"/>
      <c r="H1" s="4"/>
      <c r="I1" s="4"/>
      <c r="J1" s="4"/>
      <c r="K1" s="5"/>
      <c r="L1" s="5"/>
      <c r="M1" s="5"/>
      <c r="AJ1" s="5"/>
      <c r="AW1" s="5"/>
      <c r="AY1" s="5"/>
      <c r="BC1" s="5"/>
    </row>
    <row r="2" spans="1:55" ht="19.5">
      <c r="C2" s="6" t="s">
        <v>0</v>
      </c>
      <c r="D2" s="1" t="s">
        <v>832</v>
      </c>
      <c r="J2" s="9" t="s">
        <v>2</v>
      </c>
    </row>
    <row r="3" spans="1:55" ht="16.5">
      <c r="C3" s="11" t="s">
        <v>3</v>
      </c>
      <c r="D3" s="12" t="s">
        <v>831</v>
      </c>
    </row>
    <row r="4" spans="1:55" ht="15.75">
      <c r="C4" s="11" t="s">
        <v>5</v>
      </c>
      <c r="D4" s="13">
        <v>44620</v>
      </c>
    </row>
    <row r="5" spans="1:55" ht="14.25" thickBot="1">
      <c r="C5" s="11"/>
    </row>
    <row r="6" spans="1:55" ht="27">
      <c r="C6" s="14" t="s">
        <v>6</v>
      </c>
      <c r="D6" s="15" t="s">
        <v>7</v>
      </c>
      <c r="E6" s="16" t="s">
        <v>8</v>
      </c>
      <c r="F6" s="16" t="s">
        <v>9</v>
      </c>
      <c r="G6" s="17" t="s">
        <v>10</v>
      </c>
      <c r="H6" s="18" t="s">
        <v>11</v>
      </c>
      <c r="I6" s="18" t="s">
        <v>12</v>
      </c>
      <c r="J6" s="19" t="s">
        <v>13</v>
      </c>
      <c r="K6" s="20" t="s">
        <v>14</v>
      </c>
    </row>
    <row r="7" spans="1:55">
      <c r="C7" s="21"/>
      <c r="D7" s="22"/>
      <c r="E7" s="23"/>
      <c r="F7" s="23"/>
      <c r="G7" s="24"/>
      <c r="H7" s="25"/>
      <c r="I7" s="25"/>
      <c r="J7" s="26"/>
      <c r="K7" s="27"/>
    </row>
    <row r="8" spans="1:55">
      <c r="C8" s="28" t="s">
        <v>15</v>
      </c>
      <c r="D8" s="29"/>
      <c r="E8" s="30"/>
      <c r="F8" s="30"/>
      <c r="G8" s="31"/>
      <c r="H8" s="32"/>
      <c r="I8" s="32"/>
      <c r="J8" s="33"/>
      <c r="K8" s="34"/>
    </row>
    <row r="9" spans="1:55">
      <c r="C9" s="21"/>
      <c r="D9" s="29"/>
      <c r="E9" s="30"/>
      <c r="F9" s="30"/>
      <c r="G9" s="31"/>
      <c r="H9" s="32"/>
      <c r="I9" s="32"/>
      <c r="J9" s="33"/>
      <c r="K9" s="34"/>
    </row>
    <row r="10" spans="1:55">
      <c r="C10" s="28" t="s">
        <v>16</v>
      </c>
      <c r="D10" s="29"/>
      <c r="E10" s="30"/>
      <c r="F10" s="30"/>
      <c r="G10" s="31"/>
      <c r="H10" s="32" t="s">
        <v>17</v>
      </c>
      <c r="I10" s="32" t="s">
        <v>17</v>
      </c>
      <c r="J10" s="33"/>
      <c r="K10" s="34"/>
    </row>
    <row r="11" spans="1:55">
      <c r="C11" s="21"/>
      <c r="D11" s="29"/>
      <c r="E11" s="30"/>
      <c r="F11" s="30"/>
      <c r="G11" s="31"/>
      <c r="H11" s="32"/>
      <c r="I11" s="32"/>
      <c r="J11" s="33"/>
      <c r="K11" s="34"/>
    </row>
    <row r="12" spans="1:55">
      <c r="C12" s="28" t="s">
        <v>18</v>
      </c>
      <c r="D12" s="29"/>
      <c r="E12" s="30"/>
      <c r="F12" s="30"/>
      <c r="G12" s="31"/>
      <c r="H12" s="32" t="s">
        <v>17</v>
      </c>
      <c r="I12" s="32" t="s">
        <v>17</v>
      </c>
      <c r="J12" s="33"/>
      <c r="K12" s="34"/>
    </row>
    <row r="13" spans="1:55">
      <c r="C13" s="21"/>
      <c r="D13" s="29"/>
      <c r="E13" s="30"/>
      <c r="F13" s="30"/>
      <c r="G13" s="31"/>
      <c r="H13" s="32"/>
      <c r="I13" s="32"/>
      <c r="J13" s="33"/>
      <c r="K13" s="34"/>
    </row>
    <row r="14" spans="1:55">
      <c r="C14" s="28" t="s">
        <v>19</v>
      </c>
      <c r="D14" s="29"/>
      <c r="E14" s="30"/>
      <c r="F14" s="30"/>
      <c r="G14" s="31"/>
      <c r="H14" s="32" t="s">
        <v>17</v>
      </c>
      <c r="I14" s="32" t="s">
        <v>17</v>
      </c>
      <c r="J14" s="33"/>
      <c r="K14" s="34"/>
    </row>
    <row r="15" spans="1:55">
      <c r="C15" s="21"/>
      <c r="D15" s="29"/>
      <c r="E15" s="30"/>
      <c r="F15" s="30"/>
      <c r="G15" s="31"/>
      <c r="H15" s="32"/>
      <c r="I15" s="32"/>
      <c r="J15" s="33"/>
      <c r="K15" s="34"/>
    </row>
    <row r="16" spans="1:55">
      <c r="A16" s="35"/>
      <c r="B16" s="36"/>
      <c r="C16" s="28" t="s">
        <v>20</v>
      </c>
      <c r="D16" s="29"/>
      <c r="E16" s="30"/>
      <c r="F16" s="30"/>
      <c r="G16" s="31"/>
      <c r="H16" s="32"/>
      <c r="I16" s="32"/>
      <c r="J16" s="33"/>
      <c r="K16" s="34"/>
    </row>
    <row r="17" spans="1:11">
      <c r="A17" s="36"/>
      <c r="B17" s="36"/>
      <c r="C17" s="28" t="s">
        <v>21</v>
      </c>
      <c r="D17" s="29"/>
      <c r="E17" s="30"/>
      <c r="F17" s="30"/>
      <c r="G17" s="31"/>
      <c r="H17" s="32" t="s">
        <v>17</v>
      </c>
      <c r="I17" s="32" t="s">
        <v>17</v>
      </c>
      <c r="J17" s="33"/>
      <c r="K17" s="34"/>
    </row>
    <row r="18" spans="1:11">
      <c r="A18" s="36"/>
      <c r="B18" s="36"/>
      <c r="C18" s="28"/>
      <c r="D18" s="29"/>
      <c r="E18" s="30"/>
      <c r="F18" s="30"/>
      <c r="G18" s="31"/>
      <c r="H18" s="32"/>
      <c r="I18" s="32"/>
      <c r="J18" s="33"/>
      <c r="K18" s="34"/>
    </row>
    <row r="19" spans="1:11">
      <c r="A19" s="36"/>
      <c r="B19" s="36"/>
      <c r="C19" s="28" t="s">
        <v>63</v>
      </c>
      <c r="D19" s="29"/>
      <c r="E19" s="30"/>
      <c r="F19" s="30"/>
      <c r="G19" s="31"/>
      <c r="H19" s="32" t="s">
        <v>17</v>
      </c>
      <c r="I19" s="32" t="s">
        <v>17</v>
      </c>
      <c r="J19" s="33"/>
      <c r="K19" s="34"/>
    </row>
    <row r="20" spans="1:11">
      <c r="A20" s="36"/>
      <c r="B20" s="36"/>
      <c r="C20" s="28"/>
      <c r="D20" s="29"/>
      <c r="E20" s="30"/>
      <c r="F20" s="30"/>
      <c r="G20" s="31"/>
      <c r="H20" s="32"/>
      <c r="I20" s="32"/>
      <c r="J20" s="33"/>
      <c r="K20" s="34"/>
    </row>
    <row r="21" spans="1:11">
      <c r="A21" s="36"/>
      <c r="B21" s="36"/>
      <c r="C21" s="28" t="s">
        <v>64</v>
      </c>
      <c r="D21" s="29"/>
      <c r="E21" s="30"/>
      <c r="F21" s="30"/>
      <c r="G21" s="31"/>
      <c r="H21" s="32" t="s">
        <v>17</v>
      </c>
      <c r="I21" s="32" t="s">
        <v>17</v>
      </c>
      <c r="J21" s="33"/>
      <c r="K21" s="34"/>
    </row>
    <row r="22" spans="1:11">
      <c r="A22" s="36"/>
      <c r="B22" s="36"/>
      <c r="C22" s="28"/>
      <c r="D22" s="29"/>
      <c r="E22" s="30"/>
      <c r="F22" s="30"/>
      <c r="G22" s="31"/>
      <c r="H22" s="32"/>
      <c r="I22" s="32"/>
      <c r="J22" s="33"/>
      <c r="K22" s="34"/>
    </row>
    <row r="23" spans="1:11">
      <c r="C23" s="37" t="s">
        <v>65</v>
      </c>
      <c r="D23" s="29"/>
      <c r="E23" s="30"/>
      <c r="F23" s="30"/>
      <c r="G23" s="31"/>
      <c r="H23" s="32"/>
      <c r="I23" s="32"/>
      <c r="J23" s="33"/>
      <c r="K23" s="34"/>
    </row>
    <row r="24" spans="1:11">
      <c r="B24" s="1" t="s">
        <v>830</v>
      </c>
      <c r="C24" s="21" t="s">
        <v>829</v>
      </c>
      <c r="D24" s="29" t="s">
        <v>828</v>
      </c>
      <c r="E24" s="30" t="s">
        <v>69</v>
      </c>
      <c r="F24" s="30"/>
      <c r="G24" s="31">
        <v>1000000</v>
      </c>
      <c r="H24" s="32">
        <v>1009.08</v>
      </c>
      <c r="I24" s="32">
        <v>0.22</v>
      </c>
      <c r="J24" s="33">
        <v>3.7473999999999998</v>
      </c>
      <c r="K24" s="34"/>
    </row>
    <row r="25" spans="1:11">
      <c r="C25" s="28" t="s">
        <v>62</v>
      </c>
      <c r="D25" s="29"/>
      <c r="E25" s="30"/>
      <c r="F25" s="30"/>
      <c r="G25" s="31"/>
      <c r="H25" s="38">
        <v>1009.08</v>
      </c>
      <c r="I25" s="38">
        <v>0.22</v>
      </c>
      <c r="J25" s="33"/>
      <c r="K25" s="34"/>
    </row>
    <row r="26" spans="1:11">
      <c r="C26" s="21"/>
      <c r="D26" s="29"/>
      <c r="E26" s="30"/>
      <c r="F26" s="30"/>
      <c r="G26" s="31"/>
      <c r="H26" s="32"/>
      <c r="I26" s="32"/>
      <c r="J26" s="33"/>
      <c r="K26" s="34"/>
    </row>
    <row r="27" spans="1:11">
      <c r="C27" s="28" t="s">
        <v>73</v>
      </c>
      <c r="D27" s="29"/>
      <c r="E27" s="30"/>
      <c r="F27" s="30"/>
      <c r="G27" s="31"/>
      <c r="H27" s="32" t="s">
        <v>17</v>
      </c>
      <c r="I27" s="32" t="s">
        <v>17</v>
      </c>
      <c r="J27" s="33"/>
      <c r="K27" s="34"/>
    </row>
    <row r="28" spans="1:11">
      <c r="C28" s="21"/>
      <c r="D28" s="29"/>
      <c r="E28" s="30"/>
      <c r="F28" s="30"/>
      <c r="G28" s="31"/>
      <c r="H28" s="32"/>
      <c r="I28" s="32"/>
      <c r="J28" s="33"/>
      <c r="K28" s="34"/>
    </row>
    <row r="29" spans="1:11">
      <c r="A29" s="35"/>
      <c r="B29" s="36"/>
      <c r="C29" s="28" t="s">
        <v>83</v>
      </c>
      <c r="D29" s="29"/>
      <c r="E29" s="30"/>
      <c r="F29" s="30"/>
      <c r="G29" s="31"/>
      <c r="H29" s="32"/>
      <c r="I29" s="32"/>
      <c r="J29" s="33"/>
      <c r="K29" s="34"/>
    </row>
    <row r="30" spans="1:11">
      <c r="C30" s="37" t="s">
        <v>84</v>
      </c>
      <c r="D30" s="29"/>
      <c r="E30" s="30"/>
      <c r="F30" s="30"/>
      <c r="G30" s="31"/>
      <c r="H30" s="32"/>
      <c r="I30" s="32"/>
      <c r="J30" s="33"/>
      <c r="K30" s="34"/>
    </row>
    <row r="31" spans="1:11">
      <c r="B31" s="1" t="s">
        <v>827</v>
      </c>
      <c r="C31" s="21" t="s">
        <v>60</v>
      </c>
      <c r="D31" s="29" t="s">
        <v>826</v>
      </c>
      <c r="E31" s="30" t="s">
        <v>88</v>
      </c>
      <c r="F31" s="30" t="s">
        <v>26</v>
      </c>
      <c r="G31" s="31">
        <v>5000</v>
      </c>
      <c r="H31" s="32">
        <v>24771</v>
      </c>
      <c r="I31" s="32">
        <v>5.37</v>
      </c>
      <c r="J31" s="33">
        <v>3.97</v>
      </c>
      <c r="K31" s="34" t="s">
        <v>27</v>
      </c>
    </row>
    <row r="32" spans="1:11">
      <c r="B32" s="1" t="s">
        <v>825</v>
      </c>
      <c r="C32" s="21" t="s">
        <v>45</v>
      </c>
      <c r="D32" s="29" t="s">
        <v>824</v>
      </c>
      <c r="E32" s="30" t="s">
        <v>823</v>
      </c>
      <c r="F32" s="30" t="s">
        <v>47</v>
      </c>
      <c r="G32" s="31">
        <v>4500</v>
      </c>
      <c r="H32" s="32">
        <v>22471.47</v>
      </c>
      <c r="I32" s="32">
        <v>4.87</v>
      </c>
      <c r="J32" s="33">
        <v>3.5661</v>
      </c>
      <c r="K32" s="34" t="s">
        <v>27</v>
      </c>
    </row>
    <row r="33" spans="2:11">
      <c r="B33" s="1" t="s">
        <v>822</v>
      </c>
      <c r="C33" s="21" t="s">
        <v>49</v>
      </c>
      <c r="D33" s="29" t="s">
        <v>821</v>
      </c>
      <c r="E33" s="30" t="s">
        <v>88</v>
      </c>
      <c r="F33" s="30" t="s">
        <v>47</v>
      </c>
      <c r="G33" s="31">
        <v>4500</v>
      </c>
      <c r="H33" s="32">
        <v>22439.66</v>
      </c>
      <c r="I33" s="32">
        <v>4.8600000000000003</v>
      </c>
      <c r="J33" s="33">
        <v>3.6354000000000002</v>
      </c>
      <c r="K33" s="34" t="s">
        <v>27</v>
      </c>
    </row>
    <row r="34" spans="2:11">
      <c r="B34" s="1" t="s">
        <v>820</v>
      </c>
      <c r="C34" s="21" t="s">
        <v>60</v>
      </c>
      <c r="D34" s="29" t="s">
        <v>819</v>
      </c>
      <c r="E34" s="30" t="s">
        <v>88</v>
      </c>
      <c r="F34" s="30" t="s">
        <v>26</v>
      </c>
      <c r="G34" s="31">
        <v>4000</v>
      </c>
      <c r="H34" s="32">
        <v>19913.34</v>
      </c>
      <c r="I34" s="32">
        <v>4.32</v>
      </c>
      <c r="J34" s="33">
        <v>3.8746999999999998</v>
      </c>
      <c r="K34" s="34" t="s">
        <v>27</v>
      </c>
    </row>
    <row r="35" spans="2:11">
      <c r="B35" s="1" t="s">
        <v>818</v>
      </c>
      <c r="C35" s="21" t="s">
        <v>805</v>
      </c>
      <c r="D35" s="29" t="s">
        <v>817</v>
      </c>
      <c r="E35" s="30" t="s">
        <v>88</v>
      </c>
      <c r="F35" s="30" t="s">
        <v>89</v>
      </c>
      <c r="G35" s="31">
        <v>3000</v>
      </c>
      <c r="H35" s="32">
        <v>14998.37</v>
      </c>
      <c r="I35" s="32">
        <v>3.25</v>
      </c>
      <c r="J35" s="33">
        <v>3.9788999999999999</v>
      </c>
      <c r="K35" s="34" t="s">
        <v>27</v>
      </c>
    </row>
    <row r="36" spans="2:11">
      <c r="B36" s="1" t="s">
        <v>816</v>
      </c>
      <c r="C36" s="21" t="s">
        <v>434</v>
      </c>
      <c r="D36" s="29" t="s">
        <v>815</v>
      </c>
      <c r="E36" s="30" t="s">
        <v>88</v>
      </c>
      <c r="F36" s="30" t="s">
        <v>26</v>
      </c>
      <c r="G36" s="31">
        <v>3000</v>
      </c>
      <c r="H36" s="32">
        <v>14966.52</v>
      </c>
      <c r="I36" s="32">
        <v>3.24</v>
      </c>
      <c r="J36" s="33">
        <v>3.55</v>
      </c>
      <c r="K36" s="34"/>
    </row>
    <row r="37" spans="2:11">
      <c r="B37" s="1" t="s">
        <v>85</v>
      </c>
      <c r="C37" s="21" t="s">
        <v>86</v>
      </c>
      <c r="D37" s="29" t="s">
        <v>87</v>
      </c>
      <c r="E37" s="30" t="s">
        <v>88</v>
      </c>
      <c r="F37" s="30" t="s">
        <v>89</v>
      </c>
      <c r="G37" s="31">
        <v>2800</v>
      </c>
      <c r="H37" s="32">
        <v>13846.66</v>
      </c>
      <c r="I37" s="32">
        <v>3</v>
      </c>
      <c r="J37" s="33">
        <v>4.87</v>
      </c>
      <c r="K37" s="34" t="s">
        <v>27</v>
      </c>
    </row>
    <row r="38" spans="2:11">
      <c r="B38" s="1" t="s">
        <v>814</v>
      </c>
      <c r="C38" s="21" t="s">
        <v>813</v>
      </c>
      <c r="D38" s="29" t="s">
        <v>812</v>
      </c>
      <c r="E38" s="30" t="s">
        <v>88</v>
      </c>
      <c r="F38" s="30" t="s">
        <v>26</v>
      </c>
      <c r="G38" s="31">
        <v>2000</v>
      </c>
      <c r="H38" s="32">
        <v>9893.36</v>
      </c>
      <c r="I38" s="32">
        <v>2.14</v>
      </c>
      <c r="J38" s="33">
        <v>4.7401</v>
      </c>
      <c r="K38" s="34" t="s">
        <v>27</v>
      </c>
    </row>
    <row r="39" spans="2:11">
      <c r="B39" s="1" t="s">
        <v>90</v>
      </c>
      <c r="C39" s="21" t="s">
        <v>91</v>
      </c>
      <c r="D39" s="29" t="s">
        <v>92</v>
      </c>
      <c r="E39" s="30" t="s">
        <v>88</v>
      </c>
      <c r="F39" s="30" t="s">
        <v>26</v>
      </c>
      <c r="G39" s="31">
        <v>1880</v>
      </c>
      <c r="H39" s="32">
        <v>9393.11</v>
      </c>
      <c r="I39" s="32">
        <v>2.04</v>
      </c>
      <c r="J39" s="33">
        <v>4.4653999999999998</v>
      </c>
      <c r="K39" s="34" t="s">
        <v>27</v>
      </c>
    </row>
    <row r="40" spans="2:11">
      <c r="B40" s="1" t="s">
        <v>93</v>
      </c>
      <c r="C40" s="21" t="s">
        <v>94</v>
      </c>
      <c r="D40" s="29" t="s">
        <v>95</v>
      </c>
      <c r="E40" s="30" t="s">
        <v>88</v>
      </c>
      <c r="F40" s="30" t="s">
        <v>26</v>
      </c>
      <c r="G40" s="31">
        <v>1840</v>
      </c>
      <c r="H40" s="32">
        <v>9189.89</v>
      </c>
      <c r="I40" s="32">
        <v>1.99</v>
      </c>
      <c r="J40" s="33">
        <v>4.4640000000000004</v>
      </c>
      <c r="K40" s="34" t="s">
        <v>27</v>
      </c>
    </row>
    <row r="41" spans="2:11">
      <c r="B41" s="1" t="s">
        <v>99</v>
      </c>
      <c r="C41" s="21" t="s">
        <v>97</v>
      </c>
      <c r="D41" s="29" t="s">
        <v>100</v>
      </c>
      <c r="E41" s="30" t="s">
        <v>88</v>
      </c>
      <c r="F41" s="30" t="s">
        <v>26</v>
      </c>
      <c r="G41" s="31">
        <v>1400</v>
      </c>
      <c r="H41" s="32">
        <v>6959.67</v>
      </c>
      <c r="I41" s="32">
        <v>1.51</v>
      </c>
      <c r="J41" s="33">
        <v>5.8754</v>
      </c>
      <c r="K41" s="34" t="s">
        <v>27</v>
      </c>
    </row>
    <row r="42" spans="2:11">
      <c r="B42" s="1" t="s">
        <v>811</v>
      </c>
      <c r="C42" s="21" t="s">
        <v>97</v>
      </c>
      <c r="D42" s="29" t="s">
        <v>810</v>
      </c>
      <c r="E42" s="30" t="s">
        <v>88</v>
      </c>
      <c r="F42" s="30" t="s">
        <v>26</v>
      </c>
      <c r="G42" s="31">
        <v>1200</v>
      </c>
      <c r="H42" s="32">
        <v>5994.63</v>
      </c>
      <c r="I42" s="32">
        <v>1.3</v>
      </c>
      <c r="J42" s="33">
        <v>5.4494999999999996</v>
      </c>
      <c r="K42" s="34" t="s">
        <v>27</v>
      </c>
    </row>
    <row r="43" spans="2:11">
      <c r="B43" s="1" t="s">
        <v>809</v>
      </c>
      <c r="C43" s="21" t="s">
        <v>808</v>
      </c>
      <c r="D43" s="29" t="s">
        <v>807</v>
      </c>
      <c r="E43" s="30" t="s">
        <v>88</v>
      </c>
      <c r="F43" s="30" t="s">
        <v>26</v>
      </c>
      <c r="G43" s="31">
        <v>1000</v>
      </c>
      <c r="H43" s="32">
        <v>4998.1899999999996</v>
      </c>
      <c r="I43" s="32">
        <v>1.08</v>
      </c>
      <c r="J43" s="33">
        <v>4.4119999999999999</v>
      </c>
      <c r="K43" s="34" t="s">
        <v>27</v>
      </c>
    </row>
    <row r="44" spans="2:11">
      <c r="B44" s="1" t="s">
        <v>806</v>
      </c>
      <c r="C44" s="21" t="s">
        <v>805</v>
      </c>
      <c r="D44" s="29" t="s">
        <v>804</v>
      </c>
      <c r="E44" s="30" t="s">
        <v>88</v>
      </c>
      <c r="F44" s="30" t="s">
        <v>89</v>
      </c>
      <c r="G44" s="31">
        <v>1000</v>
      </c>
      <c r="H44" s="32">
        <v>4949.99</v>
      </c>
      <c r="I44" s="32">
        <v>1.07</v>
      </c>
      <c r="J44" s="33">
        <v>4.3899999999999997</v>
      </c>
      <c r="K44" s="34" t="s">
        <v>27</v>
      </c>
    </row>
    <row r="45" spans="2:11">
      <c r="C45" s="28" t="s">
        <v>62</v>
      </c>
      <c r="D45" s="29"/>
      <c r="E45" s="30"/>
      <c r="F45" s="30"/>
      <c r="G45" s="31"/>
      <c r="H45" s="38">
        <v>184785.86</v>
      </c>
      <c r="I45" s="38">
        <v>40.04</v>
      </c>
      <c r="J45" s="33"/>
      <c r="K45" s="34"/>
    </row>
    <row r="46" spans="2:11">
      <c r="C46" s="21"/>
      <c r="D46" s="29"/>
      <c r="E46" s="30"/>
      <c r="F46" s="30"/>
      <c r="G46" s="31"/>
      <c r="H46" s="32"/>
      <c r="I46" s="32"/>
      <c r="J46" s="33"/>
      <c r="K46" s="34"/>
    </row>
    <row r="47" spans="2:11">
      <c r="C47" s="37" t="s">
        <v>101</v>
      </c>
      <c r="D47" s="29"/>
      <c r="E47" s="30"/>
      <c r="F47" s="30"/>
      <c r="G47" s="31"/>
      <c r="H47" s="32"/>
      <c r="I47" s="32"/>
      <c r="J47" s="33"/>
      <c r="K47" s="34"/>
    </row>
    <row r="48" spans="2:11">
      <c r="B48" s="1" t="s">
        <v>803</v>
      </c>
      <c r="C48" s="21" t="s">
        <v>307</v>
      </c>
      <c r="D48" s="29" t="s">
        <v>802</v>
      </c>
      <c r="E48" s="30" t="s">
        <v>801</v>
      </c>
      <c r="F48" s="30" t="s">
        <v>105</v>
      </c>
      <c r="G48" s="31">
        <v>8000</v>
      </c>
      <c r="H48" s="32">
        <v>39644.160000000003</v>
      </c>
      <c r="I48" s="32">
        <v>8.59</v>
      </c>
      <c r="J48" s="33">
        <v>3.9001999999999999</v>
      </c>
      <c r="K48" s="34" t="s">
        <v>27</v>
      </c>
    </row>
    <row r="49" spans="1:11">
      <c r="B49" s="1" t="s">
        <v>800</v>
      </c>
      <c r="C49" s="21" t="s">
        <v>681</v>
      </c>
      <c r="D49" s="29" t="s">
        <v>799</v>
      </c>
      <c r="E49" s="30" t="s">
        <v>88</v>
      </c>
      <c r="F49" s="30" t="s">
        <v>105</v>
      </c>
      <c r="G49" s="31">
        <v>4000</v>
      </c>
      <c r="H49" s="32">
        <v>19836.8</v>
      </c>
      <c r="I49" s="32">
        <v>4.3</v>
      </c>
      <c r="J49" s="33">
        <v>3.8999000000000001</v>
      </c>
      <c r="K49" s="34"/>
    </row>
    <row r="50" spans="1:11">
      <c r="B50" s="1" t="s">
        <v>798</v>
      </c>
      <c r="C50" s="21" t="s">
        <v>103</v>
      </c>
      <c r="D50" s="29" t="s">
        <v>797</v>
      </c>
      <c r="E50" s="30" t="s">
        <v>88</v>
      </c>
      <c r="F50" s="30" t="s">
        <v>105</v>
      </c>
      <c r="G50" s="31">
        <v>17500</v>
      </c>
      <c r="H50" s="32">
        <v>17363.849999999999</v>
      </c>
      <c r="I50" s="32">
        <v>3.76</v>
      </c>
      <c r="J50" s="33">
        <v>3.9207999999999998</v>
      </c>
      <c r="K50" s="34" t="s">
        <v>27</v>
      </c>
    </row>
    <row r="51" spans="1:11">
      <c r="C51" s="28" t="s">
        <v>62</v>
      </c>
      <c r="D51" s="29"/>
      <c r="E51" s="30"/>
      <c r="F51" s="30"/>
      <c r="G51" s="31"/>
      <c r="H51" s="38">
        <v>76844.81</v>
      </c>
      <c r="I51" s="38">
        <v>16.649999999999999</v>
      </c>
      <c r="J51" s="33"/>
      <c r="K51" s="34"/>
    </row>
    <row r="52" spans="1:11">
      <c r="C52" s="21"/>
      <c r="D52" s="29"/>
      <c r="E52" s="30"/>
      <c r="F52" s="30"/>
      <c r="G52" s="31"/>
      <c r="H52" s="32"/>
      <c r="I52" s="32"/>
      <c r="J52" s="33"/>
      <c r="K52" s="34"/>
    </row>
    <row r="53" spans="1:11">
      <c r="C53" s="37" t="s">
        <v>106</v>
      </c>
      <c r="D53" s="29"/>
      <c r="E53" s="30"/>
      <c r="F53" s="30"/>
      <c r="G53" s="31"/>
      <c r="H53" s="32"/>
      <c r="I53" s="32"/>
      <c r="J53" s="33"/>
      <c r="K53" s="34"/>
    </row>
    <row r="54" spans="1:11">
      <c r="B54" s="1" t="s">
        <v>796</v>
      </c>
      <c r="C54" s="21" t="s">
        <v>795</v>
      </c>
      <c r="D54" s="29" t="s">
        <v>794</v>
      </c>
      <c r="E54" s="30" t="s">
        <v>69</v>
      </c>
      <c r="F54" s="30"/>
      <c r="G54" s="31">
        <v>25000000</v>
      </c>
      <c r="H54" s="32">
        <v>24781.63</v>
      </c>
      <c r="I54" s="32">
        <v>5.37</v>
      </c>
      <c r="J54" s="33">
        <v>3.74</v>
      </c>
      <c r="K54" s="34"/>
    </row>
    <row r="55" spans="1:11">
      <c r="B55" s="1" t="s">
        <v>793</v>
      </c>
      <c r="C55" s="21" t="s">
        <v>792</v>
      </c>
      <c r="D55" s="29" t="s">
        <v>791</v>
      </c>
      <c r="E55" s="30" t="s">
        <v>69</v>
      </c>
      <c r="F55" s="30"/>
      <c r="G55" s="31">
        <v>5000000</v>
      </c>
      <c r="H55" s="32">
        <v>4995.45</v>
      </c>
      <c r="I55" s="32">
        <v>1.08</v>
      </c>
      <c r="J55" s="33">
        <v>3.3245</v>
      </c>
      <c r="K55" s="34"/>
    </row>
    <row r="56" spans="1:11">
      <c r="B56" s="1" t="s">
        <v>790</v>
      </c>
      <c r="C56" s="21" t="s">
        <v>789</v>
      </c>
      <c r="D56" s="29" t="s">
        <v>788</v>
      </c>
      <c r="E56" s="30" t="s">
        <v>69</v>
      </c>
      <c r="F56" s="30"/>
      <c r="G56" s="31">
        <v>5000000</v>
      </c>
      <c r="H56" s="32">
        <v>4992.8</v>
      </c>
      <c r="I56" s="32">
        <v>1.08</v>
      </c>
      <c r="J56" s="33">
        <v>3.2919999999999998</v>
      </c>
      <c r="K56" s="34"/>
    </row>
    <row r="57" spans="1:11">
      <c r="C57" s="28" t="s">
        <v>62</v>
      </c>
      <c r="D57" s="29"/>
      <c r="E57" s="30"/>
      <c r="F57" s="30"/>
      <c r="G57" s="31"/>
      <c r="H57" s="38">
        <v>34769.879999999997</v>
      </c>
      <c r="I57" s="38">
        <v>7.53</v>
      </c>
      <c r="J57" s="33"/>
      <c r="K57" s="34"/>
    </row>
    <row r="58" spans="1:11">
      <c r="C58" s="21"/>
      <c r="D58" s="29"/>
      <c r="E58" s="30"/>
      <c r="F58" s="30"/>
      <c r="G58" s="31"/>
      <c r="H58" s="32"/>
      <c r="I58" s="32"/>
      <c r="J58" s="33"/>
      <c r="K58" s="34"/>
    </row>
    <row r="59" spans="1:11">
      <c r="C59" s="28" t="s">
        <v>119</v>
      </c>
      <c r="D59" s="29"/>
      <c r="E59" s="30"/>
      <c r="F59" s="30"/>
      <c r="G59" s="31"/>
      <c r="H59" s="32" t="s">
        <v>17</v>
      </c>
      <c r="I59" s="32" t="s">
        <v>17</v>
      </c>
      <c r="J59" s="33"/>
      <c r="K59" s="34"/>
    </row>
    <row r="60" spans="1:11">
      <c r="C60" s="21"/>
      <c r="D60" s="29"/>
      <c r="E60" s="30"/>
      <c r="F60" s="30"/>
      <c r="G60" s="31"/>
      <c r="H60" s="32"/>
      <c r="I60" s="32"/>
      <c r="J60" s="33"/>
      <c r="K60" s="34"/>
    </row>
    <row r="61" spans="1:11">
      <c r="A61" s="35"/>
      <c r="B61" s="36"/>
      <c r="C61" s="28" t="s">
        <v>120</v>
      </c>
      <c r="D61" s="29"/>
      <c r="E61" s="30"/>
      <c r="F61" s="30"/>
      <c r="G61" s="31"/>
      <c r="H61" s="32"/>
      <c r="I61" s="32"/>
      <c r="J61" s="33"/>
      <c r="K61" s="34"/>
    </row>
    <row r="62" spans="1:11">
      <c r="A62" s="36"/>
      <c r="B62" s="36"/>
      <c r="C62" s="28" t="s">
        <v>121</v>
      </c>
      <c r="D62" s="29"/>
      <c r="E62" s="30"/>
      <c r="F62" s="30"/>
      <c r="G62" s="31"/>
      <c r="H62" s="32" t="s">
        <v>17</v>
      </c>
      <c r="I62" s="32" t="s">
        <v>17</v>
      </c>
      <c r="J62" s="33"/>
      <c r="K62" s="34"/>
    </row>
    <row r="63" spans="1:11">
      <c r="A63" s="36"/>
      <c r="B63" s="36"/>
      <c r="C63" s="28"/>
      <c r="D63" s="29"/>
      <c r="E63" s="30"/>
      <c r="F63" s="30"/>
      <c r="G63" s="31"/>
      <c r="H63" s="32"/>
      <c r="I63" s="32"/>
      <c r="J63" s="33"/>
      <c r="K63" s="34"/>
    </row>
    <row r="64" spans="1:11">
      <c r="A64" s="36"/>
      <c r="B64" s="36"/>
      <c r="C64" s="28" t="s">
        <v>122</v>
      </c>
      <c r="D64" s="29"/>
      <c r="E64" s="30"/>
      <c r="F64" s="30"/>
      <c r="G64" s="31"/>
      <c r="H64" s="32" t="s">
        <v>17</v>
      </c>
      <c r="I64" s="32" t="s">
        <v>17</v>
      </c>
      <c r="J64" s="33"/>
      <c r="K64" s="34"/>
    </row>
    <row r="65" spans="1:11">
      <c r="A65" s="36"/>
      <c r="B65" s="36"/>
      <c r="C65" s="28"/>
      <c r="D65" s="29"/>
      <c r="E65" s="30"/>
      <c r="F65" s="30"/>
      <c r="G65" s="31"/>
      <c r="H65" s="32"/>
      <c r="I65" s="32"/>
      <c r="J65" s="33"/>
      <c r="K65" s="34"/>
    </row>
    <row r="66" spans="1:11">
      <c r="A66" s="36"/>
      <c r="B66" s="36"/>
      <c r="C66" s="28" t="s">
        <v>123</v>
      </c>
      <c r="D66" s="29"/>
      <c r="E66" s="30"/>
      <c r="F66" s="30"/>
      <c r="G66" s="31"/>
      <c r="H66" s="32" t="s">
        <v>17</v>
      </c>
      <c r="I66" s="32" t="s">
        <v>17</v>
      </c>
      <c r="J66" s="33"/>
      <c r="K66" s="34"/>
    </row>
    <row r="67" spans="1:11">
      <c r="A67" s="36"/>
      <c r="B67" s="36"/>
      <c r="C67" s="28"/>
      <c r="D67" s="29"/>
      <c r="E67" s="30"/>
      <c r="F67" s="30"/>
      <c r="G67" s="31"/>
      <c r="H67" s="32"/>
      <c r="I67" s="32"/>
      <c r="J67" s="33"/>
      <c r="K67" s="34"/>
    </row>
    <row r="68" spans="1:11">
      <c r="A68" s="36"/>
      <c r="B68" s="36"/>
      <c r="C68" s="28" t="s">
        <v>124</v>
      </c>
      <c r="D68" s="29"/>
      <c r="E68" s="30"/>
      <c r="F68" s="30"/>
      <c r="G68" s="31"/>
      <c r="H68" s="32" t="s">
        <v>17</v>
      </c>
      <c r="I68" s="32" t="s">
        <v>17</v>
      </c>
      <c r="J68" s="33"/>
      <c r="K68" s="34"/>
    </row>
    <row r="69" spans="1:11">
      <c r="A69" s="36"/>
      <c r="B69" s="36"/>
      <c r="C69" s="28"/>
      <c r="D69" s="29"/>
      <c r="E69" s="30"/>
      <c r="F69" s="30"/>
      <c r="G69" s="31"/>
      <c r="H69" s="32"/>
      <c r="I69" s="32"/>
      <c r="J69" s="33"/>
      <c r="K69" s="34"/>
    </row>
    <row r="70" spans="1:11">
      <c r="C70" s="37" t="s">
        <v>125</v>
      </c>
      <c r="D70" s="29"/>
      <c r="E70" s="30"/>
      <c r="F70" s="30"/>
      <c r="G70" s="31"/>
      <c r="H70" s="32"/>
      <c r="I70" s="32"/>
      <c r="J70" s="33"/>
      <c r="K70" s="34"/>
    </row>
    <row r="71" spans="1:11">
      <c r="B71" s="1" t="s">
        <v>787</v>
      </c>
      <c r="C71" s="21" t="s">
        <v>127</v>
      </c>
      <c r="D71" s="29"/>
      <c r="E71" s="30"/>
      <c r="F71" s="30"/>
      <c r="G71" s="31"/>
      <c r="H71" s="32">
        <v>99931.51</v>
      </c>
      <c r="I71" s="32">
        <v>21.66</v>
      </c>
      <c r="J71" s="33"/>
      <c r="K71" s="34"/>
    </row>
    <row r="72" spans="1:11">
      <c r="B72" s="1" t="s">
        <v>126</v>
      </c>
      <c r="C72" s="21" t="s">
        <v>127</v>
      </c>
      <c r="D72" s="29"/>
      <c r="E72" s="30"/>
      <c r="F72" s="30"/>
      <c r="G72" s="31"/>
      <c r="H72" s="32">
        <v>38571.22</v>
      </c>
      <c r="I72" s="32">
        <v>8.36</v>
      </c>
      <c r="J72" s="33"/>
      <c r="K72" s="34"/>
    </row>
    <row r="73" spans="1:11">
      <c r="B73" s="1" t="s">
        <v>786</v>
      </c>
      <c r="C73" s="21" t="s">
        <v>785</v>
      </c>
      <c r="D73" s="29"/>
      <c r="E73" s="30"/>
      <c r="F73" s="30"/>
      <c r="G73" s="31"/>
      <c r="H73" s="32">
        <v>24999.45</v>
      </c>
      <c r="I73" s="32">
        <v>5.42</v>
      </c>
      <c r="J73" s="33"/>
      <c r="K73" s="34"/>
    </row>
    <row r="74" spans="1:11">
      <c r="C74" s="28" t="s">
        <v>62</v>
      </c>
      <c r="D74" s="29"/>
      <c r="E74" s="30"/>
      <c r="F74" s="30"/>
      <c r="G74" s="31"/>
      <c r="H74" s="38">
        <v>163502.18</v>
      </c>
      <c r="I74" s="38">
        <v>35.44</v>
      </c>
      <c r="J74" s="33"/>
      <c r="K74" s="34"/>
    </row>
    <row r="75" spans="1:11">
      <c r="C75" s="21"/>
      <c r="D75" s="29"/>
      <c r="E75" s="30"/>
      <c r="F75" s="30"/>
      <c r="G75" s="31"/>
      <c r="H75" s="32"/>
      <c r="I75" s="32"/>
      <c r="J75" s="33"/>
      <c r="K75" s="34"/>
    </row>
    <row r="76" spans="1:11">
      <c r="A76" s="35"/>
      <c r="B76" s="36"/>
      <c r="C76" s="28" t="s">
        <v>128</v>
      </c>
      <c r="D76" s="29"/>
      <c r="E76" s="30"/>
      <c r="F76" s="30"/>
      <c r="G76" s="31"/>
      <c r="H76" s="32"/>
      <c r="I76" s="32"/>
      <c r="J76" s="33"/>
      <c r="K76" s="34"/>
    </row>
    <row r="77" spans="1:11">
      <c r="B77" s="1"/>
      <c r="C77" s="21" t="s">
        <v>129</v>
      </c>
      <c r="D77" s="29"/>
      <c r="E77" s="30"/>
      <c r="F77" s="30"/>
      <c r="G77" s="31"/>
      <c r="H77" s="32">
        <v>460.61</v>
      </c>
      <c r="I77" s="32">
        <v>0.12000000000000001</v>
      </c>
      <c r="J77" s="33"/>
      <c r="K77" s="34"/>
    </row>
    <row r="78" spans="1:11">
      <c r="C78" s="28" t="s">
        <v>62</v>
      </c>
      <c r="D78" s="29"/>
      <c r="E78" s="30"/>
      <c r="F78" s="30"/>
      <c r="G78" s="31"/>
      <c r="H78" s="38">
        <v>460.61</v>
      </c>
      <c r="I78" s="38">
        <v>0.12000000000000001</v>
      </c>
      <c r="J78" s="33"/>
      <c r="K78" s="34"/>
    </row>
    <row r="79" spans="1:11">
      <c r="C79" s="21"/>
      <c r="D79" s="29"/>
      <c r="E79" s="30"/>
      <c r="F79" s="30"/>
      <c r="G79" s="31"/>
      <c r="H79" s="32"/>
      <c r="I79" s="32"/>
      <c r="J79" s="33"/>
      <c r="K79" s="34"/>
    </row>
    <row r="80" spans="1:11" ht="14.25" thickBot="1">
      <c r="C80" s="39" t="s">
        <v>130</v>
      </c>
      <c r="D80" s="40"/>
      <c r="E80" s="41"/>
      <c r="F80" s="42"/>
      <c r="G80" s="43"/>
      <c r="H80" s="44">
        <v>461372.42</v>
      </c>
      <c r="I80" s="44">
        <f>SUMIFS(I:I,C:C,"Total")</f>
        <v>100</v>
      </c>
      <c r="J80" s="45"/>
      <c r="K80" s="46"/>
    </row>
    <row r="83" spans="3:3">
      <c r="C83" s="11" t="s">
        <v>131</v>
      </c>
    </row>
    <row r="84" spans="3:3">
      <c r="C84" s="2" t="s">
        <v>132</v>
      </c>
    </row>
    <row r="85" spans="3:3">
      <c r="C85" s="2" t="s">
        <v>133</v>
      </c>
    </row>
    <row r="86" spans="3:3">
      <c r="C86" s="2" t="s">
        <v>134</v>
      </c>
    </row>
    <row r="88" spans="3:3" ht="15.75">
      <c r="C88" s="47" t="s">
        <v>135</v>
      </c>
    </row>
    <row r="101" spans="3:3" ht="15.75">
      <c r="C101" s="48" t="s">
        <v>136</v>
      </c>
    </row>
    <row r="114" spans="3:6" ht="15.75">
      <c r="C114" s="47" t="s">
        <v>784</v>
      </c>
    </row>
    <row r="116" spans="3:6" ht="16.5" thickBot="1">
      <c r="C116" s="49" t="s">
        <v>138</v>
      </c>
    </row>
    <row r="117" spans="3:6" ht="16.5" thickBot="1">
      <c r="C117" s="121" t="s">
        <v>139</v>
      </c>
      <c r="D117" s="122"/>
      <c r="E117" s="122"/>
      <c r="F117" s="123"/>
    </row>
    <row r="118" spans="3:6" ht="16.5" thickBot="1">
      <c r="C118" s="50" t="s">
        <v>140</v>
      </c>
      <c r="D118" s="124" t="s">
        <v>141</v>
      </c>
      <c r="E118" s="124" t="s">
        <v>142</v>
      </c>
      <c r="F118" s="124" t="s">
        <v>143</v>
      </c>
    </row>
    <row r="119" spans="3:6" ht="16.5" thickBot="1">
      <c r="C119" s="50" t="s">
        <v>144</v>
      </c>
      <c r="D119" s="125"/>
      <c r="E119" s="125"/>
      <c r="F119" s="125"/>
    </row>
    <row r="120" spans="3:6" ht="16.5" thickBot="1">
      <c r="C120" s="50" t="s">
        <v>145</v>
      </c>
      <c r="D120" s="52" t="s">
        <v>783</v>
      </c>
      <c r="E120" s="53"/>
      <c r="F120" s="53"/>
    </row>
    <row r="121" spans="3:6" ht="16.5" thickBot="1">
      <c r="C121" s="50" t="s">
        <v>147</v>
      </c>
      <c r="D121" s="53"/>
      <c r="E121" s="53"/>
      <c r="F121" s="53"/>
    </row>
    <row r="122" spans="3:6" ht="16.5" thickBot="1">
      <c r="C122" s="50" t="s">
        <v>148</v>
      </c>
      <c r="D122" s="53"/>
      <c r="E122" s="53"/>
      <c r="F122" s="53"/>
    </row>
  </sheetData>
  <mergeCells count="4">
    <mergeCell ref="C117:F117"/>
    <mergeCell ref="D118:D119"/>
    <mergeCell ref="E118:E119"/>
    <mergeCell ref="F118:F119"/>
  </mergeCells>
  <hyperlinks>
    <hyperlink ref="J2" location="'Index'!A1" display="'Index'!A1" xr:uid="{D875E028-9F53-473C-94CC-368268626A4F}"/>
  </hyperlinks>
  <pageMargins left="0.7" right="0.7" top="0.75" bottom="0.75" header="0.3" footer="0.3"/>
  <pageSetup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8C4E-30EA-4D6B-BB75-166B60558C3C}">
  <dimension ref="A1:BC122"/>
  <sheetViews>
    <sheetView showGridLines="0" zoomScale="90" zoomScaleNormal="90" workbookViewId="0">
      <pane ySplit="6" topLeftCell="A95" activePane="bottomLeft" state="frozen"/>
      <selection pane="bottomLeft" activeCell="C122" sqref="C122"/>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c r="A1" s="1"/>
      <c r="C1" s="1"/>
      <c r="D1" s="1"/>
      <c r="E1" s="1"/>
      <c r="F1" s="1"/>
      <c r="G1" s="3"/>
      <c r="H1" s="4"/>
      <c r="I1" s="4"/>
      <c r="J1" s="4"/>
      <c r="K1" s="5"/>
      <c r="L1" s="5"/>
      <c r="M1" s="5"/>
      <c r="AJ1" s="5"/>
      <c r="AW1" s="5"/>
      <c r="AY1" s="5"/>
      <c r="BC1" s="5"/>
    </row>
    <row r="2" spans="1:55" ht="19.5">
      <c r="C2" s="6" t="s">
        <v>0</v>
      </c>
      <c r="D2" s="1" t="s">
        <v>782</v>
      </c>
      <c r="J2" s="9" t="s">
        <v>2</v>
      </c>
    </row>
    <row r="3" spans="1:55" ht="16.5">
      <c r="C3" s="11" t="s">
        <v>3</v>
      </c>
      <c r="D3" s="12" t="s">
        <v>781</v>
      </c>
    </row>
    <row r="4" spans="1:55" ht="15.75">
      <c r="C4" s="11" t="s">
        <v>5</v>
      </c>
      <c r="D4" s="13">
        <v>44620</v>
      </c>
    </row>
    <row r="5" spans="1:55" ht="14.25" thickBot="1">
      <c r="C5" s="11"/>
    </row>
    <row r="6" spans="1:55" ht="27">
      <c r="C6" s="14" t="s">
        <v>6</v>
      </c>
      <c r="D6" s="15" t="s">
        <v>7</v>
      </c>
      <c r="E6" s="16" t="s">
        <v>8</v>
      </c>
      <c r="F6" s="16" t="s">
        <v>9</v>
      </c>
      <c r="G6" s="17" t="s">
        <v>10</v>
      </c>
      <c r="H6" s="18" t="s">
        <v>11</v>
      </c>
      <c r="I6" s="18" t="s">
        <v>12</v>
      </c>
      <c r="J6" s="19" t="s">
        <v>13</v>
      </c>
      <c r="K6" s="20" t="s">
        <v>14</v>
      </c>
    </row>
    <row r="7" spans="1:55">
      <c r="C7" s="21"/>
      <c r="D7" s="22"/>
      <c r="E7" s="23"/>
      <c r="F7" s="23"/>
      <c r="G7" s="24"/>
      <c r="H7" s="25"/>
      <c r="I7" s="25"/>
      <c r="J7" s="26"/>
      <c r="K7" s="27"/>
    </row>
    <row r="8" spans="1:55">
      <c r="A8" s="35"/>
      <c r="B8" s="36"/>
      <c r="C8" s="28" t="s">
        <v>15</v>
      </c>
      <c r="D8" s="29"/>
      <c r="E8" s="30"/>
      <c r="F8" s="30"/>
      <c r="G8" s="31"/>
      <c r="H8" s="32"/>
      <c r="I8" s="32"/>
      <c r="J8" s="33"/>
      <c r="K8" s="34"/>
    </row>
    <row r="9" spans="1:55">
      <c r="C9" s="37" t="s">
        <v>16</v>
      </c>
      <c r="D9" s="29"/>
      <c r="E9" s="30"/>
      <c r="F9" s="30"/>
      <c r="G9" s="31"/>
      <c r="H9" s="32"/>
      <c r="I9" s="32"/>
      <c r="J9" s="33"/>
      <c r="K9" s="34"/>
    </row>
    <row r="10" spans="1:55">
      <c r="B10" s="1" t="s">
        <v>314</v>
      </c>
      <c r="C10" s="21" t="s">
        <v>313</v>
      </c>
      <c r="D10" s="29" t="s">
        <v>312</v>
      </c>
      <c r="E10" s="30"/>
      <c r="F10" s="30" t="s">
        <v>105</v>
      </c>
      <c r="G10" s="31">
        <v>60000</v>
      </c>
      <c r="H10" s="32">
        <v>445.62</v>
      </c>
      <c r="I10" s="32">
        <v>8.99</v>
      </c>
      <c r="J10" s="33"/>
      <c r="K10" s="34"/>
    </row>
    <row r="11" spans="1:55">
      <c r="B11" s="1" t="s">
        <v>308</v>
      </c>
      <c r="C11" s="21" t="s">
        <v>307</v>
      </c>
      <c r="D11" s="29" t="s">
        <v>306</v>
      </c>
      <c r="E11" s="30"/>
      <c r="F11" s="30" t="s">
        <v>105</v>
      </c>
      <c r="G11" s="31">
        <v>26000</v>
      </c>
      <c r="H11" s="32">
        <v>370.83</v>
      </c>
      <c r="I11" s="32">
        <v>7.48</v>
      </c>
      <c r="J11" s="33"/>
      <c r="K11" s="34"/>
    </row>
    <row r="12" spans="1:55">
      <c r="B12" s="1" t="s">
        <v>305</v>
      </c>
      <c r="C12" s="21" t="s">
        <v>304</v>
      </c>
      <c r="D12" s="29" t="s">
        <v>303</v>
      </c>
      <c r="E12" s="30"/>
      <c r="F12" s="30" t="s">
        <v>47</v>
      </c>
      <c r="G12" s="31">
        <v>15000</v>
      </c>
      <c r="H12" s="32">
        <v>353.93</v>
      </c>
      <c r="I12" s="32">
        <v>7.14</v>
      </c>
      <c r="J12" s="33"/>
      <c r="K12" s="34"/>
    </row>
    <row r="13" spans="1:55">
      <c r="B13" s="1" t="s">
        <v>311</v>
      </c>
      <c r="C13" s="21" t="s">
        <v>310</v>
      </c>
      <c r="D13" s="29" t="s">
        <v>309</v>
      </c>
      <c r="E13" s="30"/>
      <c r="F13" s="30" t="s">
        <v>153</v>
      </c>
      <c r="G13" s="31">
        <v>20000</v>
      </c>
      <c r="H13" s="32">
        <v>343.12</v>
      </c>
      <c r="I13" s="32">
        <v>6.92</v>
      </c>
      <c r="J13" s="33"/>
      <c r="K13" s="34"/>
    </row>
    <row r="14" spans="1:55">
      <c r="B14" s="1" t="s">
        <v>357</v>
      </c>
      <c r="C14" s="21" t="s">
        <v>33</v>
      </c>
      <c r="D14" s="29" t="s">
        <v>356</v>
      </c>
      <c r="E14" s="30"/>
      <c r="F14" s="30" t="s">
        <v>26</v>
      </c>
      <c r="G14" s="31">
        <v>9000</v>
      </c>
      <c r="H14" s="32">
        <v>212.81</v>
      </c>
      <c r="I14" s="32">
        <v>4.29</v>
      </c>
      <c r="J14" s="33"/>
      <c r="K14" s="34"/>
    </row>
    <row r="15" spans="1:55">
      <c r="B15" s="1" t="s">
        <v>282</v>
      </c>
      <c r="C15" s="21" t="s">
        <v>281</v>
      </c>
      <c r="D15" s="29" t="s">
        <v>280</v>
      </c>
      <c r="E15" s="30"/>
      <c r="F15" s="30" t="s">
        <v>153</v>
      </c>
      <c r="G15" s="31">
        <v>17500</v>
      </c>
      <c r="H15" s="32">
        <v>197.22</v>
      </c>
      <c r="I15" s="32">
        <v>3.98</v>
      </c>
      <c r="J15" s="33"/>
      <c r="K15" s="34"/>
    </row>
    <row r="16" spans="1:55">
      <c r="B16" s="1" t="s">
        <v>299</v>
      </c>
      <c r="C16" s="21" t="s">
        <v>298</v>
      </c>
      <c r="D16" s="29" t="s">
        <v>297</v>
      </c>
      <c r="E16" s="30"/>
      <c r="F16" s="30" t="s">
        <v>210</v>
      </c>
      <c r="G16" s="31">
        <v>20000</v>
      </c>
      <c r="H16" s="32">
        <v>168.78</v>
      </c>
      <c r="I16" s="32">
        <v>3.41</v>
      </c>
      <c r="J16" s="33"/>
      <c r="K16" s="34"/>
    </row>
    <row r="17" spans="2:11">
      <c r="B17" s="1" t="s">
        <v>292</v>
      </c>
      <c r="C17" s="21" t="s">
        <v>103</v>
      </c>
      <c r="D17" s="29" t="s">
        <v>291</v>
      </c>
      <c r="E17" s="30"/>
      <c r="F17" s="30" t="s">
        <v>105</v>
      </c>
      <c r="G17" s="31">
        <v>21000</v>
      </c>
      <c r="H17" s="32">
        <v>155.9</v>
      </c>
      <c r="I17" s="32">
        <v>3.15</v>
      </c>
      <c r="J17" s="33"/>
      <c r="K17" s="34"/>
    </row>
    <row r="18" spans="2:11">
      <c r="B18" s="1" t="s">
        <v>355</v>
      </c>
      <c r="C18" s="21" t="s">
        <v>52</v>
      </c>
      <c r="D18" s="29" t="s">
        <v>354</v>
      </c>
      <c r="E18" s="30"/>
      <c r="F18" s="30" t="s">
        <v>54</v>
      </c>
      <c r="G18" s="31">
        <v>8000</v>
      </c>
      <c r="H18" s="32">
        <v>145.34</v>
      </c>
      <c r="I18" s="32">
        <v>2.93</v>
      </c>
      <c r="J18" s="33"/>
      <c r="K18" s="34"/>
    </row>
    <row r="19" spans="2:11">
      <c r="B19" s="1" t="s">
        <v>245</v>
      </c>
      <c r="C19" s="21" t="s">
        <v>244</v>
      </c>
      <c r="D19" s="29" t="s">
        <v>243</v>
      </c>
      <c r="E19" s="30"/>
      <c r="F19" s="30" t="s">
        <v>178</v>
      </c>
      <c r="G19" s="31">
        <v>6500</v>
      </c>
      <c r="H19" s="32">
        <v>141.19</v>
      </c>
      <c r="I19" s="32">
        <v>2.85</v>
      </c>
      <c r="J19" s="33"/>
      <c r="K19" s="34"/>
    </row>
    <row r="20" spans="2:11">
      <c r="B20" s="1" t="s">
        <v>296</v>
      </c>
      <c r="C20" s="21" t="s">
        <v>295</v>
      </c>
      <c r="D20" s="29" t="s">
        <v>294</v>
      </c>
      <c r="E20" s="30"/>
      <c r="F20" s="30" t="s">
        <v>293</v>
      </c>
      <c r="G20" s="31">
        <v>22000</v>
      </c>
      <c r="H20" s="32">
        <v>126.23</v>
      </c>
      <c r="I20" s="32">
        <v>2.5499999999999998</v>
      </c>
      <c r="J20" s="33"/>
      <c r="K20" s="34"/>
    </row>
    <row r="21" spans="2:11">
      <c r="B21" s="1" t="s">
        <v>195</v>
      </c>
      <c r="C21" s="21" t="s">
        <v>194</v>
      </c>
      <c r="D21" s="29" t="s">
        <v>193</v>
      </c>
      <c r="E21" s="30"/>
      <c r="F21" s="30" t="s">
        <v>192</v>
      </c>
      <c r="G21" s="31">
        <v>10000</v>
      </c>
      <c r="H21" s="32">
        <v>122.08</v>
      </c>
      <c r="I21" s="32">
        <v>2.46</v>
      </c>
      <c r="J21" s="33"/>
      <c r="K21" s="34"/>
    </row>
    <row r="22" spans="2:11">
      <c r="B22" s="1" t="s">
        <v>273</v>
      </c>
      <c r="C22" s="21" t="s">
        <v>272</v>
      </c>
      <c r="D22" s="29" t="s">
        <v>271</v>
      </c>
      <c r="E22" s="30"/>
      <c r="F22" s="30" t="s">
        <v>105</v>
      </c>
      <c r="G22" s="31">
        <v>12500</v>
      </c>
      <c r="H22" s="32">
        <v>115.09</v>
      </c>
      <c r="I22" s="32">
        <v>2.3199999999999998</v>
      </c>
      <c r="J22" s="33"/>
      <c r="K22" s="34"/>
    </row>
    <row r="23" spans="2:11">
      <c r="B23" s="1" t="s">
        <v>482</v>
      </c>
      <c r="C23" s="21" t="s">
        <v>481</v>
      </c>
      <c r="D23" s="29" t="s">
        <v>480</v>
      </c>
      <c r="E23" s="30"/>
      <c r="F23" s="30" t="s">
        <v>105</v>
      </c>
      <c r="G23" s="31">
        <v>6000</v>
      </c>
      <c r="H23" s="32">
        <v>110.57</v>
      </c>
      <c r="I23" s="32">
        <v>2.23</v>
      </c>
      <c r="J23" s="33"/>
      <c r="K23" s="34"/>
    </row>
    <row r="24" spans="2:11">
      <c r="B24" s="1" t="s">
        <v>679</v>
      </c>
      <c r="C24" s="21" t="s">
        <v>678</v>
      </c>
      <c r="D24" s="29" t="s">
        <v>677</v>
      </c>
      <c r="E24" s="30"/>
      <c r="F24" s="30" t="s">
        <v>283</v>
      </c>
      <c r="G24" s="31">
        <v>2500</v>
      </c>
      <c r="H24" s="32">
        <v>108.51</v>
      </c>
      <c r="I24" s="32">
        <v>2.19</v>
      </c>
      <c r="J24" s="33"/>
      <c r="K24" s="34"/>
    </row>
    <row r="25" spans="2:11">
      <c r="B25" s="1" t="s">
        <v>181</v>
      </c>
      <c r="C25" s="21" t="s">
        <v>180</v>
      </c>
      <c r="D25" s="29" t="s">
        <v>179</v>
      </c>
      <c r="E25" s="30"/>
      <c r="F25" s="30" t="s">
        <v>178</v>
      </c>
      <c r="G25" s="31">
        <v>15000</v>
      </c>
      <c r="H25" s="32">
        <v>107.79</v>
      </c>
      <c r="I25" s="32">
        <v>2.1800000000000002</v>
      </c>
      <c r="J25" s="33"/>
      <c r="K25" s="34"/>
    </row>
    <row r="26" spans="2:11">
      <c r="B26" s="1" t="s">
        <v>254</v>
      </c>
      <c r="C26" s="21" t="s">
        <v>253</v>
      </c>
      <c r="D26" s="29" t="s">
        <v>252</v>
      </c>
      <c r="E26" s="30"/>
      <c r="F26" s="30" t="s">
        <v>251</v>
      </c>
      <c r="G26" s="31">
        <v>90000</v>
      </c>
      <c r="H26" s="32">
        <v>106.79</v>
      </c>
      <c r="I26" s="32">
        <v>2.16</v>
      </c>
      <c r="J26" s="33"/>
      <c r="K26" s="34"/>
    </row>
    <row r="27" spans="2:11">
      <c r="B27" s="1" t="s">
        <v>717</v>
      </c>
      <c r="C27" s="21" t="s">
        <v>716</v>
      </c>
      <c r="D27" s="29" t="s">
        <v>715</v>
      </c>
      <c r="E27" s="30"/>
      <c r="F27" s="30" t="s">
        <v>153</v>
      </c>
      <c r="G27" s="31">
        <v>3000</v>
      </c>
      <c r="H27" s="32">
        <v>106.63</v>
      </c>
      <c r="I27" s="32">
        <v>2.15</v>
      </c>
      <c r="J27" s="33"/>
      <c r="K27" s="34"/>
    </row>
    <row r="28" spans="2:11">
      <c r="B28" s="1" t="s">
        <v>424</v>
      </c>
      <c r="C28" s="21" t="s">
        <v>423</v>
      </c>
      <c r="D28" s="29" t="s">
        <v>422</v>
      </c>
      <c r="E28" s="30"/>
      <c r="F28" s="30" t="s">
        <v>210</v>
      </c>
      <c r="G28" s="31">
        <v>2500</v>
      </c>
      <c r="H28" s="32">
        <v>106.63</v>
      </c>
      <c r="I28" s="32">
        <v>2.15</v>
      </c>
      <c r="J28" s="33"/>
      <c r="K28" s="34"/>
    </row>
    <row r="29" spans="2:11">
      <c r="B29" s="1" t="s">
        <v>184</v>
      </c>
      <c r="C29" s="21" t="s">
        <v>183</v>
      </c>
      <c r="D29" s="29" t="s">
        <v>182</v>
      </c>
      <c r="E29" s="30"/>
      <c r="F29" s="30" t="s">
        <v>178</v>
      </c>
      <c r="G29" s="31">
        <v>600</v>
      </c>
      <c r="H29" s="32">
        <v>105.83</v>
      </c>
      <c r="I29" s="32">
        <v>2.14</v>
      </c>
      <c r="J29" s="33"/>
      <c r="K29" s="34"/>
    </row>
    <row r="30" spans="2:11">
      <c r="B30" s="1" t="s">
        <v>221</v>
      </c>
      <c r="C30" s="21" t="s">
        <v>220</v>
      </c>
      <c r="D30" s="29" t="s">
        <v>219</v>
      </c>
      <c r="E30" s="30"/>
      <c r="F30" s="30" t="s">
        <v>153</v>
      </c>
      <c r="G30" s="31">
        <v>7500</v>
      </c>
      <c r="H30" s="32">
        <v>105.75</v>
      </c>
      <c r="I30" s="32">
        <v>2.13</v>
      </c>
      <c r="J30" s="33"/>
      <c r="K30" s="34"/>
    </row>
    <row r="31" spans="2:11">
      <c r="B31" s="1" t="s">
        <v>169</v>
      </c>
      <c r="C31" s="21" t="s">
        <v>168</v>
      </c>
      <c r="D31" s="29" t="s">
        <v>167</v>
      </c>
      <c r="E31" s="30"/>
      <c r="F31" s="30" t="s">
        <v>166</v>
      </c>
      <c r="G31" s="31">
        <v>5500</v>
      </c>
      <c r="H31" s="32">
        <v>100.24</v>
      </c>
      <c r="I31" s="32">
        <v>2.02</v>
      </c>
      <c r="J31" s="33"/>
      <c r="K31" s="34"/>
    </row>
    <row r="32" spans="2:11">
      <c r="B32" s="1" t="s">
        <v>350</v>
      </c>
      <c r="C32" s="21" t="s">
        <v>349</v>
      </c>
      <c r="D32" s="29" t="s">
        <v>348</v>
      </c>
      <c r="E32" s="30"/>
      <c r="F32" s="30" t="s">
        <v>105</v>
      </c>
      <c r="G32" s="31">
        <v>20000</v>
      </c>
      <c r="H32" s="32">
        <v>96.64</v>
      </c>
      <c r="I32" s="32">
        <v>1.95</v>
      </c>
      <c r="J32" s="33"/>
      <c r="K32" s="34"/>
    </row>
    <row r="33" spans="2:11">
      <c r="B33" s="1" t="s">
        <v>417</v>
      </c>
      <c r="C33" s="21" t="s">
        <v>416</v>
      </c>
      <c r="D33" s="29" t="s">
        <v>415</v>
      </c>
      <c r="E33" s="30"/>
      <c r="F33" s="30" t="s">
        <v>327</v>
      </c>
      <c r="G33" s="31">
        <v>600</v>
      </c>
      <c r="H33" s="32">
        <v>96.08</v>
      </c>
      <c r="I33" s="32">
        <v>1.94</v>
      </c>
      <c r="J33" s="33"/>
      <c r="K33" s="34"/>
    </row>
    <row r="34" spans="2:11">
      <c r="B34" s="1" t="s">
        <v>780</v>
      </c>
      <c r="C34" s="21" t="s">
        <v>779</v>
      </c>
      <c r="D34" s="29" t="s">
        <v>778</v>
      </c>
      <c r="E34" s="30"/>
      <c r="F34" s="30" t="s">
        <v>287</v>
      </c>
      <c r="G34" s="31">
        <v>60000</v>
      </c>
      <c r="H34" s="32">
        <v>80.099999999999994</v>
      </c>
      <c r="I34" s="32">
        <v>1.62</v>
      </c>
      <c r="J34" s="33"/>
      <c r="K34" s="34"/>
    </row>
    <row r="35" spans="2:11">
      <c r="B35" s="1" t="s">
        <v>242</v>
      </c>
      <c r="C35" s="21" t="s">
        <v>241</v>
      </c>
      <c r="D35" s="29" t="s">
        <v>240</v>
      </c>
      <c r="E35" s="30"/>
      <c r="F35" s="30" t="s">
        <v>178</v>
      </c>
      <c r="G35" s="31">
        <v>2500</v>
      </c>
      <c r="H35" s="32">
        <v>79.37</v>
      </c>
      <c r="I35" s="32">
        <v>1.6</v>
      </c>
      <c r="J35" s="33"/>
      <c r="K35" s="34"/>
    </row>
    <row r="36" spans="2:11">
      <c r="B36" s="1" t="s">
        <v>421</v>
      </c>
      <c r="C36" s="21" t="s">
        <v>420</v>
      </c>
      <c r="D36" s="29" t="s">
        <v>419</v>
      </c>
      <c r="E36" s="30"/>
      <c r="F36" s="30" t="s">
        <v>418</v>
      </c>
      <c r="G36" s="31">
        <v>3000</v>
      </c>
      <c r="H36" s="32">
        <v>76.400000000000006</v>
      </c>
      <c r="I36" s="32">
        <v>1.54</v>
      </c>
      <c r="J36" s="33"/>
      <c r="K36" s="34"/>
    </row>
    <row r="37" spans="2:11">
      <c r="B37" s="1" t="s">
        <v>215</v>
      </c>
      <c r="C37" s="21" t="s">
        <v>164</v>
      </c>
      <c r="D37" s="29" t="s">
        <v>214</v>
      </c>
      <c r="E37" s="30"/>
      <c r="F37" s="30" t="s">
        <v>162</v>
      </c>
      <c r="G37" s="31">
        <v>11000</v>
      </c>
      <c r="H37" s="32">
        <v>75.52</v>
      </c>
      <c r="I37" s="32">
        <v>1.52</v>
      </c>
      <c r="J37" s="33"/>
      <c r="K37" s="34"/>
    </row>
    <row r="38" spans="2:11">
      <c r="B38" s="1" t="s">
        <v>761</v>
      </c>
      <c r="C38" s="21" t="s">
        <v>760</v>
      </c>
      <c r="D38" s="29" t="s">
        <v>759</v>
      </c>
      <c r="E38" s="30"/>
      <c r="F38" s="30" t="s">
        <v>174</v>
      </c>
      <c r="G38" s="31">
        <v>3000</v>
      </c>
      <c r="H38" s="32">
        <v>72.09</v>
      </c>
      <c r="I38" s="32">
        <v>1.45</v>
      </c>
      <c r="J38" s="33"/>
      <c r="K38" s="34"/>
    </row>
    <row r="39" spans="2:11">
      <c r="B39" s="1" t="s">
        <v>777</v>
      </c>
      <c r="C39" s="21" t="s">
        <v>776</v>
      </c>
      <c r="D39" s="29" t="s">
        <v>775</v>
      </c>
      <c r="E39" s="30"/>
      <c r="F39" s="30" t="s">
        <v>575</v>
      </c>
      <c r="G39" s="31">
        <v>3000</v>
      </c>
      <c r="H39" s="32">
        <v>70.42</v>
      </c>
      <c r="I39" s="32">
        <v>1.42</v>
      </c>
      <c r="J39" s="33"/>
      <c r="K39" s="34"/>
    </row>
    <row r="40" spans="2:11">
      <c r="B40" s="1" t="s">
        <v>239</v>
      </c>
      <c r="C40" s="21" t="s">
        <v>238</v>
      </c>
      <c r="D40" s="29" t="s">
        <v>237</v>
      </c>
      <c r="E40" s="30"/>
      <c r="F40" s="30" t="s">
        <v>26</v>
      </c>
      <c r="G40" s="31">
        <v>1000</v>
      </c>
      <c r="H40" s="32">
        <v>70.02</v>
      </c>
      <c r="I40" s="32">
        <v>1.41</v>
      </c>
      <c r="J40" s="33"/>
      <c r="K40" s="34"/>
    </row>
    <row r="41" spans="2:11">
      <c r="B41" s="1" t="s">
        <v>202</v>
      </c>
      <c r="C41" s="21" t="s">
        <v>201</v>
      </c>
      <c r="D41" s="29" t="s">
        <v>200</v>
      </c>
      <c r="E41" s="30"/>
      <c r="F41" s="30" t="s">
        <v>199</v>
      </c>
      <c r="G41" s="31">
        <v>1000</v>
      </c>
      <c r="H41" s="32">
        <v>65.680000000000007</v>
      </c>
      <c r="I41" s="32">
        <v>1.33</v>
      </c>
      <c r="J41" s="33"/>
      <c r="K41" s="34"/>
    </row>
    <row r="42" spans="2:11">
      <c r="B42" s="1" t="s">
        <v>330</v>
      </c>
      <c r="C42" s="21" t="s">
        <v>329</v>
      </c>
      <c r="D42" s="29" t="s">
        <v>328</v>
      </c>
      <c r="E42" s="30"/>
      <c r="F42" s="30" t="s">
        <v>327</v>
      </c>
      <c r="G42" s="31">
        <v>5000</v>
      </c>
      <c r="H42" s="32">
        <v>53.01</v>
      </c>
      <c r="I42" s="32">
        <v>1.07</v>
      </c>
      <c r="J42" s="33"/>
      <c r="K42" s="34"/>
    </row>
    <row r="43" spans="2:11">
      <c r="B43" s="1" t="s">
        <v>165</v>
      </c>
      <c r="C43" s="21" t="s">
        <v>164</v>
      </c>
      <c r="D43" s="29" t="s">
        <v>163</v>
      </c>
      <c r="E43" s="30"/>
      <c r="F43" s="30" t="s">
        <v>162</v>
      </c>
      <c r="G43" s="31">
        <v>7000</v>
      </c>
      <c r="H43" s="32">
        <v>22.98</v>
      </c>
      <c r="I43" s="32">
        <v>0.46</v>
      </c>
      <c r="J43" s="33"/>
      <c r="K43" s="34" t="s">
        <v>161</v>
      </c>
    </row>
    <row r="44" spans="2:11">
      <c r="C44" s="28" t="s">
        <v>62</v>
      </c>
      <c r="D44" s="29"/>
      <c r="E44" s="30"/>
      <c r="F44" s="30"/>
      <c r="G44" s="31"/>
      <c r="H44" s="38">
        <v>4715.1899999999996</v>
      </c>
      <c r="I44" s="38">
        <v>95.13</v>
      </c>
      <c r="J44" s="33"/>
      <c r="K44" s="34"/>
    </row>
    <row r="45" spans="2:11">
      <c r="C45" s="21"/>
      <c r="D45" s="29"/>
      <c r="E45" s="30"/>
      <c r="F45" s="30"/>
      <c r="G45" s="31"/>
      <c r="H45" s="32"/>
      <c r="I45" s="32"/>
      <c r="J45" s="33"/>
      <c r="K45" s="34"/>
    </row>
    <row r="46" spans="2:11">
      <c r="C46" s="28" t="s">
        <v>18</v>
      </c>
      <c r="D46" s="29"/>
      <c r="E46" s="30"/>
      <c r="F46" s="30"/>
      <c r="G46" s="31"/>
      <c r="H46" s="32" t="s">
        <v>17</v>
      </c>
      <c r="I46" s="32" t="s">
        <v>17</v>
      </c>
      <c r="J46" s="33"/>
      <c r="K46" s="34"/>
    </row>
    <row r="47" spans="2:11">
      <c r="C47" s="21"/>
      <c r="D47" s="29"/>
      <c r="E47" s="30"/>
      <c r="F47" s="30"/>
      <c r="G47" s="31"/>
      <c r="H47" s="32"/>
      <c r="I47" s="32"/>
      <c r="J47" s="33"/>
      <c r="K47" s="34"/>
    </row>
    <row r="48" spans="2:11">
      <c r="C48" s="28" t="s">
        <v>19</v>
      </c>
      <c r="D48" s="29"/>
      <c r="E48" s="30"/>
      <c r="F48" s="30"/>
      <c r="G48" s="31"/>
      <c r="H48" s="32" t="s">
        <v>17</v>
      </c>
      <c r="I48" s="32" t="s">
        <v>17</v>
      </c>
      <c r="J48" s="33"/>
      <c r="K48" s="34"/>
    </row>
    <row r="49" spans="3:11">
      <c r="C49" s="21"/>
      <c r="D49" s="29"/>
      <c r="E49" s="30"/>
      <c r="F49" s="30"/>
      <c r="G49" s="31"/>
      <c r="H49" s="32"/>
      <c r="I49" s="32"/>
      <c r="J49" s="33"/>
      <c r="K49" s="34"/>
    </row>
    <row r="50" spans="3:11">
      <c r="C50" s="28" t="s">
        <v>20</v>
      </c>
      <c r="D50" s="29"/>
      <c r="E50" s="30"/>
      <c r="F50" s="30"/>
      <c r="G50" s="31"/>
      <c r="H50" s="32"/>
      <c r="I50" s="32"/>
      <c r="J50" s="33"/>
      <c r="K50" s="34"/>
    </row>
    <row r="51" spans="3:11">
      <c r="C51" s="21"/>
      <c r="D51" s="29"/>
      <c r="E51" s="30"/>
      <c r="F51" s="30"/>
      <c r="G51" s="31"/>
      <c r="H51" s="32"/>
      <c r="I51" s="32"/>
      <c r="J51" s="33"/>
      <c r="K51" s="34"/>
    </row>
    <row r="52" spans="3:11">
      <c r="C52" s="28" t="s">
        <v>21</v>
      </c>
      <c r="D52" s="29"/>
      <c r="E52" s="30"/>
      <c r="F52" s="30"/>
      <c r="G52" s="31"/>
      <c r="H52" s="32" t="s">
        <v>17</v>
      </c>
      <c r="I52" s="32" t="s">
        <v>17</v>
      </c>
      <c r="J52" s="33"/>
      <c r="K52" s="34"/>
    </row>
    <row r="53" spans="3:11">
      <c r="C53" s="21"/>
      <c r="D53" s="29"/>
      <c r="E53" s="30"/>
      <c r="F53" s="30"/>
      <c r="G53" s="31"/>
      <c r="H53" s="32"/>
      <c r="I53" s="32"/>
      <c r="J53" s="33"/>
      <c r="K53" s="34"/>
    </row>
    <row r="54" spans="3:11">
      <c r="C54" s="28" t="s">
        <v>63</v>
      </c>
      <c r="D54" s="29"/>
      <c r="E54" s="30"/>
      <c r="F54" s="30"/>
      <c r="G54" s="31"/>
      <c r="H54" s="32" t="s">
        <v>17</v>
      </c>
      <c r="I54" s="32" t="s">
        <v>17</v>
      </c>
      <c r="J54" s="33"/>
      <c r="K54" s="34"/>
    </row>
    <row r="55" spans="3:11">
      <c r="C55" s="21"/>
      <c r="D55" s="29"/>
      <c r="E55" s="30"/>
      <c r="F55" s="30"/>
      <c r="G55" s="31"/>
      <c r="H55" s="32"/>
      <c r="I55" s="32"/>
      <c r="J55" s="33"/>
      <c r="K55" s="34"/>
    </row>
    <row r="56" spans="3:11">
      <c r="C56" s="28" t="s">
        <v>64</v>
      </c>
      <c r="D56" s="29"/>
      <c r="E56" s="30"/>
      <c r="F56" s="30"/>
      <c r="G56" s="31"/>
      <c r="H56" s="32" t="s">
        <v>17</v>
      </c>
      <c r="I56" s="32" t="s">
        <v>17</v>
      </c>
      <c r="J56" s="33"/>
      <c r="K56" s="34"/>
    </row>
    <row r="57" spans="3:11">
      <c r="C57" s="21"/>
      <c r="D57" s="29"/>
      <c r="E57" s="30"/>
      <c r="F57" s="30"/>
      <c r="G57" s="31"/>
      <c r="H57" s="32"/>
      <c r="I57" s="32"/>
      <c r="J57" s="33"/>
      <c r="K57" s="34"/>
    </row>
    <row r="58" spans="3:11">
      <c r="C58" s="28" t="s">
        <v>65</v>
      </c>
      <c r="D58" s="29"/>
      <c r="E58" s="30"/>
      <c r="F58" s="30"/>
      <c r="G58" s="31"/>
      <c r="H58" s="32" t="s">
        <v>17</v>
      </c>
      <c r="I58" s="32" t="s">
        <v>17</v>
      </c>
      <c r="J58" s="33"/>
      <c r="K58" s="34"/>
    </row>
    <row r="59" spans="3:11">
      <c r="C59" s="21"/>
      <c r="D59" s="29"/>
      <c r="E59" s="30"/>
      <c r="F59" s="30"/>
      <c r="G59" s="31"/>
      <c r="H59" s="32"/>
      <c r="I59" s="32"/>
      <c r="J59" s="33"/>
      <c r="K59" s="34"/>
    </row>
    <row r="60" spans="3:11">
      <c r="C60" s="28" t="s">
        <v>73</v>
      </c>
      <c r="D60" s="29"/>
      <c r="E60" s="30"/>
      <c r="F60" s="30"/>
      <c r="G60" s="31"/>
      <c r="H60" s="32" t="s">
        <v>17</v>
      </c>
      <c r="I60" s="32" t="s">
        <v>17</v>
      </c>
      <c r="J60" s="33"/>
      <c r="K60" s="34"/>
    </row>
    <row r="61" spans="3:11">
      <c r="C61" s="21"/>
      <c r="D61" s="29"/>
      <c r="E61" s="30"/>
      <c r="F61" s="30"/>
      <c r="G61" s="31"/>
      <c r="H61" s="32"/>
      <c r="I61" s="32"/>
      <c r="J61" s="33"/>
      <c r="K61" s="34"/>
    </row>
    <row r="62" spans="3:11">
      <c r="C62" s="28" t="s">
        <v>83</v>
      </c>
      <c r="D62" s="29"/>
      <c r="E62" s="30"/>
      <c r="F62" s="30"/>
      <c r="G62" s="31"/>
      <c r="H62" s="32"/>
      <c r="I62" s="32"/>
      <c r="J62" s="33"/>
      <c r="K62" s="34"/>
    </row>
    <row r="63" spans="3:11">
      <c r="C63" s="21"/>
      <c r="D63" s="29"/>
      <c r="E63" s="30"/>
      <c r="F63" s="30"/>
      <c r="G63" s="31"/>
      <c r="H63" s="32"/>
      <c r="I63" s="32"/>
      <c r="J63" s="33"/>
      <c r="K63" s="34"/>
    </row>
    <row r="64" spans="3:11">
      <c r="C64" s="28" t="s">
        <v>84</v>
      </c>
      <c r="D64" s="29"/>
      <c r="E64" s="30"/>
      <c r="F64" s="30"/>
      <c r="G64" s="31"/>
      <c r="H64" s="32" t="s">
        <v>17</v>
      </c>
      <c r="I64" s="32" t="s">
        <v>17</v>
      </c>
      <c r="J64" s="33"/>
      <c r="K64" s="34"/>
    </row>
    <row r="65" spans="1:11">
      <c r="C65" s="21"/>
      <c r="D65" s="29"/>
      <c r="E65" s="30"/>
      <c r="F65" s="30"/>
      <c r="G65" s="31"/>
      <c r="H65" s="32"/>
      <c r="I65" s="32"/>
      <c r="J65" s="33"/>
      <c r="K65" s="34"/>
    </row>
    <row r="66" spans="1:11">
      <c r="C66" s="28" t="s">
        <v>101</v>
      </c>
      <c r="D66" s="29"/>
      <c r="E66" s="30"/>
      <c r="F66" s="30"/>
      <c r="G66" s="31"/>
      <c r="H66" s="32" t="s">
        <v>17</v>
      </c>
      <c r="I66" s="32" t="s">
        <v>17</v>
      </c>
      <c r="J66" s="33"/>
      <c r="K66" s="34"/>
    </row>
    <row r="67" spans="1:11">
      <c r="C67" s="21"/>
      <c r="D67" s="29"/>
      <c r="E67" s="30"/>
      <c r="F67" s="30"/>
      <c r="G67" s="31"/>
      <c r="H67" s="32"/>
      <c r="I67" s="32"/>
      <c r="J67" s="33"/>
      <c r="K67" s="34"/>
    </row>
    <row r="68" spans="1:11">
      <c r="C68" s="28" t="s">
        <v>106</v>
      </c>
      <c r="D68" s="29"/>
      <c r="E68" s="30"/>
      <c r="F68" s="30"/>
      <c r="G68" s="31"/>
      <c r="H68" s="32" t="s">
        <v>17</v>
      </c>
      <c r="I68" s="32" t="s">
        <v>17</v>
      </c>
      <c r="J68" s="33"/>
      <c r="K68" s="34"/>
    </row>
    <row r="69" spans="1:11">
      <c r="C69" s="21"/>
      <c r="D69" s="29"/>
      <c r="E69" s="30"/>
      <c r="F69" s="30"/>
      <c r="G69" s="31"/>
      <c r="H69" s="32"/>
      <c r="I69" s="32"/>
      <c r="J69" s="33"/>
      <c r="K69" s="34"/>
    </row>
    <row r="70" spans="1:11">
      <c r="C70" s="28" t="s">
        <v>119</v>
      </c>
      <c r="D70" s="29"/>
      <c r="E70" s="30"/>
      <c r="F70" s="30"/>
      <c r="G70" s="31"/>
      <c r="H70" s="32" t="s">
        <v>17</v>
      </c>
      <c r="I70" s="32" t="s">
        <v>17</v>
      </c>
      <c r="J70" s="33"/>
      <c r="K70" s="34"/>
    </row>
    <row r="71" spans="1:11">
      <c r="C71" s="21"/>
      <c r="D71" s="29"/>
      <c r="E71" s="30"/>
      <c r="F71" s="30"/>
      <c r="G71" s="31"/>
      <c r="H71" s="32"/>
      <c r="I71" s="32"/>
      <c r="J71" s="33"/>
      <c r="K71" s="34"/>
    </row>
    <row r="72" spans="1:11">
      <c r="A72" s="35"/>
      <c r="B72" s="36"/>
      <c r="C72" s="28" t="s">
        <v>120</v>
      </c>
      <c r="D72" s="29"/>
      <c r="E72" s="30"/>
      <c r="F72" s="30"/>
      <c r="G72" s="31"/>
      <c r="H72" s="32"/>
      <c r="I72" s="32"/>
      <c r="J72" s="33"/>
      <c r="K72" s="34"/>
    </row>
    <row r="73" spans="1:11">
      <c r="A73" s="36"/>
      <c r="B73" s="36"/>
      <c r="C73" s="28" t="s">
        <v>121</v>
      </c>
      <c r="D73" s="29"/>
      <c r="E73" s="30"/>
      <c r="F73" s="30"/>
      <c r="G73" s="31"/>
      <c r="H73" s="32" t="s">
        <v>17</v>
      </c>
      <c r="I73" s="32" t="s">
        <v>17</v>
      </c>
      <c r="J73" s="33"/>
      <c r="K73" s="34"/>
    </row>
    <row r="74" spans="1:11">
      <c r="A74" s="36"/>
      <c r="B74" s="36"/>
      <c r="C74" s="28"/>
      <c r="D74" s="29"/>
      <c r="E74" s="30"/>
      <c r="F74" s="30"/>
      <c r="G74" s="31"/>
      <c r="H74" s="32"/>
      <c r="I74" s="32"/>
      <c r="J74" s="33"/>
      <c r="K74" s="34"/>
    </row>
    <row r="75" spans="1:11">
      <c r="A75" s="36"/>
      <c r="B75" s="36"/>
      <c r="C75" s="28" t="s">
        <v>122</v>
      </c>
      <c r="D75" s="29"/>
      <c r="E75" s="30"/>
      <c r="F75" s="30"/>
      <c r="G75" s="31"/>
      <c r="H75" s="32" t="s">
        <v>17</v>
      </c>
      <c r="I75" s="32" t="s">
        <v>17</v>
      </c>
      <c r="J75" s="33"/>
      <c r="K75" s="34"/>
    </row>
    <row r="76" spans="1:11">
      <c r="A76" s="36"/>
      <c r="B76" s="36"/>
      <c r="C76" s="28"/>
      <c r="D76" s="29"/>
      <c r="E76" s="30"/>
      <c r="F76" s="30"/>
      <c r="G76" s="31"/>
      <c r="H76" s="32"/>
      <c r="I76" s="32"/>
      <c r="J76" s="33"/>
      <c r="K76" s="34"/>
    </row>
    <row r="77" spans="1:11">
      <c r="A77" s="36"/>
      <c r="B77" s="36"/>
      <c r="C77" s="28" t="s">
        <v>123</v>
      </c>
      <c r="D77" s="29"/>
      <c r="E77" s="30"/>
      <c r="F77" s="30"/>
      <c r="G77" s="31"/>
      <c r="H77" s="32" t="s">
        <v>17</v>
      </c>
      <c r="I77" s="32" t="s">
        <v>17</v>
      </c>
      <c r="J77" s="33"/>
      <c r="K77" s="34"/>
    </row>
    <row r="78" spans="1:11">
      <c r="A78" s="36"/>
      <c r="B78" s="36"/>
      <c r="C78" s="28"/>
      <c r="D78" s="29"/>
      <c r="E78" s="30"/>
      <c r="F78" s="30"/>
      <c r="G78" s="31"/>
      <c r="H78" s="32"/>
      <c r="I78" s="32"/>
      <c r="J78" s="33"/>
      <c r="K78" s="34"/>
    </row>
    <row r="79" spans="1:11">
      <c r="A79" s="36"/>
      <c r="B79" s="36"/>
      <c r="C79" s="28" t="s">
        <v>124</v>
      </c>
      <c r="D79" s="29"/>
      <c r="E79" s="30"/>
      <c r="F79" s="30"/>
      <c r="G79" s="31"/>
      <c r="H79" s="32" t="s">
        <v>17</v>
      </c>
      <c r="I79" s="32" t="s">
        <v>17</v>
      </c>
      <c r="J79" s="33"/>
      <c r="K79" s="34"/>
    </row>
    <row r="80" spans="1:11">
      <c r="A80" s="36"/>
      <c r="B80" s="36"/>
      <c r="C80" s="28"/>
      <c r="D80" s="29"/>
      <c r="E80" s="30"/>
      <c r="F80" s="30"/>
      <c r="G80" s="31"/>
      <c r="H80" s="32"/>
      <c r="I80" s="32"/>
      <c r="J80" s="33"/>
      <c r="K80" s="34"/>
    </row>
    <row r="81" spans="1:11">
      <c r="C81" s="37" t="s">
        <v>125</v>
      </c>
      <c r="D81" s="29"/>
      <c r="E81" s="30"/>
      <c r="F81" s="30"/>
      <c r="G81" s="31"/>
      <c r="H81" s="32"/>
      <c r="I81" s="32"/>
      <c r="J81" s="33"/>
      <c r="K81" s="34"/>
    </row>
    <row r="82" spans="1:11">
      <c r="B82" s="1" t="s">
        <v>126</v>
      </c>
      <c r="C82" s="21" t="s">
        <v>127</v>
      </c>
      <c r="D82" s="29"/>
      <c r="E82" s="30"/>
      <c r="F82" s="30"/>
      <c r="G82" s="31"/>
      <c r="H82" s="32">
        <v>246.17</v>
      </c>
      <c r="I82" s="32">
        <v>4.97</v>
      </c>
      <c r="J82" s="33"/>
      <c r="K82" s="34"/>
    </row>
    <row r="83" spans="1:11">
      <c r="C83" s="28" t="s">
        <v>62</v>
      </c>
      <c r="D83" s="29"/>
      <c r="E83" s="30"/>
      <c r="F83" s="30"/>
      <c r="G83" s="31"/>
      <c r="H83" s="38">
        <v>246.17</v>
      </c>
      <c r="I83" s="38">
        <v>4.97</v>
      </c>
      <c r="J83" s="33"/>
      <c r="K83" s="34"/>
    </row>
    <row r="84" spans="1:11">
      <c r="C84" s="21"/>
      <c r="D84" s="29"/>
      <c r="E84" s="30"/>
      <c r="F84" s="30"/>
      <c r="G84" s="31"/>
      <c r="H84" s="32"/>
      <c r="I84" s="32"/>
      <c r="J84" s="33"/>
      <c r="K84" s="34"/>
    </row>
    <row r="85" spans="1:11">
      <c r="A85" s="35"/>
      <c r="B85" s="36"/>
      <c r="C85" s="28" t="s">
        <v>128</v>
      </c>
      <c r="D85" s="29"/>
      <c r="E85" s="30"/>
      <c r="F85" s="30"/>
      <c r="G85" s="31"/>
      <c r="H85" s="32"/>
      <c r="I85" s="32"/>
      <c r="J85" s="33"/>
      <c r="K85" s="34"/>
    </row>
    <row r="86" spans="1:11">
      <c r="B86" s="1"/>
      <c r="C86" s="21" t="s">
        <v>129</v>
      </c>
      <c r="D86" s="29"/>
      <c r="E86" s="30"/>
      <c r="F86" s="30"/>
      <c r="G86" s="31"/>
      <c r="H86" s="32">
        <v>-6.35</v>
      </c>
      <c r="I86" s="32">
        <v>-0.1</v>
      </c>
      <c r="J86" s="33"/>
      <c r="K86" s="34"/>
    </row>
    <row r="87" spans="1:11">
      <c r="C87" s="28" t="s">
        <v>62</v>
      </c>
      <c r="D87" s="29"/>
      <c r="E87" s="30"/>
      <c r="F87" s="30"/>
      <c r="G87" s="31"/>
      <c r="H87" s="38">
        <v>-6.35</v>
      </c>
      <c r="I87" s="38">
        <v>-0.1</v>
      </c>
      <c r="J87" s="33"/>
      <c r="K87" s="34"/>
    </row>
    <row r="88" spans="1:11">
      <c r="C88" s="21"/>
      <c r="D88" s="29"/>
      <c r="E88" s="30"/>
      <c r="F88" s="30"/>
      <c r="G88" s="31"/>
      <c r="H88" s="32"/>
      <c r="I88" s="32"/>
      <c r="J88" s="33"/>
      <c r="K88" s="34"/>
    </row>
    <row r="89" spans="1:11" ht="14.25" thickBot="1">
      <c r="C89" s="39" t="s">
        <v>130</v>
      </c>
      <c r="D89" s="40"/>
      <c r="E89" s="41"/>
      <c r="F89" s="42"/>
      <c r="G89" s="43"/>
      <c r="H89" s="44">
        <v>4955.01</v>
      </c>
      <c r="I89" s="44">
        <f>SUMIFS(I:I,C:C,"Total")</f>
        <v>100</v>
      </c>
      <c r="J89" s="45"/>
      <c r="K89" s="46"/>
    </row>
    <row r="92" spans="1:11">
      <c r="C92" s="11" t="s">
        <v>131</v>
      </c>
    </row>
    <row r="93" spans="1:11">
      <c r="C93" s="2" t="s">
        <v>132</v>
      </c>
    </row>
    <row r="94" spans="1:11">
      <c r="C94" s="2" t="s">
        <v>133</v>
      </c>
    </row>
    <row r="95" spans="1:11">
      <c r="C95" s="2" t="s">
        <v>134</v>
      </c>
    </row>
    <row r="97" spans="3:5" ht="15.75">
      <c r="C97" s="47" t="s">
        <v>135</v>
      </c>
    </row>
    <row r="109" spans="3:5" ht="15.75">
      <c r="C109" s="126" t="s">
        <v>774</v>
      </c>
      <c r="D109" s="126"/>
      <c r="E109" s="126"/>
    </row>
    <row r="122" spans="3:3" ht="15.75">
      <c r="C122" s="47" t="s">
        <v>773</v>
      </c>
    </row>
  </sheetData>
  <mergeCells count="1">
    <mergeCell ref="C109:E109"/>
  </mergeCells>
  <hyperlinks>
    <hyperlink ref="J2" location="'Index'!A1" display="'Index'!A1" xr:uid="{5F5C54AC-5CFE-442D-A883-B5775407C764}"/>
  </hyperlinks>
  <pageMargins left="0.7" right="0.7" top="0.75" bottom="0.75" header="0.3" footer="0.3"/>
  <pageSetup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BA288-CAF9-4FCF-8280-7E8781AD9416}">
  <dimension ref="A1:BC147"/>
  <sheetViews>
    <sheetView showGridLines="0" zoomScale="90" zoomScaleNormal="90" workbookViewId="0">
      <pane ySplit="6" topLeftCell="A117" activePane="bottomLeft" state="frozen"/>
      <selection pane="bottomLeft" activeCell="C147" sqref="C147"/>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c r="A1" s="1"/>
      <c r="C1" s="1"/>
      <c r="D1" s="1"/>
      <c r="E1" s="1"/>
      <c r="F1" s="1"/>
      <c r="G1" s="3"/>
      <c r="H1" s="4"/>
      <c r="I1" s="4"/>
      <c r="J1" s="4"/>
      <c r="K1" s="5"/>
      <c r="L1" s="5"/>
      <c r="M1" s="5"/>
      <c r="AJ1" s="5"/>
      <c r="AW1" s="5"/>
      <c r="AY1" s="5"/>
      <c r="BC1" s="5"/>
    </row>
    <row r="2" spans="1:55" ht="19.5">
      <c r="C2" s="6" t="s">
        <v>0</v>
      </c>
      <c r="D2" s="1" t="s">
        <v>772</v>
      </c>
      <c r="J2" s="9" t="s">
        <v>2</v>
      </c>
    </row>
    <row r="3" spans="1:55" ht="16.5">
      <c r="C3" s="11" t="s">
        <v>3</v>
      </c>
      <c r="D3" s="12" t="s">
        <v>771</v>
      </c>
    </row>
    <row r="4" spans="1:55" ht="15.75">
      <c r="C4" s="11" t="s">
        <v>5</v>
      </c>
      <c r="D4" s="13">
        <v>44620</v>
      </c>
    </row>
    <row r="5" spans="1:55" ht="14.25" thickBot="1">
      <c r="C5" s="11"/>
    </row>
    <row r="6" spans="1:55" ht="27">
      <c r="C6" s="14" t="s">
        <v>6</v>
      </c>
      <c r="D6" s="15" t="s">
        <v>7</v>
      </c>
      <c r="E6" s="16" t="s">
        <v>8</v>
      </c>
      <c r="F6" s="16" t="s">
        <v>9</v>
      </c>
      <c r="G6" s="17" t="s">
        <v>10</v>
      </c>
      <c r="H6" s="18" t="s">
        <v>11</v>
      </c>
      <c r="I6" s="18" t="s">
        <v>12</v>
      </c>
      <c r="J6" s="19" t="s">
        <v>13</v>
      </c>
      <c r="K6" s="20" t="s">
        <v>14</v>
      </c>
    </row>
    <row r="7" spans="1:55">
      <c r="C7" s="21"/>
      <c r="D7" s="22"/>
      <c r="E7" s="23"/>
      <c r="F7" s="23"/>
      <c r="G7" s="24"/>
      <c r="H7" s="25"/>
      <c r="I7" s="25"/>
      <c r="J7" s="26"/>
      <c r="K7" s="27"/>
    </row>
    <row r="8" spans="1:55">
      <c r="A8" s="35"/>
      <c r="B8" s="36"/>
      <c r="C8" s="28" t="s">
        <v>15</v>
      </c>
      <c r="D8" s="29"/>
      <c r="E8" s="30"/>
      <c r="F8" s="30"/>
      <c r="G8" s="31"/>
      <c r="H8" s="32"/>
      <c r="I8" s="32"/>
      <c r="J8" s="33"/>
      <c r="K8" s="34"/>
    </row>
    <row r="9" spans="1:55">
      <c r="C9" s="37" t="s">
        <v>16</v>
      </c>
      <c r="D9" s="29"/>
      <c r="E9" s="30"/>
      <c r="F9" s="30"/>
      <c r="G9" s="31"/>
      <c r="H9" s="32"/>
      <c r="I9" s="32"/>
      <c r="J9" s="33"/>
      <c r="K9" s="34"/>
    </row>
    <row r="10" spans="1:55">
      <c r="B10" s="1" t="s">
        <v>311</v>
      </c>
      <c r="C10" s="21" t="s">
        <v>310</v>
      </c>
      <c r="D10" s="29" t="s">
        <v>309</v>
      </c>
      <c r="E10" s="30"/>
      <c r="F10" s="30" t="s">
        <v>153</v>
      </c>
      <c r="G10" s="31">
        <v>450000</v>
      </c>
      <c r="H10" s="32">
        <v>7720.2</v>
      </c>
      <c r="I10" s="32">
        <v>7.1</v>
      </c>
      <c r="J10" s="33"/>
      <c r="K10" s="34"/>
    </row>
    <row r="11" spans="1:55">
      <c r="B11" s="1" t="s">
        <v>314</v>
      </c>
      <c r="C11" s="21" t="s">
        <v>313</v>
      </c>
      <c r="D11" s="29" t="s">
        <v>312</v>
      </c>
      <c r="E11" s="30"/>
      <c r="F11" s="30" t="s">
        <v>105</v>
      </c>
      <c r="G11" s="31">
        <v>1000000</v>
      </c>
      <c r="H11" s="32">
        <v>7427</v>
      </c>
      <c r="I11" s="32">
        <v>6.83</v>
      </c>
      <c r="J11" s="33"/>
      <c r="K11" s="34"/>
    </row>
    <row r="12" spans="1:55">
      <c r="B12" s="1" t="s">
        <v>308</v>
      </c>
      <c r="C12" s="21" t="s">
        <v>307</v>
      </c>
      <c r="D12" s="29" t="s">
        <v>306</v>
      </c>
      <c r="E12" s="30"/>
      <c r="F12" s="30" t="s">
        <v>105</v>
      </c>
      <c r="G12" s="31">
        <v>310000</v>
      </c>
      <c r="H12" s="32">
        <v>4421.38</v>
      </c>
      <c r="I12" s="32">
        <v>4.0599999999999996</v>
      </c>
      <c r="J12" s="33"/>
      <c r="K12" s="34"/>
    </row>
    <row r="13" spans="1:55">
      <c r="B13" s="1" t="s">
        <v>305</v>
      </c>
      <c r="C13" s="21" t="s">
        <v>304</v>
      </c>
      <c r="D13" s="29" t="s">
        <v>303</v>
      </c>
      <c r="E13" s="30"/>
      <c r="F13" s="30" t="s">
        <v>47</v>
      </c>
      <c r="G13" s="31">
        <v>175000</v>
      </c>
      <c r="H13" s="32">
        <v>4129.21</v>
      </c>
      <c r="I13" s="32">
        <v>3.8</v>
      </c>
      <c r="J13" s="33"/>
      <c r="K13" s="34"/>
    </row>
    <row r="14" spans="1:55">
      <c r="B14" s="1" t="s">
        <v>299</v>
      </c>
      <c r="C14" s="21" t="s">
        <v>298</v>
      </c>
      <c r="D14" s="29" t="s">
        <v>297</v>
      </c>
      <c r="E14" s="30"/>
      <c r="F14" s="30" t="s">
        <v>210</v>
      </c>
      <c r="G14" s="31">
        <v>440000</v>
      </c>
      <c r="H14" s="32">
        <v>3713.16</v>
      </c>
      <c r="I14" s="32">
        <v>3.41</v>
      </c>
      <c r="J14" s="33"/>
      <c r="K14" s="34"/>
    </row>
    <row r="15" spans="1:55">
      <c r="B15" s="1" t="s">
        <v>302</v>
      </c>
      <c r="C15" s="21" t="s">
        <v>301</v>
      </c>
      <c r="D15" s="29" t="s">
        <v>300</v>
      </c>
      <c r="E15" s="30"/>
      <c r="F15" s="30" t="s">
        <v>153</v>
      </c>
      <c r="G15" s="31">
        <v>90000</v>
      </c>
      <c r="H15" s="32">
        <v>3544.02</v>
      </c>
      <c r="I15" s="32">
        <v>3.26</v>
      </c>
      <c r="J15" s="33"/>
      <c r="K15" s="34"/>
    </row>
    <row r="16" spans="1:55">
      <c r="B16" s="1" t="s">
        <v>344</v>
      </c>
      <c r="C16" s="21" t="s">
        <v>343</v>
      </c>
      <c r="D16" s="29" t="s">
        <v>342</v>
      </c>
      <c r="E16" s="30"/>
      <c r="F16" s="30" t="s">
        <v>178</v>
      </c>
      <c r="G16" s="31">
        <v>362000</v>
      </c>
      <c r="H16" s="32">
        <v>3235.56</v>
      </c>
      <c r="I16" s="32">
        <v>2.97</v>
      </c>
      <c r="J16" s="33"/>
      <c r="K16" s="34"/>
    </row>
    <row r="17" spans="2:11">
      <c r="B17" s="1" t="s">
        <v>296</v>
      </c>
      <c r="C17" s="21" t="s">
        <v>295</v>
      </c>
      <c r="D17" s="29" t="s">
        <v>294</v>
      </c>
      <c r="E17" s="30"/>
      <c r="F17" s="30" t="s">
        <v>293</v>
      </c>
      <c r="G17" s="31">
        <v>525000</v>
      </c>
      <c r="H17" s="32">
        <v>3012.19</v>
      </c>
      <c r="I17" s="32">
        <v>2.77</v>
      </c>
      <c r="J17" s="33"/>
      <c r="K17" s="34"/>
    </row>
    <row r="18" spans="2:11">
      <c r="B18" s="1" t="s">
        <v>270</v>
      </c>
      <c r="C18" s="21" t="s">
        <v>269</v>
      </c>
      <c r="D18" s="29" t="s">
        <v>268</v>
      </c>
      <c r="E18" s="30"/>
      <c r="F18" s="30" t="s">
        <v>267</v>
      </c>
      <c r="G18" s="31">
        <v>1050000</v>
      </c>
      <c r="H18" s="32">
        <v>2577.75</v>
      </c>
      <c r="I18" s="32">
        <v>2.37</v>
      </c>
      <c r="J18" s="33"/>
      <c r="K18" s="34"/>
    </row>
    <row r="19" spans="2:11">
      <c r="B19" s="1" t="s">
        <v>770</v>
      </c>
      <c r="C19" s="21" t="s">
        <v>769</v>
      </c>
      <c r="D19" s="29" t="s">
        <v>768</v>
      </c>
      <c r="E19" s="30"/>
      <c r="F19" s="30" t="s">
        <v>418</v>
      </c>
      <c r="G19" s="31">
        <v>401000</v>
      </c>
      <c r="H19" s="32">
        <v>2564.19</v>
      </c>
      <c r="I19" s="32">
        <v>2.36</v>
      </c>
      <c r="J19" s="33"/>
      <c r="K19" s="34"/>
    </row>
    <row r="20" spans="2:11">
      <c r="B20" s="1" t="s">
        <v>353</v>
      </c>
      <c r="C20" s="21" t="s">
        <v>352</v>
      </c>
      <c r="D20" s="29" t="s">
        <v>351</v>
      </c>
      <c r="E20" s="30"/>
      <c r="F20" s="30" t="s">
        <v>153</v>
      </c>
      <c r="G20" s="31">
        <v>80000</v>
      </c>
      <c r="H20" s="32">
        <v>2486.96</v>
      </c>
      <c r="I20" s="32">
        <v>2.29</v>
      </c>
      <c r="J20" s="33"/>
      <c r="K20" s="34"/>
    </row>
    <row r="21" spans="2:11">
      <c r="B21" s="1" t="s">
        <v>292</v>
      </c>
      <c r="C21" s="21" t="s">
        <v>103</v>
      </c>
      <c r="D21" s="29" t="s">
        <v>291</v>
      </c>
      <c r="E21" s="30"/>
      <c r="F21" s="30" t="s">
        <v>105</v>
      </c>
      <c r="G21" s="31">
        <v>330000</v>
      </c>
      <c r="H21" s="32">
        <v>2449.92</v>
      </c>
      <c r="I21" s="32">
        <v>2.25</v>
      </c>
      <c r="J21" s="33"/>
      <c r="K21" s="34"/>
    </row>
    <row r="22" spans="2:11">
      <c r="B22" s="1" t="s">
        <v>260</v>
      </c>
      <c r="C22" s="21" t="s">
        <v>259</v>
      </c>
      <c r="D22" s="29" t="s">
        <v>258</v>
      </c>
      <c r="E22" s="30"/>
      <c r="F22" s="30" t="s">
        <v>210</v>
      </c>
      <c r="G22" s="31">
        <v>150000</v>
      </c>
      <c r="H22" s="32">
        <v>2421.9</v>
      </c>
      <c r="I22" s="32">
        <v>2.23</v>
      </c>
      <c r="J22" s="33"/>
      <c r="K22" s="34"/>
    </row>
    <row r="23" spans="2:11">
      <c r="B23" s="1" t="s">
        <v>254</v>
      </c>
      <c r="C23" s="21" t="s">
        <v>253</v>
      </c>
      <c r="D23" s="29" t="s">
        <v>252</v>
      </c>
      <c r="E23" s="30"/>
      <c r="F23" s="30" t="s">
        <v>251</v>
      </c>
      <c r="G23" s="31">
        <v>2000000</v>
      </c>
      <c r="H23" s="32">
        <v>2373</v>
      </c>
      <c r="I23" s="32">
        <v>2.1800000000000002</v>
      </c>
      <c r="J23" s="33"/>
      <c r="K23" s="34"/>
    </row>
    <row r="24" spans="2:11">
      <c r="B24" s="1" t="s">
        <v>205</v>
      </c>
      <c r="C24" s="21" t="s">
        <v>204</v>
      </c>
      <c r="D24" s="29" t="s">
        <v>203</v>
      </c>
      <c r="E24" s="30"/>
      <c r="F24" s="30" t="s">
        <v>170</v>
      </c>
      <c r="G24" s="31">
        <v>450000</v>
      </c>
      <c r="H24" s="32">
        <v>2236.2800000000002</v>
      </c>
      <c r="I24" s="32">
        <v>2.06</v>
      </c>
      <c r="J24" s="33"/>
      <c r="K24" s="34"/>
    </row>
    <row r="25" spans="2:11">
      <c r="B25" s="1" t="s">
        <v>250</v>
      </c>
      <c r="C25" s="21" t="s">
        <v>249</v>
      </c>
      <c r="D25" s="29" t="s">
        <v>248</v>
      </c>
      <c r="E25" s="30"/>
      <c r="F25" s="30" t="s">
        <v>26</v>
      </c>
      <c r="G25" s="31">
        <v>380000</v>
      </c>
      <c r="H25" s="32">
        <v>2205.9</v>
      </c>
      <c r="I25" s="32">
        <v>2.0299999999999998</v>
      </c>
      <c r="J25" s="33"/>
      <c r="K25" s="34"/>
    </row>
    <row r="26" spans="2:11">
      <c r="B26" s="1" t="s">
        <v>282</v>
      </c>
      <c r="C26" s="21" t="s">
        <v>281</v>
      </c>
      <c r="D26" s="29" t="s">
        <v>280</v>
      </c>
      <c r="E26" s="30"/>
      <c r="F26" s="30" t="s">
        <v>153</v>
      </c>
      <c r="G26" s="31">
        <v>195000</v>
      </c>
      <c r="H26" s="32">
        <v>2197.5500000000002</v>
      </c>
      <c r="I26" s="32">
        <v>2.02</v>
      </c>
      <c r="J26" s="33"/>
      <c r="K26" s="34"/>
    </row>
    <row r="27" spans="2:11">
      <c r="B27" s="1" t="s">
        <v>227</v>
      </c>
      <c r="C27" s="21" t="s">
        <v>226</v>
      </c>
      <c r="D27" s="29" t="s">
        <v>225</v>
      </c>
      <c r="E27" s="30"/>
      <c r="F27" s="30" t="s">
        <v>210</v>
      </c>
      <c r="G27" s="31">
        <v>220000</v>
      </c>
      <c r="H27" s="32">
        <v>2158.9699999999998</v>
      </c>
      <c r="I27" s="32">
        <v>1.98</v>
      </c>
      <c r="J27" s="33"/>
      <c r="K27" s="34"/>
    </row>
    <row r="28" spans="2:11">
      <c r="B28" s="1" t="s">
        <v>767</v>
      </c>
      <c r="C28" s="21" t="s">
        <v>766</v>
      </c>
      <c r="D28" s="29" t="s">
        <v>765</v>
      </c>
      <c r="E28" s="30"/>
      <c r="F28" s="30" t="s">
        <v>174</v>
      </c>
      <c r="G28" s="31">
        <v>225000</v>
      </c>
      <c r="H28" s="32">
        <v>2083.84</v>
      </c>
      <c r="I28" s="32">
        <v>1.92</v>
      </c>
      <c r="J28" s="33"/>
      <c r="K28" s="34"/>
    </row>
    <row r="29" spans="2:11">
      <c r="B29" s="1" t="s">
        <v>266</v>
      </c>
      <c r="C29" s="21" t="s">
        <v>265</v>
      </c>
      <c r="D29" s="29" t="s">
        <v>264</v>
      </c>
      <c r="E29" s="30"/>
      <c r="F29" s="30" t="s">
        <v>206</v>
      </c>
      <c r="G29" s="31">
        <v>900000</v>
      </c>
      <c r="H29" s="32">
        <v>2063.25</v>
      </c>
      <c r="I29" s="32">
        <v>1.9</v>
      </c>
      <c r="J29" s="33"/>
      <c r="K29" s="34"/>
    </row>
    <row r="30" spans="2:11">
      <c r="B30" s="1" t="s">
        <v>247</v>
      </c>
      <c r="C30" s="21" t="s">
        <v>49</v>
      </c>
      <c r="D30" s="29" t="s">
        <v>246</v>
      </c>
      <c r="E30" s="30"/>
      <c r="F30" s="30" t="s">
        <v>47</v>
      </c>
      <c r="G30" s="31">
        <v>750000</v>
      </c>
      <c r="H30" s="32">
        <v>2049.38</v>
      </c>
      <c r="I30" s="32">
        <v>1.88</v>
      </c>
      <c r="J30" s="33"/>
      <c r="K30" s="34"/>
    </row>
    <row r="31" spans="2:11">
      <c r="B31" s="1" t="s">
        <v>273</v>
      </c>
      <c r="C31" s="21" t="s">
        <v>272</v>
      </c>
      <c r="D31" s="29" t="s">
        <v>271</v>
      </c>
      <c r="E31" s="30"/>
      <c r="F31" s="30" t="s">
        <v>105</v>
      </c>
      <c r="G31" s="31">
        <v>220000</v>
      </c>
      <c r="H31" s="32">
        <v>2025.54</v>
      </c>
      <c r="I31" s="32">
        <v>1.86</v>
      </c>
      <c r="J31" s="33"/>
      <c r="K31" s="34"/>
    </row>
    <row r="32" spans="2:11">
      <c r="B32" s="1" t="s">
        <v>177</v>
      </c>
      <c r="C32" s="21" t="s">
        <v>176</v>
      </c>
      <c r="D32" s="29" t="s">
        <v>175</v>
      </c>
      <c r="E32" s="30"/>
      <c r="F32" s="30" t="s">
        <v>174</v>
      </c>
      <c r="G32" s="31">
        <v>375000</v>
      </c>
      <c r="H32" s="32">
        <v>2017.13</v>
      </c>
      <c r="I32" s="32">
        <v>1.85</v>
      </c>
      <c r="J32" s="33"/>
      <c r="K32" s="34"/>
    </row>
    <row r="33" spans="2:11">
      <c r="B33" s="1" t="s">
        <v>218</v>
      </c>
      <c r="C33" s="21" t="s">
        <v>217</v>
      </c>
      <c r="D33" s="29" t="s">
        <v>216</v>
      </c>
      <c r="E33" s="30"/>
      <c r="F33" s="30" t="s">
        <v>166</v>
      </c>
      <c r="G33" s="31">
        <v>210000</v>
      </c>
      <c r="H33" s="32">
        <v>1929.69</v>
      </c>
      <c r="I33" s="32">
        <v>1.77</v>
      </c>
      <c r="J33" s="33"/>
      <c r="K33" s="34"/>
    </row>
    <row r="34" spans="2:11">
      <c r="B34" s="1" t="s">
        <v>290</v>
      </c>
      <c r="C34" s="21" t="s">
        <v>289</v>
      </c>
      <c r="D34" s="29" t="s">
        <v>288</v>
      </c>
      <c r="E34" s="30"/>
      <c r="F34" s="30" t="s">
        <v>287</v>
      </c>
      <c r="G34" s="31">
        <v>850000</v>
      </c>
      <c r="H34" s="32">
        <v>1895.93</v>
      </c>
      <c r="I34" s="32">
        <v>1.74</v>
      </c>
      <c r="J34" s="33"/>
      <c r="K34" s="34"/>
    </row>
    <row r="35" spans="2:11">
      <c r="B35" s="1" t="s">
        <v>476</v>
      </c>
      <c r="C35" s="21" t="s">
        <v>475</v>
      </c>
      <c r="D35" s="29" t="s">
        <v>474</v>
      </c>
      <c r="E35" s="30"/>
      <c r="F35" s="30" t="s">
        <v>105</v>
      </c>
      <c r="G35" s="31">
        <v>1750000</v>
      </c>
      <c r="H35" s="32">
        <v>1864.63</v>
      </c>
      <c r="I35" s="32">
        <v>1.71</v>
      </c>
      <c r="J35" s="33"/>
      <c r="K35" s="34"/>
    </row>
    <row r="36" spans="2:11">
      <c r="B36" s="1" t="s">
        <v>337</v>
      </c>
      <c r="C36" s="21" t="s">
        <v>336</v>
      </c>
      <c r="D36" s="29" t="s">
        <v>335</v>
      </c>
      <c r="E36" s="30"/>
      <c r="F36" s="30" t="s">
        <v>206</v>
      </c>
      <c r="G36" s="31">
        <v>450000</v>
      </c>
      <c r="H36" s="32">
        <v>1842.98</v>
      </c>
      <c r="I36" s="32">
        <v>1.69</v>
      </c>
      <c r="J36" s="33"/>
      <c r="K36" s="34"/>
    </row>
    <row r="37" spans="2:11">
      <c r="B37" s="1" t="s">
        <v>187</v>
      </c>
      <c r="C37" s="21" t="s">
        <v>186</v>
      </c>
      <c r="D37" s="29" t="s">
        <v>185</v>
      </c>
      <c r="E37" s="30"/>
      <c r="F37" s="30" t="s">
        <v>162</v>
      </c>
      <c r="G37" s="31">
        <v>1000000</v>
      </c>
      <c r="H37" s="32">
        <v>1768</v>
      </c>
      <c r="I37" s="32">
        <v>1.63</v>
      </c>
      <c r="J37" s="33"/>
      <c r="K37" s="34"/>
    </row>
    <row r="38" spans="2:11">
      <c r="B38" s="1" t="s">
        <v>233</v>
      </c>
      <c r="C38" s="21" t="s">
        <v>232</v>
      </c>
      <c r="D38" s="29" t="s">
        <v>231</v>
      </c>
      <c r="E38" s="30"/>
      <c r="F38" s="30" t="s">
        <v>89</v>
      </c>
      <c r="G38" s="31">
        <v>850000</v>
      </c>
      <c r="H38" s="32">
        <v>1749.73</v>
      </c>
      <c r="I38" s="32">
        <v>1.61</v>
      </c>
      <c r="J38" s="33"/>
      <c r="K38" s="34"/>
    </row>
    <row r="39" spans="2:11">
      <c r="B39" s="1" t="s">
        <v>236</v>
      </c>
      <c r="C39" s="21" t="s">
        <v>235</v>
      </c>
      <c r="D39" s="29" t="s">
        <v>234</v>
      </c>
      <c r="E39" s="30"/>
      <c r="F39" s="30" t="s">
        <v>199</v>
      </c>
      <c r="G39" s="31">
        <v>110000</v>
      </c>
      <c r="H39" s="32">
        <v>1723.7</v>
      </c>
      <c r="I39" s="32">
        <v>1.58</v>
      </c>
      <c r="J39" s="33"/>
      <c r="K39" s="34"/>
    </row>
    <row r="40" spans="2:11">
      <c r="B40" s="1" t="s">
        <v>239</v>
      </c>
      <c r="C40" s="21" t="s">
        <v>238</v>
      </c>
      <c r="D40" s="29" t="s">
        <v>237</v>
      </c>
      <c r="E40" s="30"/>
      <c r="F40" s="30" t="s">
        <v>26</v>
      </c>
      <c r="G40" s="31">
        <v>24500</v>
      </c>
      <c r="H40" s="32">
        <v>1715.56</v>
      </c>
      <c r="I40" s="32">
        <v>1.58</v>
      </c>
      <c r="J40" s="33"/>
      <c r="K40" s="34"/>
    </row>
    <row r="41" spans="2:11">
      <c r="B41" s="1" t="s">
        <v>221</v>
      </c>
      <c r="C41" s="21" t="s">
        <v>220</v>
      </c>
      <c r="D41" s="29" t="s">
        <v>219</v>
      </c>
      <c r="E41" s="30"/>
      <c r="F41" s="30" t="s">
        <v>153</v>
      </c>
      <c r="G41" s="31">
        <v>110000</v>
      </c>
      <c r="H41" s="32">
        <v>1551</v>
      </c>
      <c r="I41" s="32">
        <v>1.43</v>
      </c>
      <c r="J41" s="33"/>
      <c r="K41" s="34"/>
    </row>
    <row r="42" spans="2:11">
      <c r="B42" s="1" t="s">
        <v>286</v>
      </c>
      <c r="C42" s="21" t="s">
        <v>285</v>
      </c>
      <c r="D42" s="29" t="s">
        <v>284</v>
      </c>
      <c r="E42" s="30"/>
      <c r="F42" s="30" t="s">
        <v>283</v>
      </c>
      <c r="G42" s="31">
        <v>575000</v>
      </c>
      <c r="H42" s="32">
        <v>1543.3</v>
      </c>
      <c r="I42" s="32">
        <v>1.42</v>
      </c>
      <c r="J42" s="33"/>
      <c r="K42" s="34"/>
    </row>
    <row r="43" spans="2:11">
      <c r="B43" s="1" t="s">
        <v>764</v>
      </c>
      <c r="C43" s="21" t="s">
        <v>763</v>
      </c>
      <c r="D43" s="29" t="s">
        <v>762</v>
      </c>
      <c r="E43" s="30"/>
      <c r="F43" s="30" t="s">
        <v>267</v>
      </c>
      <c r="G43" s="31">
        <v>225000</v>
      </c>
      <c r="H43" s="32">
        <v>1542.15</v>
      </c>
      <c r="I43" s="32">
        <v>1.42</v>
      </c>
      <c r="J43" s="33"/>
      <c r="K43" s="34"/>
    </row>
    <row r="44" spans="2:11">
      <c r="B44" s="1" t="s">
        <v>414</v>
      </c>
      <c r="C44" s="21" t="s">
        <v>413</v>
      </c>
      <c r="D44" s="29" t="s">
        <v>412</v>
      </c>
      <c r="E44" s="30"/>
      <c r="F44" s="30" t="s">
        <v>153</v>
      </c>
      <c r="G44" s="31">
        <v>270000</v>
      </c>
      <c r="H44" s="32">
        <v>1534.95</v>
      </c>
      <c r="I44" s="32">
        <v>1.41</v>
      </c>
      <c r="J44" s="33"/>
      <c r="K44" s="34"/>
    </row>
    <row r="45" spans="2:11">
      <c r="B45" s="1" t="s">
        <v>355</v>
      </c>
      <c r="C45" s="21" t="s">
        <v>52</v>
      </c>
      <c r="D45" s="29" t="s">
        <v>354</v>
      </c>
      <c r="E45" s="30"/>
      <c r="F45" s="30" t="s">
        <v>54</v>
      </c>
      <c r="G45" s="31">
        <v>80000</v>
      </c>
      <c r="H45" s="32">
        <v>1453.4</v>
      </c>
      <c r="I45" s="32">
        <v>1.34</v>
      </c>
      <c r="J45" s="33"/>
      <c r="K45" s="34"/>
    </row>
    <row r="46" spans="2:11">
      <c r="B46" s="1" t="s">
        <v>761</v>
      </c>
      <c r="C46" s="21" t="s">
        <v>760</v>
      </c>
      <c r="D46" s="29" t="s">
        <v>759</v>
      </c>
      <c r="E46" s="30"/>
      <c r="F46" s="30" t="s">
        <v>174</v>
      </c>
      <c r="G46" s="31">
        <v>60000</v>
      </c>
      <c r="H46" s="32">
        <v>1441.77</v>
      </c>
      <c r="I46" s="32">
        <v>1.33</v>
      </c>
      <c r="J46" s="33"/>
      <c r="K46" s="34"/>
    </row>
    <row r="47" spans="2:11">
      <c r="B47" s="1" t="s">
        <v>276</v>
      </c>
      <c r="C47" s="21" t="s">
        <v>275</v>
      </c>
      <c r="D47" s="29" t="s">
        <v>274</v>
      </c>
      <c r="E47" s="30"/>
      <c r="F47" s="30" t="s">
        <v>166</v>
      </c>
      <c r="G47" s="31">
        <v>224157</v>
      </c>
      <c r="H47" s="32">
        <v>1425.86</v>
      </c>
      <c r="I47" s="32">
        <v>1.31</v>
      </c>
      <c r="J47" s="33"/>
      <c r="K47" s="34"/>
    </row>
    <row r="48" spans="2:11">
      <c r="B48" s="1" t="s">
        <v>198</v>
      </c>
      <c r="C48" s="21" t="s">
        <v>33</v>
      </c>
      <c r="D48" s="29" t="s">
        <v>197</v>
      </c>
      <c r="E48" s="30"/>
      <c r="F48" s="30" t="s">
        <v>26</v>
      </c>
      <c r="G48" s="31">
        <v>229800</v>
      </c>
      <c r="H48" s="32">
        <v>1378.8</v>
      </c>
      <c r="I48" s="32">
        <v>1.27</v>
      </c>
      <c r="J48" s="33"/>
      <c r="K48" s="34" t="s">
        <v>196</v>
      </c>
    </row>
    <row r="49" spans="2:11">
      <c r="B49" s="1" t="s">
        <v>326</v>
      </c>
      <c r="C49" s="21" t="s">
        <v>325</v>
      </c>
      <c r="D49" s="29" t="s">
        <v>324</v>
      </c>
      <c r="E49" s="30"/>
      <c r="F49" s="30" t="s">
        <v>283</v>
      </c>
      <c r="G49" s="31">
        <v>40000</v>
      </c>
      <c r="H49" s="32">
        <v>1363.8</v>
      </c>
      <c r="I49" s="32">
        <v>1.25</v>
      </c>
      <c r="J49" s="33"/>
      <c r="K49" s="34"/>
    </row>
    <row r="50" spans="2:11">
      <c r="B50" s="1" t="s">
        <v>758</v>
      </c>
      <c r="C50" s="21" t="s">
        <v>757</v>
      </c>
      <c r="D50" s="29" t="s">
        <v>756</v>
      </c>
      <c r="E50" s="30"/>
      <c r="F50" s="30" t="s">
        <v>210</v>
      </c>
      <c r="G50" s="31">
        <v>334250</v>
      </c>
      <c r="H50" s="32">
        <v>1310.93</v>
      </c>
      <c r="I50" s="32">
        <v>1.21</v>
      </c>
      <c r="J50" s="33"/>
      <c r="K50" s="34"/>
    </row>
    <row r="51" spans="2:11">
      <c r="B51" s="1" t="s">
        <v>215</v>
      </c>
      <c r="C51" s="21" t="s">
        <v>164</v>
      </c>
      <c r="D51" s="29" t="s">
        <v>214</v>
      </c>
      <c r="E51" s="30"/>
      <c r="F51" s="30" t="s">
        <v>162</v>
      </c>
      <c r="G51" s="31">
        <v>190000</v>
      </c>
      <c r="H51" s="32">
        <v>1304.3499999999999</v>
      </c>
      <c r="I51" s="32">
        <v>1.2</v>
      </c>
      <c r="J51" s="33"/>
      <c r="K51" s="34"/>
    </row>
    <row r="52" spans="2:11">
      <c r="B52" s="1" t="s">
        <v>202</v>
      </c>
      <c r="C52" s="21" t="s">
        <v>201</v>
      </c>
      <c r="D52" s="29" t="s">
        <v>200</v>
      </c>
      <c r="E52" s="30"/>
      <c r="F52" s="30" t="s">
        <v>199</v>
      </c>
      <c r="G52" s="31">
        <v>19000</v>
      </c>
      <c r="H52" s="32">
        <v>1247.9000000000001</v>
      </c>
      <c r="I52" s="32">
        <v>1.1499999999999999</v>
      </c>
      <c r="J52" s="33"/>
      <c r="K52" s="34"/>
    </row>
    <row r="53" spans="2:11">
      <c r="B53" s="1" t="s">
        <v>191</v>
      </c>
      <c r="C53" s="21" t="s">
        <v>190</v>
      </c>
      <c r="D53" s="29" t="s">
        <v>189</v>
      </c>
      <c r="E53" s="30"/>
      <c r="F53" s="30" t="s">
        <v>188</v>
      </c>
      <c r="G53" s="31">
        <v>125000</v>
      </c>
      <c r="H53" s="32">
        <v>1235.1300000000001</v>
      </c>
      <c r="I53" s="32">
        <v>1.1399999999999999</v>
      </c>
      <c r="J53" s="33"/>
      <c r="K53" s="34"/>
    </row>
    <row r="54" spans="2:11">
      <c r="B54" s="1" t="s">
        <v>209</v>
      </c>
      <c r="C54" s="21" t="s">
        <v>208</v>
      </c>
      <c r="D54" s="29" t="s">
        <v>207</v>
      </c>
      <c r="E54" s="30"/>
      <c r="F54" s="30" t="s">
        <v>206</v>
      </c>
      <c r="G54" s="31">
        <v>67500</v>
      </c>
      <c r="H54" s="32">
        <v>1161.4100000000001</v>
      </c>
      <c r="I54" s="32">
        <v>1.07</v>
      </c>
      <c r="J54" s="33"/>
      <c r="K54" s="34"/>
    </row>
    <row r="55" spans="2:11">
      <c r="B55" s="1" t="s">
        <v>674</v>
      </c>
      <c r="C55" s="21" t="s">
        <v>673</v>
      </c>
      <c r="D55" s="29" t="s">
        <v>672</v>
      </c>
      <c r="E55" s="30"/>
      <c r="F55" s="30" t="s">
        <v>166</v>
      </c>
      <c r="G55" s="31">
        <v>175000</v>
      </c>
      <c r="H55" s="32">
        <v>1153.1600000000001</v>
      </c>
      <c r="I55" s="32">
        <v>1.06</v>
      </c>
      <c r="J55" s="33"/>
      <c r="K55" s="34"/>
    </row>
    <row r="56" spans="2:11">
      <c r="B56" s="1" t="s">
        <v>230</v>
      </c>
      <c r="C56" s="21" t="s">
        <v>229</v>
      </c>
      <c r="D56" s="29" t="s">
        <v>228</v>
      </c>
      <c r="E56" s="30"/>
      <c r="F56" s="30" t="s">
        <v>192</v>
      </c>
      <c r="G56" s="31">
        <v>150000</v>
      </c>
      <c r="H56" s="32">
        <v>637.28</v>
      </c>
      <c r="I56" s="32">
        <v>0.59</v>
      </c>
      <c r="J56" s="33"/>
      <c r="K56" s="34"/>
    </row>
    <row r="57" spans="2:11">
      <c r="B57" s="1" t="s">
        <v>755</v>
      </c>
      <c r="C57" s="21" t="s">
        <v>754</v>
      </c>
      <c r="D57" s="29" t="s">
        <v>753</v>
      </c>
      <c r="E57" s="30"/>
      <c r="F57" s="30" t="s">
        <v>283</v>
      </c>
      <c r="G57" s="31">
        <v>200000</v>
      </c>
      <c r="H57" s="32">
        <v>92.4</v>
      </c>
      <c r="I57" s="32">
        <v>0.08</v>
      </c>
      <c r="J57" s="33"/>
      <c r="K57" s="34" t="s">
        <v>152</v>
      </c>
    </row>
    <row r="58" spans="2:11">
      <c r="B58" s="1" t="s">
        <v>165</v>
      </c>
      <c r="C58" s="21" t="s">
        <v>164</v>
      </c>
      <c r="D58" s="29" t="s">
        <v>163</v>
      </c>
      <c r="E58" s="30"/>
      <c r="F58" s="30" t="s">
        <v>162</v>
      </c>
      <c r="G58" s="31">
        <v>13848</v>
      </c>
      <c r="H58" s="32">
        <v>45.46</v>
      </c>
      <c r="I58" s="32">
        <v>0.04</v>
      </c>
      <c r="J58" s="33"/>
      <c r="K58" s="34" t="s">
        <v>161</v>
      </c>
    </row>
    <row r="59" spans="2:11">
      <c r="B59" s="1" t="s">
        <v>752</v>
      </c>
      <c r="C59" s="21" t="s">
        <v>751</v>
      </c>
      <c r="D59" s="29" t="s">
        <v>750</v>
      </c>
      <c r="E59" s="30"/>
      <c r="F59" s="30" t="s">
        <v>749</v>
      </c>
      <c r="G59" s="31">
        <v>25000</v>
      </c>
      <c r="H59" s="32">
        <v>10</v>
      </c>
      <c r="I59" s="32">
        <v>0.01</v>
      </c>
      <c r="J59" s="33"/>
      <c r="K59" s="34" t="s">
        <v>152</v>
      </c>
    </row>
    <row r="60" spans="2:11">
      <c r="C60" s="28" t="s">
        <v>62</v>
      </c>
      <c r="D60" s="29"/>
      <c r="E60" s="30"/>
      <c r="F60" s="30"/>
      <c r="G60" s="31"/>
      <c r="H60" s="38">
        <f>SUM(XDO_?FINAL_MV?1?)</f>
        <v>107037.55</v>
      </c>
      <c r="I60" s="38">
        <f>SUM(XDO_?FINAL_PER_NET?1?)</f>
        <v>98.419999999999987</v>
      </c>
      <c r="J60" s="33"/>
      <c r="K60" s="34"/>
    </row>
    <row r="61" spans="2:11">
      <c r="C61" s="21"/>
      <c r="D61" s="29"/>
      <c r="E61" s="30"/>
      <c r="F61" s="30"/>
      <c r="G61" s="31"/>
      <c r="H61" s="32"/>
      <c r="I61" s="32"/>
      <c r="J61" s="33"/>
      <c r="K61" s="34"/>
    </row>
    <row r="62" spans="2:11">
      <c r="C62" s="37" t="s">
        <v>18</v>
      </c>
      <c r="D62" s="29"/>
      <c r="E62" s="30"/>
      <c r="F62" s="30"/>
      <c r="G62" s="31"/>
      <c r="H62" s="32"/>
      <c r="I62" s="32"/>
      <c r="J62" s="33"/>
      <c r="K62" s="34"/>
    </row>
    <row r="63" spans="2:11">
      <c r="B63" s="1" t="s">
        <v>748</v>
      </c>
      <c r="C63" s="21" t="s">
        <v>747</v>
      </c>
      <c r="D63" s="29" t="s">
        <v>746</v>
      </c>
      <c r="E63" s="30"/>
      <c r="F63" s="30" t="s">
        <v>745</v>
      </c>
      <c r="G63" s="31">
        <v>149000</v>
      </c>
      <c r="H63" s="32">
        <v>0.01</v>
      </c>
      <c r="I63" s="32" t="s">
        <v>151</v>
      </c>
      <c r="J63" s="33"/>
      <c r="K63" s="34" t="s">
        <v>152</v>
      </c>
    </row>
    <row r="64" spans="2:11">
      <c r="B64" s="1" t="s">
        <v>744</v>
      </c>
      <c r="C64" s="21" t="s">
        <v>743</v>
      </c>
      <c r="D64" s="29" t="s">
        <v>742</v>
      </c>
      <c r="E64" s="30"/>
      <c r="F64" s="30" t="s">
        <v>741</v>
      </c>
      <c r="G64" s="31">
        <v>6650</v>
      </c>
      <c r="H64" s="57">
        <v>0</v>
      </c>
      <c r="I64" s="32" t="s">
        <v>151</v>
      </c>
      <c r="J64" s="33"/>
      <c r="K64" s="34" t="s">
        <v>152</v>
      </c>
    </row>
    <row r="65" spans="2:11">
      <c r="B65" s="1" t="s">
        <v>740</v>
      </c>
      <c r="C65" s="21" t="s">
        <v>739</v>
      </c>
      <c r="D65" s="29" t="s">
        <v>738</v>
      </c>
      <c r="E65" s="30"/>
      <c r="F65" s="30" t="s">
        <v>283</v>
      </c>
      <c r="G65" s="31">
        <v>10000</v>
      </c>
      <c r="H65" s="57">
        <v>0</v>
      </c>
      <c r="I65" s="32" t="s">
        <v>151</v>
      </c>
      <c r="J65" s="33"/>
      <c r="K65" s="34" t="s">
        <v>152</v>
      </c>
    </row>
    <row r="66" spans="2:11">
      <c r="B66" s="1" t="s">
        <v>737</v>
      </c>
      <c r="C66" s="21" t="s">
        <v>736</v>
      </c>
      <c r="D66" s="29" t="s">
        <v>735</v>
      </c>
      <c r="E66" s="30"/>
      <c r="F66" s="30" t="s">
        <v>283</v>
      </c>
      <c r="G66" s="31">
        <v>25000</v>
      </c>
      <c r="H66" s="57">
        <v>0</v>
      </c>
      <c r="I66" s="32" t="s">
        <v>151</v>
      </c>
      <c r="J66" s="33"/>
      <c r="K66" s="34" t="s">
        <v>152</v>
      </c>
    </row>
    <row r="67" spans="2:11">
      <c r="B67" s="1" t="s">
        <v>156</v>
      </c>
      <c r="C67" s="21" t="s">
        <v>155</v>
      </c>
      <c r="D67" s="29" t="s">
        <v>154</v>
      </c>
      <c r="E67" s="30"/>
      <c r="F67" s="30" t="s">
        <v>153</v>
      </c>
      <c r="G67" s="31">
        <v>8000</v>
      </c>
      <c r="H67" s="57">
        <v>0</v>
      </c>
      <c r="I67" s="32" t="s">
        <v>151</v>
      </c>
      <c r="J67" s="33"/>
      <c r="K67" s="34" t="s">
        <v>152</v>
      </c>
    </row>
    <row r="68" spans="2:11">
      <c r="B68" s="1" t="s">
        <v>734</v>
      </c>
      <c r="C68" s="21" t="s">
        <v>733</v>
      </c>
      <c r="D68" s="29" t="s">
        <v>732</v>
      </c>
      <c r="E68" s="30"/>
      <c r="F68" s="30" t="s">
        <v>731</v>
      </c>
      <c r="G68" s="31">
        <v>14750</v>
      </c>
      <c r="H68" s="57">
        <v>0</v>
      </c>
      <c r="I68" s="32" t="s">
        <v>151</v>
      </c>
      <c r="J68" s="33"/>
      <c r="K68" s="34" t="s">
        <v>152</v>
      </c>
    </row>
    <row r="69" spans="2:11">
      <c r="C69" s="28" t="s">
        <v>62</v>
      </c>
      <c r="D69" s="29"/>
      <c r="E69" s="30"/>
      <c r="F69" s="30"/>
      <c r="G69" s="31"/>
      <c r="H69" s="38">
        <f>SUM(H63:H68)</f>
        <v>0.01</v>
      </c>
      <c r="I69" s="38">
        <f>SUM(I63:I68)</f>
        <v>0</v>
      </c>
      <c r="J69" s="33"/>
      <c r="K69" s="34"/>
    </row>
    <row r="70" spans="2:11">
      <c r="C70" s="21"/>
      <c r="D70" s="29"/>
      <c r="E70" s="30"/>
      <c r="F70" s="30"/>
      <c r="G70" s="31"/>
      <c r="H70" s="32"/>
      <c r="I70" s="32"/>
      <c r="J70" s="33"/>
      <c r="K70" s="34"/>
    </row>
    <row r="71" spans="2:11">
      <c r="C71" s="28" t="s">
        <v>19</v>
      </c>
      <c r="D71" s="29"/>
      <c r="E71" s="30"/>
      <c r="F71" s="30"/>
      <c r="G71" s="31"/>
      <c r="H71" s="32" t="s">
        <v>17</v>
      </c>
      <c r="I71" s="32" t="s">
        <v>17</v>
      </c>
      <c r="J71" s="33"/>
      <c r="K71" s="34"/>
    </row>
    <row r="72" spans="2:11">
      <c r="C72" s="21"/>
      <c r="D72" s="29"/>
      <c r="E72" s="30"/>
      <c r="F72" s="30"/>
      <c r="G72" s="31"/>
      <c r="H72" s="32"/>
      <c r="I72" s="32"/>
      <c r="J72" s="33"/>
      <c r="K72" s="34"/>
    </row>
    <row r="73" spans="2:11">
      <c r="C73" s="28" t="s">
        <v>20</v>
      </c>
      <c r="D73" s="29"/>
      <c r="E73" s="30"/>
      <c r="F73" s="30"/>
      <c r="G73" s="31"/>
      <c r="H73" s="32"/>
      <c r="I73" s="32"/>
      <c r="J73" s="33"/>
      <c r="K73" s="34"/>
    </row>
    <row r="74" spans="2:11">
      <c r="C74" s="21"/>
      <c r="D74" s="29"/>
      <c r="E74" s="30"/>
      <c r="F74" s="30"/>
      <c r="G74" s="31"/>
      <c r="H74" s="32"/>
      <c r="I74" s="32"/>
      <c r="J74" s="33"/>
      <c r="K74" s="34"/>
    </row>
    <row r="75" spans="2:11">
      <c r="C75" s="28" t="s">
        <v>21</v>
      </c>
      <c r="D75" s="29"/>
      <c r="E75" s="30"/>
      <c r="F75" s="30"/>
      <c r="G75" s="31"/>
      <c r="H75" s="32" t="s">
        <v>17</v>
      </c>
      <c r="I75" s="32" t="s">
        <v>17</v>
      </c>
      <c r="J75" s="33"/>
      <c r="K75" s="34"/>
    </row>
    <row r="76" spans="2:11">
      <c r="C76" s="21"/>
      <c r="D76" s="29"/>
      <c r="E76" s="30"/>
      <c r="F76" s="30"/>
      <c r="G76" s="31"/>
      <c r="H76" s="32"/>
      <c r="I76" s="32"/>
      <c r="J76" s="33"/>
      <c r="K76" s="34"/>
    </row>
    <row r="77" spans="2:11">
      <c r="C77" s="28" t="s">
        <v>63</v>
      </c>
      <c r="D77" s="29"/>
      <c r="E77" s="30"/>
      <c r="F77" s="30"/>
      <c r="G77" s="31"/>
      <c r="H77" s="32" t="s">
        <v>17</v>
      </c>
      <c r="I77" s="32" t="s">
        <v>17</v>
      </c>
      <c r="J77" s="33"/>
      <c r="K77" s="34"/>
    </row>
    <row r="78" spans="2:11">
      <c r="C78" s="21"/>
      <c r="D78" s="29"/>
      <c r="E78" s="30"/>
      <c r="F78" s="30"/>
      <c r="G78" s="31"/>
      <c r="H78" s="32"/>
      <c r="I78" s="32"/>
      <c r="J78" s="33"/>
      <c r="K78" s="34"/>
    </row>
    <row r="79" spans="2:11">
      <c r="C79" s="28" t="s">
        <v>64</v>
      </c>
      <c r="D79" s="29"/>
      <c r="E79" s="30"/>
      <c r="F79" s="30"/>
      <c r="G79" s="31"/>
      <c r="H79" s="32" t="s">
        <v>17</v>
      </c>
      <c r="I79" s="32" t="s">
        <v>17</v>
      </c>
      <c r="J79" s="33"/>
      <c r="K79" s="34"/>
    </row>
    <row r="80" spans="2:11">
      <c r="C80" s="21"/>
      <c r="D80" s="29"/>
      <c r="E80" s="30"/>
      <c r="F80" s="30"/>
      <c r="G80" s="31"/>
      <c r="H80" s="32"/>
      <c r="I80" s="32"/>
      <c r="J80" s="33"/>
      <c r="K80" s="34"/>
    </row>
    <row r="81" spans="1:11">
      <c r="C81" s="28" t="s">
        <v>65</v>
      </c>
      <c r="D81" s="29"/>
      <c r="E81" s="30"/>
      <c r="F81" s="30"/>
      <c r="G81" s="31"/>
      <c r="H81" s="32" t="s">
        <v>17</v>
      </c>
      <c r="I81" s="32" t="s">
        <v>17</v>
      </c>
      <c r="J81" s="33"/>
      <c r="K81" s="34"/>
    </row>
    <row r="82" spans="1:11">
      <c r="C82" s="21"/>
      <c r="D82" s="29"/>
      <c r="E82" s="30"/>
      <c r="F82" s="30"/>
      <c r="G82" s="31"/>
      <c r="H82" s="32"/>
      <c r="I82" s="32"/>
      <c r="J82" s="33"/>
      <c r="K82" s="34"/>
    </row>
    <row r="83" spans="1:11">
      <c r="C83" s="28" t="s">
        <v>73</v>
      </c>
      <c r="D83" s="29"/>
      <c r="E83" s="30"/>
      <c r="F83" s="30"/>
      <c r="G83" s="31"/>
      <c r="H83" s="32" t="s">
        <v>17</v>
      </c>
      <c r="I83" s="32" t="s">
        <v>17</v>
      </c>
      <c r="J83" s="33"/>
      <c r="K83" s="34"/>
    </row>
    <row r="84" spans="1:11">
      <c r="C84" s="21"/>
      <c r="D84" s="29"/>
      <c r="E84" s="30"/>
      <c r="F84" s="30"/>
      <c r="G84" s="31"/>
      <c r="H84" s="32"/>
      <c r="I84" s="32"/>
      <c r="J84" s="33"/>
      <c r="K84" s="34"/>
    </row>
    <row r="85" spans="1:11">
      <c r="C85" s="28" t="s">
        <v>83</v>
      </c>
      <c r="D85" s="29"/>
      <c r="E85" s="30"/>
      <c r="F85" s="30"/>
      <c r="G85" s="31"/>
      <c r="H85" s="32"/>
      <c r="I85" s="32"/>
      <c r="J85" s="33"/>
      <c r="K85" s="34"/>
    </row>
    <row r="86" spans="1:11">
      <c r="C86" s="21"/>
      <c r="D86" s="29"/>
      <c r="E86" s="30"/>
      <c r="F86" s="30"/>
      <c r="G86" s="31"/>
      <c r="H86" s="32"/>
      <c r="I86" s="32"/>
      <c r="J86" s="33"/>
      <c r="K86" s="34"/>
    </row>
    <row r="87" spans="1:11">
      <c r="C87" s="28" t="s">
        <v>84</v>
      </c>
      <c r="D87" s="29"/>
      <c r="E87" s="30"/>
      <c r="F87" s="30"/>
      <c r="G87" s="31"/>
      <c r="H87" s="32" t="s">
        <v>17</v>
      </c>
      <c r="I87" s="32" t="s">
        <v>17</v>
      </c>
      <c r="J87" s="33"/>
      <c r="K87" s="34"/>
    </row>
    <row r="88" spans="1:11">
      <c r="C88" s="21"/>
      <c r="D88" s="29"/>
      <c r="E88" s="30"/>
      <c r="F88" s="30"/>
      <c r="G88" s="31"/>
      <c r="H88" s="32"/>
      <c r="I88" s="32"/>
      <c r="J88" s="33"/>
      <c r="K88" s="34"/>
    </row>
    <row r="89" spans="1:11">
      <c r="C89" s="28" t="s">
        <v>101</v>
      </c>
      <c r="D89" s="29"/>
      <c r="E89" s="30"/>
      <c r="F89" s="30"/>
      <c r="G89" s="31"/>
      <c r="H89" s="32" t="s">
        <v>17</v>
      </c>
      <c r="I89" s="32" t="s">
        <v>17</v>
      </c>
      <c r="J89" s="33"/>
      <c r="K89" s="34"/>
    </row>
    <row r="90" spans="1:11">
      <c r="C90" s="21"/>
      <c r="D90" s="29"/>
      <c r="E90" s="30"/>
      <c r="F90" s="30"/>
      <c r="G90" s="31"/>
      <c r="H90" s="32"/>
      <c r="I90" s="32"/>
      <c r="J90" s="33"/>
      <c r="K90" s="34"/>
    </row>
    <row r="91" spans="1:11">
      <c r="C91" s="28" t="s">
        <v>106</v>
      </c>
      <c r="D91" s="29"/>
      <c r="E91" s="30"/>
      <c r="F91" s="30"/>
      <c r="G91" s="31"/>
      <c r="H91" s="32" t="s">
        <v>17</v>
      </c>
      <c r="I91" s="32" t="s">
        <v>17</v>
      </c>
      <c r="J91" s="33"/>
      <c r="K91" s="34"/>
    </row>
    <row r="92" spans="1:11">
      <c r="C92" s="21"/>
      <c r="D92" s="29"/>
      <c r="E92" s="30"/>
      <c r="F92" s="30"/>
      <c r="G92" s="31"/>
      <c r="H92" s="32"/>
      <c r="I92" s="32"/>
      <c r="J92" s="33"/>
      <c r="K92" s="34"/>
    </row>
    <row r="93" spans="1:11">
      <c r="C93" s="28" t="s">
        <v>119</v>
      </c>
      <c r="D93" s="29"/>
      <c r="E93" s="30"/>
      <c r="F93" s="30"/>
      <c r="G93" s="31"/>
      <c r="H93" s="32" t="s">
        <v>17</v>
      </c>
      <c r="I93" s="32" t="s">
        <v>17</v>
      </c>
      <c r="J93" s="33"/>
      <c r="K93" s="34"/>
    </row>
    <row r="94" spans="1:11">
      <c r="C94" s="21"/>
      <c r="D94" s="29"/>
      <c r="E94" s="30"/>
      <c r="F94" s="30"/>
      <c r="G94" s="31"/>
      <c r="H94" s="32"/>
      <c r="I94" s="32"/>
      <c r="J94" s="33"/>
      <c r="K94" s="34"/>
    </row>
    <row r="95" spans="1:11">
      <c r="A95" s="35"/>
      <c r="B95" s="36"/>
      <c r="C95" s="28" t="s">
        <v>120</v>
      </c>
      <c r="D95" s="29"/>
      <c r="E95" s="30"/>
      <c r="F95" s="30"/>
      <c r="G95" s="31"/>
      <c r="H95" s="32"/>
      <c r="I95" s="32"/>
      <c r="J95" s="33"/>
      <c r="K95" s="34"/>
    </row>
    <row r="96" spans="1:11">
      <c r="A96" s="36"/>
      <c r="B96" s="36"/>
      <c r="C96" s="28" t="s">
        <v>121</v>
      </c>
      <c r="D96" s="29"/>
      <c r="E96" s="30"/>
      <c r="F96" s="30"/>
      <c r="G96" s="31"/>
      <c r="H96" s="32" t="s">
        <v>17</v>
      </c>
      <c r="I96" s="32" t="s">
        <v>17</v>
      </c>
      <c r="J96" s="33"/>
      <c r="K96" s="34"/>
    </row>
    <row r="97" spans="1:11">
      <c r="A97" s="36"/>
      <c r="B97" s="36"/>
      <c r="C97" s="28"/>
      <c r="D97" s="29"/>
      <c r="E97" s="30"/>
      <c r="F97" s="30"/>
      <c r="G97" s="31"/>
      <c r="H97" s="32"/>
      <c r="I97" s="32"/>
      <c r="J97" s="33"/>
      <c r="K97" s="34"/>
    </row>
    <row r="98" spans="1:11">
      <c r="A98" s="36"/>
      <c r="B98" s="36"/>
      <c r="C98" s="28" t="s">
        <v>122</v>
      </c>
      <c r="D98" s="29"/>
      <c r="E98" s="30"/>
      <c r="F98" s="30"/>
      <c r="G98" s="31"/>
      <c r="H98" s="32" t="s">
        <v>17</v>
      </c>
      <c r="I98" s="32" t="s">
        <v>17</v>
      </c>
      <c r="J98" s="33"/>
      <c r="K98" s="34"/>
    </row>
    <row r="99" spans="1:11">
      <c r="A99" s="36"/>
      <c r="B99" s="36"/>
      <c r="C99" s="28"/>
      <c r="D99" s="29"/>
      <c r="E99" s="30"/>
      <c r="F99" s="30"/>
      <c r="G99" s="31"/>
      <c r="H99" s="32"/>
      <c r="I99" s="32"/>
      <c r="J99" s="33"/>
      <c r="K99" s="34"/>
    </row>
    <row r="100" spans="1:11">
      <c r="A100" s="36"/>
      <c r="B100" s="36"/>
      <c r="C100" s="28" t="s">
        <v>123</v>
      </c>
      <c r="D100" s="29"/>
      <c r="E100" s="30"/>
      <c r="F100" s="30"/>
      <c r="G100" s="31"/>
      <c r="H100" s="32" t="s">
        <v>17</v>
      </c>
      <c r="I100" s="32" t="s">
        <v>17</v>
      </c>
      <c r="J100" s="33"/>
      <c r="K100" s="34"/>
    </row>
    <row r="101" spans="1:11">
      <c r="A101" s="36"/>
      <c r="B101" s="36"/>
      <c r="C101" s="28"/>
      <c r="D101" s="29"/>
      <c r="E101" s="30"/>
      <c r="F101" s="30"/>
      <c r="G101" s="31"/>
      <c r="H101" s="32"/>
      <c r="I101" s="32"/>
      <c r="J101" s="33"/>
      <c r="K101" s="34"/>
    </row>
    <row r="102" spans="1:11">
      <c r="A102" s="36"/>
      <c r="B102" s="36"/>
      <c r="C102" s="28" t="s">
        <v>124</v>
      </c>
      <c r="D102" s="29"/>
      <c r="E102" s="30"/>
      <c r="F102" s="30"/>
      <c r="G102" s="31"/>
      <c r="H102" s="32" t="s">
        <v>17</v>
      </c>
      <c r="I102" s="32" t="s">
        <v>17</v>
      </c>
      <c r="J102" s="33"/>
      <c r="K102" s="34"/>
    </row>
    <row r="103" spans="1:11">
      <c r="A103" s="36"/>
      <c r="B103" s="36"/>
      <c r="C103" s="28"/>
      <c r="D103" s="29"/>
      <c r="E103" s="30"/>
      <c r="F103" s="30"/>
      <c r="G103" s="31"/>
      <c r="H103" s="32"/>
      <c r="I103" s="32"/>
      <c r="J103" s="33"/>
      <c r="K103" s="34"/>
    </row>
    <row r="104" spans="1:11">
      <c r="C104" s="37" t="s">
        <v>125</v>
      </c>
      <c r="D104" s="29"/>
      <c r="E104" s="30"/>
      <c r="F104" s="30"/>
      <c r="G104" s="31"/>
      <c r="H104" s="32"/>
      <c r="I104" s="32"/>
      <c r="J104" s="33"/>
      <c r="K104" s="34"/>
    </row>
    <row r="105" spans="1:11">
      <c r="B105" s="1" t="s">
        <v>126</v>
      </c>
      <c r="C105" s="21" t="s">
        <v>127</v>
      </c>
      <c r="D105" s="29"/>
      <c r="E105" s="30"/>
      <c r="F105" s="30"/>
      <c r="G105" s="31"/>
      <c r="H105" s="32">
        <v>1997.88</v>
      </c>
      <c r="I105" s="32">
        <v>1.84</v>
      </c>
      <c r="J105" s="33"/>
      <c r="K105" s="34"/>
    </row>
    <row r="106" spans="1:11">
      <c r="C106" s="28" t="s">
        <v>62</v>
      </c>
      <c r="D106" s="29"/>
      <c r="E106" s="30"/>
      <c r="F106" s="30"/>
      <c r="G106" s="31"/>
      <c r="H106" s="38">
        <v>1997.88</v>
      </c>
      <c r="I106" s="38">
        <v>1.84</v>
      </c>
      <c r="J106" s="33"/>
      <c r="K106" s="34"/>
    </row>
    <row r="107" spans="1:11">
      <c r="C107" s="21"/>
      <c r="D107" s="29"/>
      <c r="E107" s="30"/>
      <c r="F107" s="30"/>
      <c r="G107" s="31"/>
      <c r="H107" s="32"/>
      <c r="I107" s="32"/>
      <c r="J107" s="33"/>
      <c r="K107" s="34"/>
    </row>
    <row r="108" spans="1:11">
      <c r="A108" s="35"/>
      <c r="B108" s="36"/>
      <c r="C108" s="28" t="s">
        <v>128</v>
      </c>
      <c r="D108" s="29"/>
      <c r="E108" s="30"/>
      <c r="F108" s="30"/>
      <c r="G108" s="31"/>
      <c r="H108" s="32"/>
      <c r="I108" s="32"/>
      <c r="J108" s="33"/>
      <c r="K108" s="34"/>
    </row>
    <row r="109" spans="1:11">
      <c r="B109" s="1"/>
      <c r="C109" s="21" t="s">
        <v>129</v>
      </c>
      <c r="D109" s="29"/>
      <c r="E109" s="30"/>
      <c r="F109" s="30"/>
      <c r="G109" s="31"/>
      <c r="H109" s="32">
        <v>-254.84</v>
      </c>
      <c r="I109" s="32">
        <v>-0.26</v>
      </c>
      <c r="J109" s="33"/>
      <c r="K109" s="34"/>
    </row>
    <row r="110" spans="1:11">
      <c r="C110" s="28" t="s">
        <v>62</v>
      </c>
      <c r="D110" s="29"/>
      <c r="E110" s="30"/>
      <c r="F110" s="30"/>
      <c r="G110" s="31"/>
      <c r="H110" s="38">
        <v>-254.84</v>
      </c>
      <c r="I110" s="38">
        <v>-0.26</v>
      </c>
      <c r="J110" s="33"/>
      <c r="K110" s="34"/>
    </row>
    <row r="111" spans="1:11">
      <c r="C111" s="21"/>
      <c r="D111" s="29"/>
      <c r="E111" s="30"/>
      <c r="F111" s="30"/>
      <c r="G111" s="31"/>
      <c r="H111" s="32"/>
      <c r="I111" s="32"/>
      <c r="J111" s="33"/>
      <c r="K111" s="34"/>
    </row>
    <row r="112" spans="1:11" ht="14.25" thickBot="1">
      <c r="C112" s="39" t="s">
        <v>130</v>
      </c>
      <c r="D112" s="40"/>
      <c r="E112" s="41"/>
      <c r="F112" s="42"/>
      <c r="G112" s="43"/>
      <c r="H112" s="44">
        <v>108780.6</v>
      </c>
      <c r="I112" s="44">
        <f>SUMIFS(I:I,C:C,"Total")</f>
        <v>99.999999999999986</v>
      </c>
      <c r="J112" s="45"/>
      <c r="K112" s="46"/>
    </row>
    <row r="115" spans="3:3">
      <c r="C115" s="11" t="s">
        <v>131</v>
      </c>
    </row>
    <row r="116" spans="3:3">
      <c r="C116" s="2" t="s">
        <v>132</v>
      </c>
    </row>
    <row r="117" spans="3:3">
      <c r="C117" s="2" t="s">
        <v>133</v>
      </c>
    </row>
    <row r="118" spans="3:3">
      <c r="C118" s="2" t="s">
        <v>134</v>
      </c>
    </row>
    <row r="120" spans="3:3" ht="15.75">
      <c r="C120" s="47" t="s">
        <v>135</v>
      </c>
    </row>
    <row r="133" spans="3:5" ht="15.75">
      <c r="C133" s="48" t="s">
        <v>136</v>
      </c>
      <c r="D133" s="100"/>
      <c r="E133" s="100"/>
    </row>
    <row r="134" spans="3:5">
      <c r="C134" s="100"/>
      <c r="D134" s="100"/>
      <c r="E134" s="100"/>
    </row>
    <row r="135" spans="3:5">
      <c r="C135" s="100"/>
      <c r="D135" s="100"/>
      <c r="E135" s="100"/>
    </row>
    <row r="147" spans="3:3" ht="15.75">
      <c r="C147" s="47" t="s">
        <v>730</v>
      </c>
    </row>
  </sheetData>
  <hyperlinks>
    <hyperlink ref="J2" location="'Index'!A1" display="'Index'!A1" xr:uid="{998AB0F4-BCD5-45C3-8E58-98BDA852E800}"/>
  </hyperlinks>
  <pageMargins left="0.7" right="0.7" top="0.75" bottom="0.75" header="0.3" footer="0.3"/>
  <pageSetup orientation="portrait"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3953F-2EE5-40AB-BFE2-EEEA644646BC}">
  <dimension ref="A1:BC109"/>
  <sheetViews>
    <sheetView showGridLines="0" zoomScale="90" zoomScaleNormal="90" workbookViewId="0">
      <pane ySplit="6" topLeftCell="A79" activePane="bottomLeft" state="frozen"/>
      <selection pane="bottomLeft" activeCell="D102" sqref="D102"/>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c r="A1" s="1"/>
      <c r="C1" s="1"/>
      <c r="D1" s="1"/>
      <c r="E1" s="1"/>
      <c r="F1" s="1"/>
      <c r="G1" s="3"/>
      <c r="H1" s="4"/>
      <c r="I1" s="4"/>
      <c r="J1" s="4"/>
      <c r="K1" s="5"/>
      <c r="L1" s="5"/>
      <c r="M1" s="5"/>
      <c r="AJ1" s="5"/>
      <c r="AW1" s="5"/>
      <c r="AY1" s="5"/>
      <c r="BC1" s="5"/>
    </row>
    <row r="2" spans="1:55" ht="19.5">
      <c r="C2" s="6" t="s">
        <v>0</v>
      </c>
      <c r="D2" s="1" t="s">
        <v>729</v>
      </c>
      <c r="J2" s="9" t="s">
        <v>2</v>
      </c>
    </row>
    <row r="3" spans="1:55" ht="16.5">
      <c r="C3" s="11" t="s">
        <v>3</v>
      </c>
      <c r="D3" s="12" t="s">
        <v>728</v>
      </c>
    </row>
    <row r="4" spans="1:55" ht="15.75">
      <c r="C4" s="11" t="s">
        <v>5</v>
      </c>
      <c r="D4" s="13">
        <v>44620</v>
      </c>
    </row>
    <row r="5" spans="1:55" ht="14.25" thickBot="1">
      <c r="C5" s="11"/>
    </row>
    <row r="6" spans="1:55" ht="27">
      <c r="C6" s="14" t="s">
        <v>6</v>
      </c>
      <c r="D6" s="15" t="s">
        <v>7</v>
      </c>
      <c r="E6" s="16" t="s">
        <v>8</v>
      </c>
      <c r="F6" s="16" t="s">
        <v>9</v>
      </c>
      <c r="G6" s="17" t="s">
        <v>10</v>
      </c>
      <c r="H6" s="18" t="s">
        <v>11</v>
      </c>
      <c r="I6" s="18" t="s">
        <v>12</v>
      </c>
      <c r="J6" s="19" t="s">
        <v>13</v>
      </c>
      <c r="K6" s="20" t="s">
        <v>14</v>
      </c>
    </row>
    <row r="7" spans="1:55">
      <c r="C7" s="21"/>
      <c r="D7" s="22"/>
      <c r="E7" s="23"/>
      <c r="F7" s="23"/>
      <c r="G7" s="24"/>
      <c r="H7" s="25"/>
      <c r="I7" s="25"/>
      <c r="J7" s="26"/>
      <c r="K7" s="27"/>
    </row>
    <row r="8" spans="1:55">
      <c r="C8" s="28" t="s">
        <v>15</v>
      </c>
      <c r="D8" s="29"/>
      <c r="E8" s="30"/>
      <c r="F8" s="30"/>
      <c r="G8" s="31"/>
      <c r="H8" s="32"/>
      <c r="I8" s="32"/>
      <c r="J8" s="33"/>
      <c r="K8" s="34"/>
    </row>
    <row r="9" spans="1:55">
      <c r="C9" s="21"/>
      <c r="D9" s="29"/>
      <c r="E9" s="30"/>
      <c r="F9" s="30"/>
      <c r="G9" s="31"/>
      <c r="H9" s="32"/>
      <c r="I9" s="32"/>
      <c r="J9" s="33"/>
      <c r="K9" s="34"/>
    </row>
    <row r="10" spans="1:55">
      <c r="C10" s="28" t="s">
        <v>16</v>
      </c>
      <c r="D10" s="29"/>
      <c r="E10" s="30"/>
      <c r="F10" s="30"/>
      <c r="G10" s="31"/>
      <c r="H10" s="32" t="s">
        <v>17</v>
      </c>
      <c r="I10" s="32" t="s">
        <v>17</v>
      </c>
      <c r="J10" s="33"/>
      <c r="K10" s="34"/>
    </row>
    <row r="11" spans="1:55">
      <c r="C11" s="21"/>
      <c r="D11" s="29"/>
      <c r="E11" s="30"/>
      <c r="F11" s="30"/>
      <c r="G11" s="31"/>
      <c r="H11" s="32"/>
      <c r="I11" s="32"/>
      <c r="J11" s="33"/>
      <c r="K11" s="34"/>
    </row>
    <row r="12" spans="1:55">
      <c r="C12" s="28" t="s">
        <v>18</v>
      </c>
      <c r="D12" s="29"/>
      <c r="E12" s="30"/>
      <c r="F12" s="30"/>
      <c r="G12" s="31"/>
      <c r="H12" s="32" t="s">
        <v>17</v>
      </c>
      <c r="I12" s="32" t="s">
        <v>17</v>
      </c>
      <c r="J12" s="33"/>
      <c r="K12" s="34"/>
    </row>
    <row r="13" spans="1:55">
      <c r="C13" s="21"/>
      <c r="D13" s="29"/>
      <c r="E13" s="30"/>
      <c r="F13" s="30"/>
      <c r="G13" s="31"/>
      <c r="H13" s="32"/>
      <c r="I13" s="32"/>
      <c r="J13" s="33"/>
      <c r="K13" s="34"/>
    </row>
    <row r="14" spans="1:55">
      <c r="C14" s="28" t="s">
        <v>19</v>
      </c>
      <c r="D14" s="29"/>
      <c r="E14" s="30"/>
      <c r="F14" s="30"/>
      <c r="G14" s="31"/>
      <c r="H14" s="32" t="s">
        <v>17</v>
      </c>
      <c r="I14" s="32" t="s">
        <v>17</v>
      </c>
      <c r="J14" s="33"/>
      <c r="K14" s="34"/>
    </row>
    <row r="15" spans="1:55">
      <c r="C15" s="21"/>
      <c r="D15" s="29"/>
      <c r="E15" s="30"/>
      <c r="F15" s="30"/>
      <c r="G15" s="31"/>
      <c r="H15" s="32"/>
      <c r="I15" s="32"/>
      <c r="J15" s="33"/>
      <c r="K15" s="34"/>
    </row>
    <row r="16" spans="1:55">
      <c r="A16" s="35"/>
      <c r="B16" s="36"/>
      <c r="C16" s="28" t="s">
        <v>20</v>
      </c>
      <c r="D16" s="29"/>
      <c r="E16" s="30"/>
      <c r="F16" s="30"/>
      <c r="G16" s="31"/>
      <c r="H16" s="32"/>
      <c r="I16" s="32"/>
      <c r="J16" s="33"/>
      <c r="K16" s="34"/>
    </row>
    <row r="17" spans="1:11">
      <c r="A17" s="36"/>
      <c r="B17" s="36"/>
      <c r="C17" s="28" t="s">
        <v>21</v>
      </c>
      <c r="D17" s="29"/>
      <c r="E17" s="30"/>
      <c r="F17" s="30"/>
      <c r="G17" s="31"/>
      <c r="H17" s="32" t="s">
        <v>17</v>
      </c>
      <c r="I17" s="32" t="s">
        <v>17</v>
      </c>
      <c r="J17" s="33"/>
      <c r="K17" s="34"/>
    </row>
    <row r="18" spans="1:11">
      <c r="A18" s="36"/>
      <c r="B18" s="36"/>
      <c r="C18" s="28"/>
      <c r="D18" s="29"/>
      <c r="E18" s="30"/>
      <c r="F18" s="30"/>
      <c r="G18" s="31"/>
      <c r="H18" s="32"/>
      <c r="I18" s="32"/>
      <c r="J18" s="33"/>
      <c r="K18" s="34"/>
    </row>
    <row r="19" spans="1:11">
      <c r="A19" s="36"/>
      <c r="B19" s="36"/>
      <c r="C19" s="28" t="s">
        <v>63</v>
      </c>
      <c r="D19" s="29"/>
      <c r="E19" s="30"/>
      <c r="F19" s="30"/>
      <c r="G19" s="31"/>
      <c r="H19" s="32" t="s">
        <v>17</v>
      </c>
      <c r="I19" s="32" t="s">
        <v>17</v>
      </c>
      <c r="J19" s="33"/>
      <c r="K19" s="34"/>
    </row>
    <row r="20" spans="1:11">
      <c r="A20" s="36"/>
      <c r="B20" s="36"/>
      <c r="C20" s="28"/>
      <c r="D20" s="29"/>
      <c r="E20" s="30"/>
      <c r="F20" s="30"/>
      <c r="G20" s="31"/>
      <c r="H20" s="32"/>
      <c r="I20" s="32"/>
      <c r="J20" s="33"/>
      <c r="K20" s="34"/>
    </row>
    <row r="21" spans="1:11">
      <c r="A21" s="36"/>
      <c r="B21" s="36"/>
      <c r="C21" s="28" t="s">
        <v>64</v>
      </c>
      <c r="D21" s="29"/>
      <c r="E21" s="30"/>
      <c r="F21" s="30"/>
      <c r="G21" s="31"/>
      <c r="H21" s="32" t="s">
        <v>17</v>
      </c>
      <c r="I21" s="32" t="s">
        <v>17</v>
      </c>
      <c r="J21" s="33"/>
      <c r="K21" s="34"/>
    </row>
    <row r="22" spans="1:11">
      <c r="A22" s="36"/>
      <c r="B22" s="36"/>
      <c r="C22" s="28"/>
      <c r="D22" s="29"/>
      <c r="E22" s="30"/>
      <c r="F22" s="30"/>
      <c r="G22" s="31"/>
      <c r="H22" s="32"/>
      <c r="I22" s="32"/>
      <c r="J22" s="33"/>
      <c r="K22" s="34"/>
    </row>
    <row r="23" spans="1:11">
      <c r="C23" s="37" t="s">
        <v>65</v>
      </c>
      <c r="D23" s="29"/>
      <c r="E23" s="30"/>
      <c r="F23" s="30"/>
      <c r="G23" s="31"/>
      <c r="H23" s="32"/>
      <c r="I23" s="32"/>
      <c r="J23" s="33"/>
      <c r="K23" s="34"/>
    </row>
    <row r="24" spans="1:11">
      <c r="B24" s="1" t="s">
        <v>381</v>
      </c>
      <c r="C24" s="21" t="s">
        <v>380</v>
      </c>
      <c r="D24" s="29" t="s">
        <v>379</v>
      </c>
      <c r="E24" s="30" t="s">
        <v>69</v>
      </c>
      <c r="F24" s="30"/>
      <c r="G24" s="31">
        <v>320000</v>
      </c>
      <c r="H24" s="32">
        <v>346.89</v>
      </c>
      <c r="I24" s="32">
        <v>13.11</v>
      </c>
      <c r="J24" s="33">
        <v>6.2409999999999997</v>
      </c>
      <c r="K24" s="34"/>
    </row>
    <row r="25" spans="1:11">
      <c r="B25" s="1" t="s">
        <v>497</v>
      </c>
      <c r="C25" s="21" t="s">
        <v>496</v>
      </c>
      <c r="D25" s="29" t="s">
        <v>495</v>
      </c>
      <c r="E25" s="30" t="s">
        <v>69</v>
      </c>
      <c r="F25" s="30"/>
      <c r="G25" s="31">
        <v>340000</v>
      </c>
      <c r="H25" s="32">
        <v>336.96</v>
      </c>
      <c r="I25" s="32">
        <v>12.73</v>
      </c>
      <c r="J25" s="33">
        <v>6.8082000000000003</v>
      </c>
      <c r="K25" s="34"/>
    </row>
    <row r="26" spans="1:11">
      <c r="B26" s="1" t="s">
        <v>500</v>
      </c>
      <c r="C26" s="21" t="s">
        <v>499</v>
      </c>
      <c r="D26" s="29" t="s">
        <v>498</v>
      </c>
      <c r="E26" s="30" t="s">
        <v>69</v>
      </c>
      <c r="F26" s="30"/>
      <c r="G26" s="31">
        <v>300000</v>
      </c>
      <c r="H26" s="32">
        <v>296.38</v>
      </c>
      <c r="I26" s="32">
        <v>11.2</v>
      </c>
      <c r="J26" s="33">
        <v>5.9630999999999998</v>
      </c>
      <c r="K26" s="34"/>
    </row>
    <row r="27" spans="1:11">
      <c r="B27" s="1" t="s">
        <v>561</v>
      </c>
      <c r="C27" s="21" t="s">
        <v>560</v>
      </c>
      <c r="D27" s="29" t="s">
        <v>559</v>
      </c>
      <c r="E27" s="30" t="s">
        <v>69</v>
      </c>
      <c r="F27" s="30"/>
      <c r="G27" s="31">
        <v>280000</v>
      </c>
      <c r="H27" s="32">
        <v>293.88</v>
      </c>
      <c r="I27" s="32">
        <v>11.1</v>
      </c>
      <c r="J27" s="33">
        <v>6.6957000000000004</v>
      </c>
      <c r="K27" s="34"/>
    </row>
    <row r="28" spans="1:11">
      <c r="B28" s="1" t="s">
        <v>372</v>
      </c>
      <c r="C28" s="21" t="s">
        <v>371</v>
      </c>
      <c r="D28" s="29" t="s">
        <v>370</v>
      </c>
      <c r="E28" s="30" t="s">
        <v>69</v>
      </c>
      <c r="F28" s="30"/>
      <c r="G28" s="31">
        <v>240000</v>
      </c>
      <c r="H28" s="32">
        <v>261.45999999999998</v>
      </c>
      <c r="I28" s="32">
        <v>9.8800000000000008</v>
      </c>
      <c r="J28" s="33">
        <v>6.3437000000000001</v>
      </c>
      <c r="K28" s="34"/>
    </row>
    <row r="29" spans="1:11">
      <c r="B29" s="1" t="s">
        <v>564</v>
      </c>
      <c r="C29" s="21" t="s">
        <v>563</v>
      </c>
      <c r="D29" s="29" t="s">
        <v>562</v>
      </c>
      <c r="E29" s="30" t="s">
        <v>69</v>
      </c>
      <c r="F29" s="30"/>
      <c r="G29" s="31">
        <v>100000</v>
      </c>
      <c r="H29" s="32">
        <v>102.11</v>
      </c>
      <c r="I29" s="32">
        <v>3.86</v>
      </c>
      <c r="J29" s="33">
        <v>6.3064999999999998</v>
      </c>
      <c r="K29" s="34"/>
    </row>
    <row r="30" spans="1:11">
      <c r="B30" s="1" t="s">
        <v>727</v>
      </c>
      <c r="C30" s="21" t="s">
        <v>726</v>
      </c>
      <c r="D30" s="29" t="s">
        <v>725</v>
      </c>
      <c r="E30" s="30" t="s">
        <v>69</v>
      </c>
      <c r="F30" s="30"/>
      <c r="G30" s="31">
        <v>100000</v>
      </c>
      <c r="H30" s="32">
        <v>98.8</v>
      </c>
      <c r="I30" s="32">
        <v>3.73</v>
      </c>
      <c r="J30" s="33">
        <v>6.6524000000000001</v>
      </c>
      <c r="K30" s="34"/>
    </row>
    <row r="31" spans="1:11">
      <c r="B31" s="1" t="s">
        <v>378</v>
      </c>
      <c r="C31" s="21" t="s">
        <v>377</v>
      </c>
      <c r="D31" s="29" t="s">
        <v>376</v>
      </c>
      <c r="E31" s="30" t="s">
        <v>69</v>
      </c>
      <c r="F31" s="30"/>
      <c r="G31" s="31">
        <v>50000</v>
      </c>
      <c r="H31" s="32">
        <v>52.82</v>
      </c>
      <c r="I31" s="32">
        <v>2</v>
      </c>
      <c r="J31" s="33">
        <v>5.9286000000000003</v>
      </c>
      <c r="K31" s="34"/>
    </row>
    <row r="32" spans="1:11">
      <c r="B32" s="1" t="s">
        <v>375</v>
      </c>
      <c r="C32" s="21" t="s">
        <v>374</v>
      </c>
      <c r="D32" s="29" t="s">
        <v>373</v>
      </c>
      <c r="E32" s="30" t="s">
        <v>69</v>
      </c>
      <c r="F32" s="30"/>
      <c r="G32" s="31">
        <v>5900</v>
      </c>
      <c r="H32" s="32">
        <v>6.31</v>
      </c>
      <c r="I32" s="32">
        <v>0.24</v>
      </c>
      <c r="J32" s="33">
        <v>6.7568999999999999</v>
      </c>
      <c r="K32" s="34"/>
    </row>
    <row r="33" spans="2:11">
      <c r="C33" s="28" t="s">
        <v>62</v>
      </c>
      <c r="D33" s="29"/>
      <c r="E33" s="30"/>
      <c r="F33" s="30"/>
      <c r="G33" s="31"/>
      <c r="H33" s="38">
        <v>1795.61</v>
      </c>
      <c r="I33" s="38">
        <v>67.849999999999994</v>
      </c>
      <c r="J33" s="33"/>
      <c r="K33" s="34"/>
    </row>
    <row r="34" spans="2:11">
      <c r="C34" s="21"/>
      <c r="D34" s="29"/>
      <c r="E34" s="30"/>
      <c r="F34" s="30"/>
      <c r="G34" s="31"/>
      <c r="H34" s="32"/>
      <c r="I34" s="32"/>
      <c r="J34" s="33"/>
      <c r="K34" s="34"/>
    </row>
    <row r="35" spans="2:11">
      <c r="C35" s="37" t="s">
        <v>73</v>
      </c>
      <c r="D35" s="29"/>
      <c r="E35" s="30"/>
      <c r="F35" s="30"/>
      <c r="G35" s="31"/>
      <c r="H35" s="32"/>
      <c r="I35" s="32"/>
      <c r="J35" s="33"/>
      <c r="K35" s="34"/>
    </row>
    <row r="36" spans="2:11">
      <c r="B36" s="1" t="s">
        <v>724</v>
      </c>
      <c r="C36" s="21" t="s">
        <v>723</v>
      </c>
      <c r="D36" s="29" t="s">
        <v>722</v>
      </c>
      <c r="E36" s="30" t="s">
        <v>69</v>
      </c>
      <c r="F36" s="30"/>
      <c r="G36" s="31">
        <v>329500</v>
      </c>
      <c r="H36" s="32">
        <v>350.26</v>
      </c>
      <c r="I36" s="32">
        <v>13.23</v>
      </c>
      <c r="J36" s="33">
        <v>6.7961999999999998</v>
      </c>
      <c r="K36" s="34"/>
    </row>
    <row r="37" spans="2:11">
      <c r="B37" s="1" t="s">
        <v>552</v>
      </c>
      <c r="C37" s="21" t="s">
        <v>551</v>
      </c>
      <c r="D37" s="29" t="s">
        <v>550</v>
      </c>
      <c r="E37" s="30" t="s">
        <v>69</v>
      </c>
      <c r="F37" s="30"/>
      <c r="G37" s="31">
        <v>250000</v>
      </c>
      <c r="H37" s="32">
        <v>266.72000000000003</v>
      </c>
      <c r="I37" s="32">
        <v>10.08</v>
      </c>
      <c r="J37" s="33">
        <v>5.0899000000000001</v>
      </c>
      <c r="K37" s="34"/>
    </row>
    <row r="38" spans="2:11">
      <c r="C38" s="28" t="s">
        <v>62</v>
      </c>
      <c r="D38" s="29"/>
      <c r="E38" s="30"/>
      <c r="F38" s="30"/>
      <c r="G38" s="31"/>
      <c r="H38" s="38">
        <v>616.98</v>
      </c>
      <c r="I38" s="38">
        <v>23.31</v>
      </c>
      <c r="J38" s="33"/>
      <c r="K38" s="34"/>
    </row>
    <row r="39" spans="2:11">
      <c r="C39" s="21"/>
      <c r="D39" s="29"/>
      <c r="E39" s="30"/>
      <c r="F39" s="30"/>
      <c r="G39" s="31"/>
      <c r="H39" s="32"/>
      <c r="I39" s="32"/>
      <c r="J39" s="33"/>
      <c r="K39" s="34"/>
    </row>
    <row r="40" spans="2:11">
      <c r="C40" s="28" t="s">
        <v>83</v>
      </c>
      <c r="D40" s="29"/>
      <c r="E40" s="30"/>
      <c r="F40" s="30"/>
      <c r="G40" s="31"/>
      <c r="H40" s="32"/>
      <c r="I40" s="32"/>
      <c r="J40" s="33"/>
      <c r="K40" s="34"/>
    </row>
    <row r="41" spans="2:11">
      <c r="C41" s="21"/>
      <c r="D41" s="29"/>
      <c r="E41" s="30"/>
      <c r="F41" s="30"/>
      <c r="G41" s="31"/>
      <c r="H41" s="32"/>
      <c r="I41" s="32"/>
      <c r="J41" s="33"/>
      <c r="K41" s="34"/>
    </row>
    <row r="42" spans="2:11">
      <c r="C42" s="28" t="s">
        <v>84</v>
      </c>
      <c r="D42" s="29"/>
      <c r="E42" s="30"/>
      <c r="F42" s="30"/>
      <c r="G42" s="31"/>
      <c r="H42" s="32" t="s">
        <v>17</v>
      </c>
      <c r="I42" s="32" t="s">
        <v>17</v>
      </c>
      <c r="J42" s="33"/>
      <c r="K42" s="34"/>
    </row>
    <row r="43" spans="2:11">
      <c r="C43" s="21"/>
      <c r="D43" s="29"/>
      <c r="E43" s="30"/>
      <c r="F43" s="30"/>
      <c r="G43" s="31"/>
      <c r="H43" s="32"/>
      <c r="I43" s="32"/>
      <c r="J43" s="33"/>
      <c r="K43" s="34"/>
    </row>
    <row r="44" spans="2:11">
      <c r="C44" s="28" t="s">
        <v>101</v>
      </c>
      <c r="D44" s="29"/>
      <c r="E44" s="30"/>
      <c r="F44" s="30"/>
      <c r="G44" s="31"/>
      <c r="H44" s="32" t="s">
        <v>17</v>
      </c>
      <c r="I44" s="32" t="s">
        <v>17</v>
      </c>
      <c r="J44" s="33"/>
      <c r="K44" s="34"/>
    </row>
    <row r="45" spans="2:11">
      <c r="C45" s="21"/>
      <c r="D45" s="29"/>
      <c r="E45" s="30"/>
      <c r="F45" s="30"/>
      <c r="G45" s="31"/>
      <c r="H45" s="32"/>
      <c r="I45" s="32"/>
      <c r="J45" s="33"/>
      <c r="K45" s="34"/>
    </row>
    <row r="46" spans="2:11">
      <c r="C46" s="28" t="s">
        <v>106</v>
      </c>
      <c r="D46" s="29"/>
      <c r="E46" s="30"/>
      <c r="F46" s="30"/>
      <c r="G46" s="31"/>
      <c r="H46" s="32" t="s">
        <v>17</v>
      </c>
      <c r="I46" s="32" t="s">
        <v>17</v>
      </c>
      <c r="J46" s="33"/>
      <c r="K46" s="34"/>
    </row>
    <row r="47" spans="2:11">
      <c r="C47" s="21"/>
      <c r="D47" s="29"/>
      <c r="E47" s="30"/>
      <c r="F47" s="30"/>
      <c r="G47" s="31"/>
      <c r="H47" s="32"/>
      <c r="I47" s="32"/>
      <c r="J47" s="33"/>
      <c r="K47" s="34"/>
    </row>
    <row r="48" spans="2:11">
      <c r="C48" s="28" t="s">
        <v>119</v>
      </c>
      <c r="D48" s="29"/>
      <c r="E48" s="30"/>
      <c r="F48" s="30"/>
      <c r="G48" s="31"/>
      <c r="H48" s="32" t="s">
        <v>17</v>
      </c>
      <c r="I48" s="32" t="s">
        <v>17</v>
      </c>
      <c r="J48" s="33"/>
      <c r="K48" s="34"/>
    </row>
    <row r="49" spans="1:11">
      <c r="C49" s="21"/>
      <c r="D49" s="29"/>
      <c r="E49" s="30"/>
      <c r="F49" s="30"/>
      <c r="G49" s="31"/>
      <c r="H49" s="32"/>
      <c r="I49" s="32"/>
      <c r="J49" s="33"/>
      <c r="K49" s="34"/>
    </row>
    <row r="50" spans="1:11">
      <c r="A50" s="35"/>
      <c r="B50" s="36"/>
      <c r="C50" s="28" t="s">
        <v>120</v>
      </c>
      <c r="D50" s="29"/>
      <c r="E50" s="30"/>
      <c r="F50" s="30"/>
      <c r="G50" s="31"/>
      <c r="H50" s="32"/>
      <c r="I50" s="32"/>
      <c r="J50" s="33"/>
      <c r="K50" s="34"/>
    </row>
    <row r="51" spans="1:11">
      <c r="A51" s="36"/>
      <c r="B51" s="36"/>
      <c r="C51" s="28" t="s">
        <v>121</v>
      </c>
      <c r="D51" s="29"/>
      <c r="E51" s="30"/>
      <c r="F51" s="30"/>
      <c r="G51" s="31"/>
      <c r="H51" s="32" t="s">
        <v>17</v>
      </c>
      <c r="I51" s="32" t="s">
        <v>17</v>
      </c>
      <c r="J51" s="33"/>
      <c r="K51" s="34"/>
    </row>
    <row r="52" spans="1:11">
      <c r="A52" s="36"/>
      <c r="B52" s="36"/>
      <c r="C52" s="28"/>
      <c r="D52" s="29"/>
      <c r="E52" s="30"/>
      <c r="F52" s="30"/>
      <c r="G52" s="31"/>
      <c r="H52" s="32"/>
      <c r="I52" s="32"/>
      <c r="J52" s="33"/>
      <c r="K52" s="34"/>
    </row>
    <row r="53" spans="1:11">
      <c r="A53" s="36"/>
      <c r="B53" s="36"/>
      <c r="C53" s="28" t="s">
        <v>122</v>
      </c>
      <c r="D53" s="29"/>
      <c r="E53" s="30"/>
      <c r="F53" s="30"/>
      <c r="G53" s="31"/>
      <c r="H53" s="32" t="s">
        <v>17</v>
      </c>
      <c r="I53" s="32" t="s">
        <v>17</v>
      </c>
      <c r="J53" s="33"/>
      <c r="K53" s="34"/>
    </row>
    <row r="54" spans="1:11">
      <c r="A54" s="36"/>
      <c r="B54" s="36"/>
      <c r="C54" s="28"/>
      <c r="D54" s="29"/>
      <c r="E54" s="30"/>
      <c r="F54" s="30"/>
      <c r="G54" s="31"/>
      <c r="H54" s="32"/>
      <c r="I54" s="32"/>
      <c r="J54" s="33"/>
      <c r="K54" s="34"/>
    </row>
    <row r="55" spans="1:11">
      <c r="A55" s="36"/>
      <c r="B55" s="36"/>
      <c r="C55" s="28" t="s">
        <v>123</v>
      </c>
      <c r="D55" s="29"/>
      <c r="E55" s="30"/>
      <c r="F55" s="30"/>
      <c r="G55" s="31"/>
      <c r="H55" s="32" t="s">
        <v>17</v>
      </c>
      <c r="I55" s="32" t="s">
        <v>17</v>
      </c>
      <c r="J55" s="33"/>
      <c r="K55" s="34"/>
    </row>
    <row r="56" spans="1:11">
      <c r="A56" s="36"/>
      <c r="B56" s="36"/>
      <c r="C56" s="28"/>
      <c r="D56" s="29"/>
      <c r="E56" s="30"/>
      <c r="F56" s="30"/>
      <c r="G56" s="31"/>
      <c r="H56" s="32"/>
      <c r="I56" s="32"/>
      <c r="J56" s="33"/>
      <c r="K56" s="34"/>
    </row>
    <row r="57" spans="1:11">
      <c r="A57" s="36"/>
      <c r="B57" s="36"/>
      <c r="C57" s="28" t="s">
        <v>124</v>
      </c>
      <c r="D57" s="29"/>
      <c r="E57" s="30"/>
      <c r="F57" s="30"/>
      <c r="G57" s="31"/>
      <c r="H57" s="32" t="s">
        <v>17</v>
      </c>
      <c r="I57" s="32" t="s">
        <v>17</v>
      </c>
      <c r="J57" s="33"/>
      <c r="K57" s="34"/>
    </row>
    <row r="58" spans="1:11">
      <c r="A58" s="36"/>
      <c r="B58" s="36"/>
      <c r="C58" s="28"/>
      <c r="D58" s="29"/>
      <c r="E58" s="30"/>
      <c r="F58" s="30"/>
      <c r="G58" s="31"/>
      <c r="H58" s="32"/>
      <c r="I58" s="32"/>
      <c r="J58" s="33"/>
      <c r="K58" s="34"/>
    </row>
    <row r="59" spans="1:11">
      <c r="C59" s="37" t="s">
        <v>125</v>
      </c>
      <c r="D59" s="29"/>
      <c r="E59" s="30"/>
      <c r="F59" s="30"/>
      <c r="G59" s="31"/>
      <c r="H59" s="32"/>
      <c r="I59" s="32"/>
      <c r="J59" s="33"/>
      <c r="K59" s="34"/>
    </row>
    <row r="60" spans="1:11">
      <c r="B60" s="1" t="s">
        <v>126</v>
      </c>
      <c r="C60" s="21" t="s">
        <v>127</v>
      </c>
      <c r="D60" s="29"/>
      <c r="E60" s="30"/>
      <c r="F60" s="30"/>
      <c r="G60" s="31"/>
      <c r="H60" s="32">
        <v>180.62</v>
      </c>
      <c r="I60" s="32">
        <v>6.82</v>
      </c>
      <c r="J60" s="33"/>
      <c r="K60" s="34"/>
    </row>
    <row r="61" spans="1:11">
      <c r="C61" s="28" t="s">
        <v>62</v>
      </c>
      <c r="D61" s="29"/>
      <c r="E61" s="30"/>
      <c r="F61" s="30"/>
      <c r="G61" s="31"/>
      <c r="H61" s="38">
        <v>180.62</v>
      </c>
      <c r="I61" s="38">
        <v>6.82</v>
      </c>
      <c r="J61" s="33"/>
      <c r="K61" s="34"/>
    </row>
    <row r="62" spans="1:11">
      <c r="C62" s="21"/>
      <c r="D62" s="29"/>
      <c r="E62" s="30"/>
      <c r="F62" s="30"/>
      <c r="G62" s="31"/>
      <c r="H62" s="32"/>
      <c r="I62" s="32"/>
      <c r="J62" s="33"/>
      <c r="K62" s="34"/>
    </row>
    <row r="63" spans="1:11">
      <c r="A63" s="35"/>
      <c r="B63" s="36"/>
      <c r="C63" s="28" t="s">
        <v>128</v>
      </c>
      <c r="D63" s="29"/>
      <c r="E63" s="30"/>
      <c r="F63" s="30"/>
      <c r="G63" s="31"/>
      <c r="H63" s="32"/>
      <c r="I63" s="32"/>
      <c r="J63" s="33"/>
      <c r="K63" s="34"/>
    </row>
    <row r="64" spans="1:11">
      <c r="B64" s="1"/>
      <c r="C64" s="21" t="s">
        <v>129</v>
      </c>
      <c r="D64" s="29"/>
      <c r="E64" s="30"/>
      <c r="F64" s="30"/>
      <c r="G64" s="31"/>
      <c r="H64" s="32">
        <v>53.72</v>
      </c>
      <c r="I64" s="32">
        <v>2.02</v>
      </c>
      <c r="J64" s="33"/>
      <c r="K64" s="34"/>
    </row>
    <row r="65" spans="3:11">
      <c r="C65" s="28" t="s">
        <v>62</v>
      </c>
      <c r="D65" s="29"/>
      <c r="E65" s="30"/>
      <c r="F65" s="30"/>
      <c r="G65" s="31"/>
      <c r="H65" s="38">
        <v>53.72</v>
      </c>
      <c r="I65" s="38">
        <v>2.02</v>
      </c>
      <c r="J65" s="33"/>
      <c r="K65" s="34"/>
    </row>
    <row r="66" spans="3:11">
      <c r="C66" s="21"/>
      <c r="D66" s="29"/>
      <c r="E66" s="30"/>
      <c r="F66" s="30"/>
      <c r="G66" s="31"/>
      <c r="H66" s="32"/>
      <c r="I66" s="32"/>
      <c r="J66" s="33"/>
      <c r="K66" s="34"/>
    </row>
    <row r="67" spans="3:11" ht="14.25" thickBot="1">
      <c r="C67" s="39" t="s">
        <v>130</v>
      </c>
      <c r="D67" s="40"/>
      <c r="E67" s="41"/>
      <c r="F67" s="42"/>
      <c r="G67" s="43"/>
      <c r="H67" s="44">
        <v>2646.93</v>
      </c>
      <c r="I67" s="44">
        <f>SUMIFS(I:I,C:C,"Total")</f>
        <v>99.999999999999986</v>
      </c>
      <c r="J67" s="45"/>
      <c r="K67" s="46"/>
    </row>
    <row r="70" spans="3:11">
      <c r="C70" s="11" t="s">
        <v>131</v>
      </c>
    </row>
    <row r="71" spans="3:11">
      <c r="C71" s="2" t="s">
        <v>132</v>
      </c>
    </row>
    <row r="72" spans="3:11">
      <c r="C72" s="2" t="s">
        <v>133</v>
      </c>
    </row>
    <row r="73" spans="3:11">
      <c r="C73" s="2" t="s">
        <v>134</v>
      </c>
    </row>
    <row r="75" spans="3:11" ht="15.75">
      <c r="C75" s="47" t="s">
        <v>135</v>
      </c>
    </row>
    <row r="88" spans="3:3" ht="15.75">
      <c r="C88" s="99" t="s">
        <v>136</v>
      </c>
    </row>
    <row r="101" spans="3:6" ht="15.75">
      <c r="C101" s="47" t="s">
        <v>721</v>
      </c>
    </row>
    <row r="103" spans="3:6" ht="16.5" thickBot="1">
      <c r="C103" s="49" t="s">
        <v>138</v>
      </c>
    </row>
    <row r="104" spans="3:6" ht="16.5" thickBot="1">
      <c r="C104" s="121" t="s">
        <v>139</v>
      </c>
      <c r="D104" s="122"/>
      <c r="E104" s="122"/>
      <c r="F104" s="123"/>
    </row>
    <row r="105" spans="3:6" ht="16.5" thickBot="1">
      <c r="C105" s="50" t="s">
        <v>140</v>
      </c>
      <c r="D105" s="124" t="s">
        <v>141</v>
      </c>
      <c r="E105" s="124" t="s">
        <v>142</v>
      </c>
      <c r="F105" s="124" t="s">
        <v>143</v>
      </c>
    </row>
    <row r="106" spans="3:6" ht="16.5" thickBot="1">
      <c r="C106" s="50" t="s">
        <v>144</v>
      </c>
      <c r="D106" s="125"/>
      <c r="E106" s="125"/>
      <c r="F106" s="125"/>
    </row>
    <row r="107" spans="3:6" ht="16.5" thickBot="1">
      <c r="C107" s="50" t="s">
        <v>145</v>
      </c>
      <c r="D107" s="63"/>
      <c r="E107" s="53"/>
      <c r="F107" s="53"/>
    </row>
    <row r="108" spans="3:6" ht="16.5" thickBot="1">
      <c r="C108" s="50" t="s">
        <v>147</v>
      </c>
      <c r="D108" s="53"/>
      <c r="E108" s="53"/>
      <c r="F108" s="53"/>
    </row>
    <row r="109" spans="3:6" ht="16.5" thickBot="1">
      <c r="C109" s="50" t="s">
        <v>148</v>
      </c>
      <c r="D109" s="52" t="s">
        <v>720</v>
      </c>
      <c r="E109" s="53"/>
      <c r="F109" s="53"/>
    </row>
  </sheetData>
  <mergeCells count="4">
    <mergeCell ref="C104:F104"/>
    <mergeCell ref="D105:D106"/>
    <mergeCell ref="E105:E106"/>
    <mergeCell ref="F105:F106"/>
  </mergeCells>
  <hyperlinks>
    <hyperlink ref="J2" location="'Index'!A1" display="'Index'!A1" xr:uid="{56E8E467-1966-490C-9FA6-D1CABFD88D90}"/>
  </hyperlinks>
  <pageMargins left="0.7" right="0.7" top="0.75" bottom="0.75" header="0.3" footer="0.3"/>
  <pageSetup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0BF55-E7AE-4652-A50B-3B724261FB50}">
  <dimension ref="A1:BD184"/>
  <sheetViews>
    <sheetView showGridLines="0" zoomScale="90" zoomScaleNormal="90" workbookViewId="0">
      <pane ySplit="6" topLeftCell="A163" activePane="bottomLeft" state="frozen"/>
      <selection pane="bottomLeft" activeCell="E184" sqref="E184"/>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1" width="19.5703125" style="8" customWidth="1"/>
    <col min="12" max="12" width="19.5703125" style="10" customWidth="1"/>
    <col min="13" max="13" width="9" style="10" bestFit="1" customWidth="1"/>
    <col min="14" max="14" width="9.140625" style="10"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10"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10" bestFit="1" customWidth="1"/>
    <col min="51" max="51" width="15" style="2" bestFit="1" customWidth="1"/>
    <col min="52" max="52" width="11.7109375" style="10" bestFit="1" customWidth="1"/>
    <col min="53" max="53" width="23.5703125" style="2" bestFit="1" customWidth="1"/>
    <col min="54" max="54" width="22.140625" style="2" bestFit="1" customWidth="1"/>
    <col min="55" max="55" width="21" style="2" bestFit="1" customWidth="1"/>
    <col min="56" max="56" width="15.7109375" style="10"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8" width="19.5703125" style="2" customWidth="1"/>
    <col min="269" max="269" width="9" style="2" bestFit="1" customWidth="1"/>
    <col min="270" max="270" width="9.140625" style="2" bestFit="1" customWidth="1"/>
    <col min="271" max="271" width="7.42578125" style="2" bestFit="1" customWidth="1"/>
    <col min="272" max="272" width="6.7109375" style="2" bestFit="1" customWidth="1"/>
    <col min="273" max="273" width="9.85546875" style="2" bestFit="1" customWidth="1"/>
    <col min="274" max="274" width="21.140625" style="2" bestFit="1" customWidth="1"/>
    <col min="275" max="275" width="16.42578125" style="2" bestFit="1" customWidth="1"/>
    <col min="276" max="276" width="7.28515625" style="2" bestFit="1" customWidth="1"/>
    <col min="277" max="277" width="9.28515625" style="2" bestFit="1" customWidth="1"/>
    <col min="278" max="278" width="17.85546875" style="2" bestFit="1" customWidth="1"/>
    <col min="279" max="279" width="6.7109375" style="2" bestFit="1" customWidth="1"/>
    <col min="280" max="280" width="19.140625" style="2" bestFit="1" customWidth="1"/>
    <col min="281" max="281" width="25.140625" style="2" bestFit="1" customWidth="1"/>
    <col min="282" max="282" width="21.42578125" style="2" bestFit="1" customWidth="1"/>
    <col min="283" max="283" width="19.7109375" style="2" bestFit="1" customWidth="1"/>
    <col min="284" max="284" width="14" style="2" bestFit="1" customWidth="1"/>
    <col min="285" max="285" width="13.140625" style="2" bestFit="1" customWidth="1"/>
    <col min="286" max="286" width="9.28515625" style="2" bestFit="1" customWidth="1"/>
    <col min="287" max="287" width="13.140625" style="2" bestFit="1" customWidth="1"/>
    <col min="288" max="288" width="7.42578125" style="2" bestFit="1" customWidth="1"/>
    <col min="289" max="289" width="19.42578125" style="2" bestFit="1" customWidth="1"/>
    <col min="290" max="290" width="20.85546875" style="2" bestFit="1" customWidth="1"/>
    <col min="291" max="291" width="19" style="2" bestFit="1" customWidth="1"/>
    <col min="292" max="292" width="25.85546875" style="2" bestFit="1" customWidth="1"/>
    <col min="293" max="293" width="14.5703125" style="2" bestFit="1" customWidth="1"/>
    <col min="294" max="294" width="14.42578125" style="2" bestFit="1" customWidth="1"/>
    <col min="295" max="295" width="27.28515625" style="2" bestFit="1" customWidth="1"/>
    <col min="296" max="296" width="11.5703125" style="2" bestFit="1" customWidth="1"/>
    <col min="297" max="297" width="6.28515625" style="2" bestFit="1" customWidth="1"/>
    <col min="298" max="298" width="7" style="2" bestFit="1" customWidth="1"/>
    <col min="299" max="299" width="23.85546875" style="2" bestFit="1" customWidth="1"/>
    <col min="300" max="300" width="12.85546875" style="2" bestFit="1" customWidth="1"/>
    <col min="301" max="301" width="11.28515625" style="2" bestFit="1" customWidth="1"/>
    <col min="302" max="302" width="15.28515625" style="2" bestFit="1" customWidth="1"/>
    <col min="303" max="303" width="21.140625" style="2" bestFit="1" customWidth="1"/>
    <col min="304" max="304" width="23.85546875" style="2" bestFit="1" customWidth="1"/>
    <col min="305" max="305" width="14.42578125" style="2" bestFit="1" customWidth="1"/>
    <col min="306" max="306" width="11.140625" style="2" bestFit="1" customWidth="1"/>
    <col min="307" max="307" width="15" style="2" bestFit="1" customWidth="1"/>
    <col min="308" max="308" width="11.7109375" style="2" bestFit="1" customWidth="1"/>
    <col min="309" max="309" width="23.5703125" style="2" bestFit="1" customWidth="1"/>
    <col min="310" max="310" width="22.140625" style="2" bestFit="1" customWidth="1"/>
    <col min="311" max="311" width="21" style="2" bestFit="1" customWidth="1"/>
    <col min="312" max="312" width="15.7109375" style="2" bestFit="1" customWidth="1"/>
    <col min="313" max="313" width="10.42578125" style="2" bestFit="1" customWidth="1"/>
    <col min="314" max="314" width="13.7109375" style="2" bestFit="1" customWidth="1"/>
    <col min="315" max="315" width="18" style="2" bestFit="1" customWidth="1"/>
    <col min="316" max="316" width="19.7109375" style="2" bestFit="1" customWidth="1"/>
    <col min="317" max="317" width="13.85546875" style="2"/>
    <col min="318" max="318" width="15.7109375" style="2" bestFit="1" customWidth="1"/>
    <col min="319" max="319" width="28.5703125" style="2" bestFit="1" customWidth="1"/>
    <col min="320" max="320" width="20.28515625" style="2" bestFit="1" customWidth="1"/>
    <col min="321" max="321" width="16" style="2" bestFit="1" customWidth="1"/>
    <col min="322" max="322" width="13.7109375" style="2" bestFit="1" customWidth="1"/>
    <col min="323" max="323" width="28.140625" style="2" bestFit="1" customWidth="1"/>
    <col min="324" max="324" width="15.85546875" style="2" bestFit="1" customWidth="1"/>
    <col min="325" max="325" width="26.28515625" style="2" bestFit="1" customWidth="1"/>
    <col min="326" max="326" width="13.140625" style="2" bestFit="1" customWidth="1"/>
    <col min="327" max="327" width="15" style="2" bestFit="1" customWidth="1"/>
    <col min="328" max="328" width="9" style="2" bestFit="1" customWidth="1"/>
    <col min="329" max="329" width="18" style="2" bestFit="1" customWidth="1"/>
    <col min="330" max="330" width="14.28515625" style="2" bestFit="1" customWidth="1"/>
    <col min="331" max="331" width="15.7109375" style="2" bestFit="1" customWidth="1"/>
    <col min="332" max="332" width="18.7109375" style="2" bestFit="1" customWidth="1"/>
    <col min="333" max="333" width="16.140625" style="2" bestFit="1" customWidth="1"/>
    <col min="334" max="334" width="23.5703125" style="2" bestFit="1" customWidth="1"/>
    <col min="335" max="335" width="23.85546875" style="2" bestFit="1" customWidth="1"/>
    <col min="336" max="336" width="22.85546875" style="2" bestFit="1" customWidth="1"/>
    <col min="337" max="337" width="11.7109375" style="2" bestFit="1" customWidth="1"/>
    <col min="338" max="338" width="11.85546875" style="2" bestFit="1" customWidth="1"/>
    <col min="339" max="339" width="15.140625" style="2" bestFit="1" customWidth="1"/>
    <col min="340" max="340" width="15.28515625" style="2" bestFit="1" customWidth="1"/>
    <col min="341" max="341" width="19.5703125" style="2" bestFit="1" customWidth="1"/>
    <col min="342" max="342" width="21.5703125" style="2" bestFit="1" customWidth="1"/>
    <col min="343" max="343" width="18.85546875" style="2" bestFit="1" customWidth="1"/>
    <col min="344" max="344" width="8.7109375" style="2" bestFit="1" customWidth="1"/>
    <col min="345" max="345" width="8.85546875" style="2" bestFit="1" customWidth="1"/>
    <col min="346" max="346" width="13.140625" style="2" bestFit="1" customWidth="1"/>
    <col min="347" max="347" width="9.5703125" style="2" bestFit="1" customWidth="1"/>
    <col min="348" max="348" width="9.7109375" style="2" bestFit="1" customWidth="1"/>
    <col min="349" max="349" width="14" style="2" bestFit="1" customWidth="1"/>
    <col min="350" max="350" width="17" style="2" bestFit="1" customWidth="1"/>
    <col min="351" max="351" width="17.28515625" style="2" bestFit="1" customWidth="1"/>
    <col min="352" max="352" width="21.5703125" style="2" bestFit="1" customWidth="1"/>
    <col min="353" max="353" width="17.7109375" style="2" bestFit="1" customWidth="1"/>
    <col min="354" max="354" width="14.5703125" style="2" bestFit="1" customWidth="1"/>
    <col min="355" max="355" width="15.7109375" style="2" bestFit="1" customWidth="1"/>
    <col min="356" max="356" width="19.140625" style="2" bestFit="1" customWidth="1"/>
    <col min="357" max="357" width="12.42578125" style="2" bestFit="1" customWidth="1"/>
    <col min="358" max="359" width="14.85546875" style="2" bestFit="1" customWidth="1"/>
    <col min="360" max="360" width="14.42578125" style="2" bestFit="1" customWidth="1"/>
    <col min="361" max="361" width="23.140625" style="2" bestFit="1" customWidth="1"/>
    <col min="362" max="362" width="26" style="2" bestFit="1" customWidth="1"/>
    <col min="363" max="363" width="19.42578125" style="2" bestFit="1" customWidth="1"/>
    <col min="364" max="364" width="21.5703125" style="2" bestFit="1" customWidth="1"/>
    <col min="365" max="365" width="25.85546875" style="2" bestFit="1" customWidth="1"/>
    <col min="366" max="366" width="18.5703125" style="2" bestFit="1" customWidth="1"/>
    <col min="367" max="367" width="16.28515625" style="2" bestFit="1" customWidth="1"/>
    <col min="368" max="368" width="15.42578125" style="2" bestFit="1" customWidth="1"/>
    <col min="369" max="369" width="17.28515625" style="2" bestFit="1" customWidth="1"/>
    <col min="370" max="370" width="17.42578125" style="2" bestFit="1" customWidth="1"/>
    <col min="371" max="371" width="21.7109375" style="2" bestFit="1" customWidth="1"/>
    <col min="372" max="372" width="17.28515625" style="2" bestFit="1" customWidth="1"/>
    <col min="373" max="373" width="17.42578125" style="2" bestFit="1" customWidth="1"/>
    <col min="374" max="374" width="21.7109375" style="2" bestFit="1" customWidth="1"/>
    <col min="375" max="375" width="13.42578125" style="2" bestFit="1" customWidth="1"/>
    <col min="376" max="473" width="12" style="2" customWidth="1"/>
    <col min="474" max="474" width="17.140625" style="2" customWidth="1"/>
    <col min="475"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4" width="19.5703125" style="2" customWidth="1"/>
    <col min="525" max="525" width="9" style="2" bestFit="1" customWidth="1"/>
    <col min="526" max="526" width="9.140625" style="2" bestFit="1" customWidth="1"/>
    <col min="527" max="527" width="7.42578125" style="2" bestFit="1" customWidth="1"/>
    <col min="528" max="528" width="6.7109375" style="2" bestFit="1" customWidth="1"/>
    <col min="529" max="529" width="9.85546875" style="2" bestFit="1" customWidth="1"/>
    <col min="530" max="530" width="21.140625" style="2" bestFit="1" customWidth="1"/>
    <col min="531" max="531" width="16.42578125" style="2" bestFit="1" customWidth="1"/>
    <col min="532" max="532" width="7.28515625" style="2" bestFit="1" customWidth="1"/>
    <col min="533" max="533" width="9.28515625" style="2" bestFit="1" customWidth="1"/>
    <col min="534" max="534" width="17.85546875" style="2" bestFit="1" customWidth="1"/>
    <col min="535" max="535" width="6.7109375" style="2" bestFit="1" customWidth="1"/>
    <col min="536" max="536" width="19.140625" style="2" bestFit="1" customWidth="1"/>
    <col min="537" max="537" width="25.140625" style="2" bestFit="1" customWidth="1"/>
    <col min="538" max="538" width="21.42578125" style="2" bestFit="1" customWidth="1"/>
    <col min="539" max="539" width="19.7109375" style="2" bestFit="1" customWidth="1"/>
    <col min="540" max="540" width="14" style="2" bestFit="1" customWidth="1"/>
    <col min="541" max="541" width="13.140625" style="2" bestFit="1" customWidth="1"/>
    <col min="542" max="542" width="9.28515625" style="2" bestFit="1" customWidth="1"/>
    <col min="543" max="543" width="13.140625" style="2" bestFit="1" customWidth="1"/>
    <col min="544" max="544" width="7.42578125" style="2" bestFit="1" customWidth="1"/>
    <col min="545" max="545" width="19.42578125" style="2" bestFit="1" customWidth="1"/>
    <col min="546" max="546" width="20.85546875" style="2" bestFit="1" customWidth="1"/>
    <col min="547" max="547" width="19" style="2" bestFit="1" customWidth="1"/>
    <col min="548" max="548" width="25.85546875" style="2" bestFit="1" customWidth="1"/>
    <col min="549" max="549" width="14.5703125" style="2" bestFit="1" customWidth="1"/>
    <col min="550" max="550" width="14.42578125" style="2" bestFit="1" customWidth="1"/>
    <col min="551" max="551" width="27.28515625" style="2" bestFit="1" customWidth="1"/>
    <col min="552" max="552" width="11.5703125" style="2" bestFit="1" customWidth="1"/>
    <col min="553" max="553" width="6.28515625" style="2" bestFit="1" customWidth="1"/>
    <col min="554" max="554" width="7" style="2" bestFit="1" customWidth="1"/>
    <col min="555" max="555" width="23.85546875" style="2" bestFit="1" customWidth="1"/>
    <col min="556" max="556" width="12.85546875" style="2" bestFit="1" customWidth="1"/>
    <col min="557" max="557" width="11.28515625" style="2" bestFit="1" customWidth="1"/>
    <col min="558" max="558" width="15.28515625" style="2" bestFit="1" customWidth="1"/>
    <col min="559" max="559" width="21.140625" style="2" bestFit="1" customWidth="1"/>
    <col min="560" max="560" width="23.85546875" style="2" bestFit="1" customWidth="1"/>
    <col min="561" max="561" width="14.42578125" style="2" bestFit="1" customWidth="1"/>
    <col min="562" max="562" width="11.140625" style="2" bestFit="1" customWidth="1"/>
    <col min="563" max="563" width="15" style="2" bestFit="1" customWidth="1"/>
    <col min="564" max="564" width="11.7109375" style="2" bestFit="1" customWidth="1"/>
    <col min="565" max="565" width="23.5703125" style="2" bestFit="1" customWidth="1"/>
    <col min="566" max="566" width="22.140625" style="2" bestFit="1" customWidth="1"/>
    <col min="567" max="567" width="21" style="2" bestFit="1" customWidth="1"/>
    <col min="568" max="568" width="15.7109375" style="2" bestFit="1" customWidth="1"/>
    <col min="569" max="569" width="10.42578125" style="2" bestFit="1" customWidth="1"/>
    <col min="570" max="570" width="13.7109375" style="2" bestFit="1" customWidth="1"/>
    <col min="571" max="571" width="18" style="2" bestFit="1" customWidth="1"/>
    <col min="572" max="572" width="19.7109375" style="2" bestFit="1" customWidth="1"/>
    <col min="573" max="573" width="13.85546875" style="2"/>
    <col min="574" max="574" width="15.7109375" style="2" bestFit="1" customWidth="1"/>
    <col min="575" max="575" width="28.5703125" style="2" bestFit="1" customWidth="1"/>
    <col min="576" max="576" width="20.28515625" style="2" bestFit="1" customWidth="1"/>
    <col min="577" max="577" width="16" style="2" bestFit="1" customWidth="1"/>
    <col min="578" max="578" width="13.7109375" style="2" bestFit="1" customWidth="1"/>
    <col min="579" max="579" width="28.140625" style="2" bestFit="1" customWidth="1"/>
    <col min="580" max="580" width="15.85546875" style="2" bestFit="1" customWidth="1"/>
    <col min="581" max="581" width="26.28515625" style="2" bestFit="1" customWidth="1"/>
    <col min="582" max="582" width="13.140625" style="2" bestFit="1" customWidth="1"/>
    <col min="583" max="583" width="15" style="2" bestFit="1" customWidth="1"/>
    <col min="584" max="584" width="9" style="2" bestFit="1" customWidth="1"/>
    <col min="585" max="585" width="18" style="2" bestFit="1" customWidth="1"/>
    <col min="586" max="586" width="14.28515625" style="2" bestFit="1" customWidth="1"/>
    <col min="587" max="587" width="15.7109375" style="2" bestFit="1" customWidth="1"/>
    <col min="588" max="588" width="18.7109375" style="2" bestFit="1" customWidth="1"/>
    <col min="589" max="589" width="16.140625" style="2" bestFit="1" customWidth="1"/>
    <col min="590" max="590" width="23.5703125" style="2" bestFit="1" customWidth="1"/>
    <col min="591" max="591" width="23.85546875" style="2" bestFit="1" customWidth="1"/>
    <col min="592" max="592" width="22.85546875" style="2" bestFit="1" customWidth="1"/>
    <col min="593" max="593" width="11.7109375" style="2" bestFit="1" customWidth="1"/>
    <col min="594" max="594" width="11.85546875" style="2" bestFit="1" customWidth="1"/>
    <col min="595" max="595" width="15.140625" style="2" bestFit="1" customWidth="1"/>
    <col min="596" max="596" width="15.28515625" style="2" bestFit="1" customWidth="1"/>
    <col min="597" max="597" width="19.5703125" style="2" bestFit="1" customWidth="1"/>
    <col min="598" max="598" width="21.5703125" style="2" bestFit="1" customWidth="1"/>
    <col min="599" max="599" width="18.85546875" style="2" bestFit="1" customWidth="1"/>
    <col min="600" max="600" width="8.7109375" style="2" bestFit="1" customWidth="1"/>
    <col min="601" max="601" width="8.85546875" style="2" bestFit="1" customWidth="1"/>
    <col min="602" max="602" width="13.140625" style="2" bestFit="1" customWidth="1"/>
    <col min="603" max="603" width="9.5703125" style="2" bestFit="1" customWidth="1"/>
    <col min="604" max="604" width="9.7109375" style="2" bestFit="1" customWidth="1"/>
    <col min="605" max="605" width="14" style="2" bestFit="1" customWidth="1"/>
    <col min="606" max="606" width="17" style="2" bestFit="1" customWidth="1"/>
    <col min="607" max="607" width="17.28515625" style="2" bestFit="1" customWidth="1"/>
    <col min="608" max="608" width="21.5703125" style="2" bestFit="1" customWidth="1"/>
    <col min="609" max="609" width="17.7109375" style="2" bestFit="1" customWidth="1"/>
    <col min="610" max="610" width="14.5703125" style="2" bestFit="1" customWidth="1"/>
    <col min="611" max="611" width="15.7109375" style="2" bestFit="1" customWidth="1"/>
    <col min="612" max="612" width="19.140625" style="2" bestFit="1" customWidth="1"/>
    <col min="613" max="613" width="12.42578125" style="2" bestFit="1" customWidth="1"/>
    <col min="614" max="615" width="14.85546875" style="2" bestFit="1" customWidth="1"/>
    <col min="616" max="616" width="14.42578125" style="2" bestFit="1" customWidth="1"/>
    <col min="617" max="617" width="23.140625" style="2" bestFit="1" customWidth="1"/>
    <col min="618" max="618" width="26" style="2" bestFit="1" customWidth="1"/>
    <col min="619" max="619" width="19.42578125" style="2" bestFit="1" customWidth="1"/>
    <col min="620" max="620" width="21.5703125" style="2" bestFit="1" customWidth="1"/>
    <col min="621" max="621" width="25.85546875" style="2" bestFit="1" customWidth="1"/>
    <col min="622" max="622" width="18.5703125" style="2" bestFit="1" customWidth="1"/>
    <col min="623" max="623" width="16.28515625" style="2" bestFit="1" customWidth="1"/>
    <col min="624" max="624" width="15.42578125" style="2" bestFit="1" customWidth="1"/>
    <col min="625" max="625" width="17.28515625" style="2" bestFit="1" customWidth="1"/>
    <col min="626" max="626" width="17.42578125" style="2" bestFit="1" customWidth="1"/>
    <col min="627" max="627" width="21.7109375" style="2" bestFit="1" customWidth="1"/>
    <col min="628" max="628" width="17.28515625" style="2" bestFit="1" customWidth="1"/>
    <col min="629" max="629" width="17.42578125" style="2" bestFit="1" customWidth="1"/>
    <col min="630" max="630" width="21.7109375" style="2" bestFit="1" customWidth="1"/>
    <col min="631" max="631" width="13.42578125" style="2" bestFit="1" customWidth="1"/>
    <col min="632" max="729" width="12" style="2" customWidth="1"/>
    <col min="730" max="730" width="17.140625" style="2" customWidth="1"/>
    <col min="731"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80" width="19.5703125" style="2" customWidth="1"/>
    <col min="781" max="781" width="9" style="2" bestFit="1" customWidth="1"/>
    <col min="782" max="782" width="9.140625" style="2" bestFit="1" customWidth="1"/>
    <col min="783" max="783" width="7.42578125" style="2" bestFit="1" customWidth="1"/>
    <col min="784" max="784" width="6.7109375" style="2" bestFit="1" customWidth="1"/>
    <col min="785" max="785" width="9.85546875" style="2" bestFit="1" customWidth="1"/>
    <col min="786" max="786" width="21.140625" style="2" bestFit="1" customWidth="1"/>
    <col min="787" max="787" width="16.42578125" style="2" bestFit="1" customWidth="1"/>
    <col min="788" max="788" width="7.28515625" style="2" bestFit="1" customWidth="1"/>
    <col min="789" max="789" width="9.28515625" style="2" bestFit="1" customWidth="1"/>
    <col min="790" max="790" width="17.85546875" style="2" bestFit="1" customWidth="1"/>
    <col min="791" max="791" width="6.7109375" style="2" bestFit="1" customWidth="1"/>
    <col min="792" max="792" width="19.140625" style="2" bestFit="1" customWidth="1"/>
    <col min="793" max="793" width="25.140625" style="2" bestFit="1" customWidth="1"/>
    <col min="794" max="794" width="21.42578125" style="2" bestFit="1" customWidth="1"/>
    <col min="795" max="795" width="19.7109375" style="2" bestFit="1" customWidth="1"/>
    <col min="796" max="796" width="14" style="2" bestFit="1" customWidth="1"/>
    <col min="797" max="797" width="13.140625" style="2" bestFit="1" customWidth="1"/>
    <col min="798" max="798" width="9.28515625" style="2" bestFit="1" customWidth="1"/>
    <col min="799" max="799" width="13.140625" style="2" bestFit="1" customWidth="1"/>
    <col min="800" max="800" width="7.42578125" style="2" bestFit="1" customWidth="1"/>
    <col min="801" max="801" width="19.42578125" style="2" bestFit="1" customWidth="1"/>
    <col min="802" max="802" width="20.85546875" style="2" bestFit="1" customWidth="1"/>
    <col min="803" max="803" width="19" style="2" bestFit="1" customWidth="1"/>
    <col min="804" max="804" width="25.85546875" style="2" bestFit="1" customWidth="1"/>
    <col min="805" max="805" width="14.5703125" style="2" bestFit="1" customWidth="1"/>
    <col min="806" max="806" width="14.42578125" style="2" bestFit="1" customWidth="1"/>
    <col min="807" max="807" width="27.28515625" style="2" bestFit="1" customWidth="1"/>
    <col min="808" max="808" width="11.5703125" style="2" bestFit="1" customWidth="1"/>
    <col min="809" max="809" width="6.28515625" style="2" bestFit="1" customWidth="1"/>
    <col min="810" max="810" width="7" style="2" bestFit="1" customWidth="1"/>
    <col min="811" max="811" width="23.85546875" style="2" bestFit="1" customWidth="1"/>
    <col min="812" max="812" width="12.85546875" style="2" bestFit="1" customWidth="1"/>
    <col min="813" max="813" width="11.28515625" style="2" bestFit="1" customWidth="1"/>
    <col min="814" max="814" width="15.28515625" style="2" bestFit="1" customWidth="1"/>
    <col min="815" max="815" width="21.140625" style="2" bestFit="1" customWidth="1"/>
    <col min="816" max="816" width="23.85546875" style="2" bestFit="1" customWidth="1"/>
    <col min="817" max="817" width="14.42578125" style="2" bestFit="1" customWidth="1"/>
    <col min="818" max="818" width="11.140625" style="2" bestFit="1" customWidth="1"/>
    <col min="819" max="819" width="15" style="2" bestFit="1" customWidth="1"/>
    <col min="820" max="820" width="11.7109375" style="2" bestFit="1" customWidth="1"/>
    <col min="821" max="821" width="23.5703125" style="2" bestFit="1" customWidth="1"/>
    <col min="822" max="822" width="22.140625" style="2" bestFit="1" customWidth="1"/>
    <col min="823" max="823" width="21" style="2" bestFit="1" customWidth="1"/>
    <col min="824" max="824" width="15.7109375" style="2" bestFit="1" customWidth="1"/>
    <col min="825" max="825" width="10.42578125" style="2" bestFit="1" customWidth="1"/>
    <col min="826" max="826" width="13.7109375" style="2" bestFit="1" customWidth="1"/>
    <col min="827" max="827" width="18" style="2" bestFit="1" customWidth="1"/>
    <col min="828" max="828" width="19.7109375" style="2" bestFit="1" customWidth="1"/>
    <col min="829" max="829" width="13.85546875" style="2"/>
    <col min="830" max="830" width="15.7109375" style="2" bestFit="1" customWidth="1"/>
    <col min="831" max="831" width="28.5703125" style="2" bestFit="1" customWidth="1"/>
    <col min="832" max="832" width="20.28515625" style="2" bestFit="1" customWidth="1"/>
    <col min="833" max="833" width="16" style="2" bestFit="1" customWidth="1"/>
    <col min="834" max="834" width="13.7109375" style="2" bestFit="1" customWidth="1"/>
    <col min="835" max="835" width="28.140625" style="2" bestFit="1" customWidth="1"/>
    <col min="836" max="836" width="15.85546875" style="2" bestFit="1" customWidth="1"/>
    <col min="837" max="837" width="26.28515625" style="2" bestFit="1" customWidth="1"/>
    <col min="838" max="838" width="13.140625" style="2" bestFit="1" customWidth="1"/>
    <col min="839" max="839" width="15" style="2" bestFit="1" customWidth="1"/>
    <col min="840" max="840" width="9" style="2" bestFit="1" customWidth="1"/>
    <col min="841" max="841" width="18" style="2" bestFit="1" customWidth="1"/>
    <col min="842" max="842" width="14.28515625" style="2" bestFit="1" customWidth="1"/>
    <col min="843" max="843" width="15.7109375" style="2" bestFit="1" customWidth="1"/>
    <col min="844" max="844" width="18.7109375" style="2" bestFit="1" customWidth="1"/>
    <col min="845" max="845" width="16.140625" style="2" bestFit="1" customWidth="1"/>
    <col min="846" max="846" width="23.5703125" style="2" bestFit="1" customWidth="1"/>
    <col min="847" max="847" width="23.85546875" style="2" bestFit="1" customWidth="1"/>
    <col min="848" max="848" width="22.85546875" style="2" bestFit="1" customWidth="1"/>
    <col min="849" max="849" width="11.7109375" style="2" bestFit="1" customWidth="1"/>
    <col min="850" max="850" width="11.85546875" style="2" bestFit="1" customWidth="1"/>
    <col min="851" max="851" width="15.140625" style="2" bestFit="1" customWidth="1"/>
    <col min="852" max="852" width="15.28515625" style="2" bestFit="1" customWidth="1"/>
    <col min="853" max="853" width="19.5703125" style="2" bestFit="1" customWidth="1"/>
    <col min="854" max="854" width="21.5703125" style="2" bestFit="1" customWidth="1"/>
    <col min="855" max="855" width="18.85546875" style="2" bestFit="1" customWidth="1"/>
    <col min="856" max="856" width="8.7109375" style="2" bestFit="1" customWidth="1"/>
    <col min="857" max="857" width="8.85546875" style="2" bestFit="1" customWidth="1"/>
    <col min="858" max="858" width="13.140625" style="2" bestFit="1" customWidth="1"/>
    <col min="859" max="859" width="9.5703125" style="2" bestFit="1" customWidth="1"/>
    <col min="860" max="860" width="9.7109375" style="2" bestFit="1" customWidth="1"/>
    <col min="861" max="861" width="14" style="2" bestFit="1" customWidth="1"/>
    <col min="862" max="862" width="17" style="2" bestFit="1" customWidth="1"/>
    <col min="863" max="863" width="17.28515625" style="2" bestFit="1" customWidth="1"/>
    <col min="864" max="864" width="21.5703125" style="2" bestFit="1" customWidth="1"/>
    <col min="865" max="865" width="17.7109375" style="2" bestFit="1" customWidth="1"/>
    <col min="866" max="866" width="14.5703125" style="2" bestFit="1" customWidth="1"/>
    <col min="867" max="867" width="15.7109375" style="2" bestFit="1" customWidth="1"/>
    <col min="868" max="868" width="19.140625" style="2" bestFit="1" customWidth="1"/>
    <col min="869" max="869" width="12.42578125" style="2" bestFit="1" customWidth="1"/>
    <col min="870" max="871" width="14.85546875" style="2" bestFit="1" customWidth="1"/>
    <col min="872" max="872" width="14.42578125" style="2" bestFit="1" customWidth="1"/>
    <col min="873" max="873" width="23.140625" style="2" bestFit="1" customWidth="1"/>
    <col min="874" max="874" width="26" style="2" bestFit="1" customWidth="1"/>
    <col min="875" max="875" width="19.42578125" style="2" bestFit="1" customWidth="1"/>
    <col min="876" max="876" width="21.5703125" style="2" bestFit="1" customWidth="1"/>
    <col min="877" max="877" width="25.85546875" style="2" bestFit="1" customWidth="1"/>
    <col min="878" max="878" width="18.5703125" style="2" bestFit="1" customWidth="1"/>
    <col min="879" max="879" width="16.28515625" style="2" bestFit="1" customWidth="1"/>
    <col min="880" max="880" width="15.42578125" style="2" bestFit="1" customWidth="1"/>
    <col min="881" max="881" width="17.28515625" style="2" bestFit="1" customWidth="1"/>
    <col min="882" max="882" width="17.42578125" style="2" bestFit="1" customWidth="1"/>
    <col min="883" max="883" width="21.7109375" style="2" bestFit="1" customWidth="1"/>
    <col min="884" max="884" width="17.28515625" style="2" bestFit="1" customWidth="1"/>
    <col min="885" max="885" width="17.42578125" style="2" bestFit="1" customWidth="1"/>
    <col min="886" max="886" width="21.7109375" style="2" bestFit="1" customWidth="1"/>
    <col min="887" max="887" width="13.42578125" style="2" bestFit="1" customWidth="1"/>
    <col min="888" max="985" width="12" style="2" customWidth="1"/>
    <col min="986" max="986" width="17.140625" style="2" customWidth="1"/>
    <col min="987"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6" width="19.5703125" style="2" customWidth="1"/>
    <col min="1037" max="1037" width="9" style="2" bestFit="1" customWidth="1"/>
    <col min="1038" max="1038" width="9.140625" style="2" bestFit="1" customWidth="1"/>
    <col min="1039" max="1039" width="7.42578125" style="2" bestFit="1" customWidth="1"/>
    <col min="1040" max="1040" width="6.7109375" style="2" bestFit="1" customWidth="1"/>
    <col min="1041" max="1041" width="9.85546875" style="2" bestFit="1" customWidth="1"/>
    <col min="1042" max="1042" width="21.140625" style="2" bestFit="1" customWidth="1"/>
    <col min="1043" max="1043" width="16.42578125" style="2" bestFit="1" customWidth="1"/>
    <col min="1044" max="1044" width="7.28515625" style="2" bestFit="1" customWidth="1"/>
    <col min="1045" max="1045" width="9.28515625" style="2" bestFit="1" customWidth="1"/>
    <col min="1046" max="1046" width="17.85546875" style="2" bestFit="1" customWidth="1"/>
    <col min="1047" max="1047" width="6.7109375" style="2" bestFit="1" customWidth="1"/>
    <col min="1048" max="1048" width="19.140625" style="2" bestFit="1" customWidth="1"/>
    <col min="1049" max="1049" width="25.140625" style="2" bestFit="1" customWidth="1"/>
    <col min="1050" max="1050" width="21.42578125" style="2" bestFit="1" customWidth="1"/>
    <col min="1051" max="1051" width="19.7109375" style="2" bestFit="1" customWidth="1"/>
    <col min="1052" max="1052" width="14" style="2" bestFit="1" customWidth="1"/>
    <col min="1053" max="1053" width="13.140625" style="2" bestFit="1" customWidth="1"/>
    <col min="1054" max="1054" width="9.28515625" style="2" bestFit="1" customWidth="1"/>
    <col min="1055" max="1055" width="13.140625" style="2" bestFit="1" customWidth="1"/>
    <col min="1056" max="1056" width="7.42578125" style="2" bestFit="1" customWidth="1"/>
    <col min="1057" max="1057" width="19.42578125" style="2" bestFit="1" customWidth="1"/>
    <col min="1058" max="1058" width="20.85546875" style="2" bestFit="1" customWidth="1"/>
    <col min="1059" max="1059" width="19" style="2" bestFit="1" customWidth="1"/>
    <col min="1060" max="1060" width="25.85546875" style="2" bestFit="1" customWidth="1"/>
    <col min="1061" max="1061" width="14.5703125" style="2" bestFit="1" customWidth="1"/>
    <col min="1062" max="1062" width="14.42578125" style="2" bestFit="1" customWidth="1"/>
    <col min="1063" max="1063" width="27.28515625" style="2" bestFit="1" customWidth="1"/>
    <col min="1064" max="1064" width="11.5703125" style="2" bestFit="1" customWidth="1"/>
    <col min="1065" max="1065" width="6.28515625" style="2" bestFit="1" customWidth="1"/>
    <col min="1066" max="1066" width="7" style="2" bestFit="1" customWidth="1"/>
    <col min="1067" max="1067" width="23.85546875" style="2" bestFit="1" customWidth="1"/>
    <col min="1068" max="1068" width="12.85546875" style="2" bestFit="1" customWidth="1"/>
    <col min="1069" max="1069" width="11.28515625" style="2" bestFit="1" customWidth="1"/>
    <col min="1070" max="1070" width="15.28515625" style="2" bestFit="1" customWidth="1"/>
    <col min="1071" max="1071" width="21.140625" style="2" bestFit="1" customWidth="1"/>
    <col min="1072" max="1072" width="23.85546875" style="2" bestFit="1" customWidth="1"/>
    <col min="1073" max="1073" width="14.42578125" style="2" bestFit="1" customWidth="1"/>
    <col min="1074" max="1074" width="11.140625" style="2" bestFit="1" customWidth="1"/>
    <col min="1075" max="1075" width="15" style="2" bestFit="1" customWidth="1"/>
    <col min="1076" max="1076" width="11.7109375" style="2" bestFit="1" customWidth="1"/>
    <col min="1077" max="1077" width="23.5703125" style="2" bestFit="1" customWidth="1"/>
    <col min="1078" max="1078" width="22.140625" style="2" bestFit="1" customWidth="1"/>
    <col min="1079" max="1079" width="21" style="2" bestFit="1" customWidth="1"/>
    <col min="1080" max="1080" width="15.7109375" style="2" bestFit="1" customWidth="1"/>
    <col min="1081" max="1081" width="10.42578125" style="2" bestFit="1" customWidth="1"/>
    <col min="1082" max="1082" width="13.7109375" style="2" bestFit="1" customWidth="1"/>
    <col min="1083" max="1083" width="18" style="2" bestFit="1" customWidth="1"/>
    <col min="1084" max="1084" width="19.7109375" style="2" bestFit="1" customWidth="1"/>
    <col min="1085" max="1085" width="13.85546875" style="2"/>
    <col min="1086" max="1086" width="15.7109375" style="2" bestFit="1" customWidth="1"/>
    <col min="1087" max="1087" width="28.5703125" style="2" bestFit="1" customWidth="1"/>
    <col min="1088" max="1088" width="20.28515625" style="2" bestFit="1" customWidth="1"/>
    <col min="1089" max="1089" width="16" style="2" bestFit="1" customWidth="1"/>
    <col min="1090" max="1090" width="13.7109375" style="2" bestFit="1" customWidth="1"/>
    <col min="1091" max="1091" width="28.140625" style="2" bestFit="1" customWidth="1"/>
    <col min="1092" max="1092" width="15.85546875" style="2" bestFit="1" customWidth="1"/>
    <col min="1093" max="1093" width="26.28515625" style="2" bestFit="1" customWidth="1"/>
    <col min="1094" max="1094" width="13.140625" style="2" bestFit="1" customWidth="1"/>
    <col min="1095" max="1095" width="15" style="2" bestFit="1" customWidth="1"/>
    <col min="1096" max="1096" width="9" style="2" bestFit="1" customWidth="1"/>
    <col min="1097" max="1097" width="18" style="2" bestFit="1" customWidth="1"/>
    <col min="1098" max="1098" width="14.28515625" style="2" bestFit="1" customWidth="1"/>
    <col min="1099" max="1099" width="15.7109375" style="2" bestFit="1" customWidth="1"/>
    <col min="1100" max="1100" width="18.7109375" style="2" bestFit="1" customWidth="1"/>
    <col min="1101" max="1101" width="16.140625" style="2" bestFit="1" customWidth="1"/>
    <col min="1102" max="1102" width="23.5703125" style="2" bestFit="1" customWidth="1"/>
    <col min="1103" max="1103" width="23.85546875" style="2" bestFit="1" customWidth="1"/>
    <col min="1104" max="1104" width="22.85546875" style="2" bestFit="1" customWidth="1"/>
    <col min="1105" max="1105" width="11.7109375" style="2" bestFit="1" customWidth="1"/>
    <col min="1106" max="1106" width="11.85546875" style="2" bestFit="1" customWidth="1"/>
    <col min="1107" max="1107" width="15.140625" style="2" bestFit="1" customWidth="1"/>
    <col min="1108" max="1108" width="15.28515625" style="2" bestFit="1" customWidth="1"/>
    <col min="1109" max="1109" width="19.5703125" style="2" bestFit="1" customWidth="1"/>
    <col min="1110" max="1110" width="21.5703125" style="2" bestFit="1" customWidth="1"/>
    <col min="1111" max="1111" width="18.85546875" style="2" bestFit="1" customWidth="1"/>
    <col min="1112" max="1112" width="8.7109375" style="2" bestFit="1" customWidth="1"/>
    <col min="1113" max="1113" width="8.85546875" style="2" bestFit="1" customWidth="1"/>
    <col min="1114" max="1114" width="13.140625" style="2" bestFit="1" customWidth="1"/>
    <col min="1115" max="1115" width="9.5703125" style="2" bestFit="1" customWidth="1"/>
    <col min="1116" max="1116" width="9.7109375" style="2" bestFit="1" customWidth="1"/>
    <col min="1117" max="1117" width="14" style="2" bestFit="1" customWidth="1"/>
    <col min="1118" max="1118" width="17" style="2" bestFit="1" customWidth="1"/>
    <col min="1119" max="1119" width="17.28515625" style="2" bestFit="1" customWidth="1"/>
    <col min="1120" max="1120" width="21.5703125" style="2" bestFit="1" customWidth="1"/>
    <col min="1121" max="1121" width="17.7109375" style="2" bestFit="1" customWidth="1"/>
    <col min="1122" max="1122" width="14.5703125" style="2" bestFit="1" customWidth="1"/>
    <col min="1123" max="1123" width="15.7109375" style="2" bestFit="1" customWidth="1"/>
    <col min="1124" max="1124" width="19.140625" style="2" bestFit="1" customWidth="1"/>
    <col min="1125" max="1125" width="12.42578125" style="2" bestFit="1" customWidth="1"/>
    <col min="1126" max="1127" width="14.85546875" style="2" bestFit="1" customWidth="1"/>
    <col min="1128" max="1128" width="14.42578125" style="2" bestFit="1" customWidth="1"/>
    <col min="1129" max="1129" width="23.140625" style="2" bestFit="1" customWidth="1"/>
    <col min="1130" max="1130" width="26" style="2" bestFit="1" customWidth="1"/>
    <col min="1131" max="1131" width="19.42578125" style="2" bestFit="1" customWidth="1"/>
    <col min="1132" max="1132" width="21.5703125" style="2" bestFit="1" customWidth="1"/>
    <col min="1133" max="1133" width="25.85546875" style="2" bestFit="1" customWidth="1"/>
    <col min="1134" max="1134" width="18.5703125" style="2" bestFit="1" customWidth="1"/>
    <col min="1135" max="1135" width="16.28515625" style="2" bestFit="1" customWidth="1"/>
    <col min="1136" max="1136" width="15.42578125" style="2" bestFit="1" customWidth="1"/>
    <col min="1137" max="1137" width="17.28515625" style="2" bestFit="1" customWidth="1"/>
    <col min="1138" max="1138" width="17.42578125" style="2" bestFit="1" customWidth="1"/>
    <col min="1139" max="1139" width="21.7109375" style="2" bestFit="1" customWidth="1"/>
    <col min="1140" max="1140" width="17.28515625" style="2" bestFit="1" customWidth="1"/>
    <col min="1141" max="1141" width="17.42578125" style="2" bestFit="1" customWidth="1"/>
    <col min="1142" max="1142" width="21.7109375" style="2" bestFit="1" customWidth="1"/>
    <col min="1143" max="1143" width="13.42578125" style="2" bestFit="1" customWidth="1"/>
    <col min="1144" max="1241" width="12" style="2" customWidth="1"/>
    <col min="1242" max="1242" width="17.140625" style="2" customWidth="1"/>
    <col min="1243"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2" width="19.5703125" style="2" customWidth="1"/>
    <col min="1293" max="1293" width="9" style="2" bestFit="1" customWidth="1"/>
    <col min="1294" max="1294" width="9.140625" style="2" bestFit="1" customWidth="1"/>
    <col min="1295" max="1295" width="7.42578125" style="2" bestFit="1" customWidth="1"/>
    <col min="1296" max="1296" width="6.7109375" style="2" bestFit="1" customWidth="1"/>
    <col min="1297" max="1297" width="9.85546875" style="2" bestFit="1" customWidth="1"/>
    <col min="1298" max="1298" width="21.140625" style="2" bestFit="1" customWidth="1"/>
    <col min="1299" max="1299" width="16.42578125" style="2" bestFit="1" customWidth="1"/>
    <col min="1300" max="1300" width="7.28515625" style="2" bestFit="1" customWidth="1"/>
    <col min="1301" max="1301" width="9.28515625" style="2" bestFit="1" customWidth="1"/>
    <col min="1302" max="1302" width="17.85546875" style="2" bestFit="1" customWidth="1"/>
    <col min="1303" max="1303" width="6.7109375" style="2" bestFit="1" customWidth="1"/>
    <col min="1304" max="1304" width="19.140625" style="2" bestFit="1" customWidth="1"/>
    <col min="1305" max="1305" width="25.140625" style="2" bestFit="1" customWidth="1"/>
    <col min="1306" max="1306" width="21.42578125" style="2" bestFit="1" customWidth="1"/>
    <col min="1307" max="1307" width="19.7109375" style="2" bestFit="1" customWidth="1"/>
    <col min="1308" max="1308" width="14" style="2" bestFit="1" customWidth="1"/>
    <col min="1309" max="1309" width="13.140625" style="2" bestFit="1" customWidth="1"/>
    <col min="1310" max="1310" width="9.28515625" style="2" bestFit="1" customWidth="1"/>
    <col min="1311" max="1311" width="13.140625" style="2" bestFit="1" customWidth="1"/>
    <col min="1312" max="1312" width="7.42578125" style="2" bestFit="1" customWidth="1"/>
    <col min="1313" max="1313" width="19.42578125" style="2" bestFit="1" customWidth="1"/>
    <col min="1314" max="1314" width="20.85546875" style="2" bestFit="1" customWidth="1"/>
    <col min="1315" max="1315" width="19" style="2" bestFit="1" customWidth="1"/>
    <col min="1316" max="1316" width="25.85546875" style="2" bestFit="1" customWidth="1"/>
    <col min="1317" max="1317" width="14.5703125" style="2" bestFit="1" customWidth="1"/>
    <col min="1318" max="1318" width="14.42578125" style="2" bestFit="1" customWidth="1"/>
    <col min="1319" max="1319" width="27.28515625" style="2" bestFit="1" customWidth="1"/>
    <col min="1320" max="1320" width="11.5703125" style="2" bestFit="1" customWidth="1"/>
    <col min="1321" max="1321" width="6.28515625" style="2" bestFit="1" customWidth="1"/>
    <col min="1322" max="1322" width="7" style="2" bestFit="1" customWidth="1"/>
    <col min="1323" max="1323" width="23.85546875" style="2" bestFit="1" customWidth="1"/>
    <col min="1324" max="1324" width="12.85546875" style="2" bestFit="1" customWidth="1"/>
    <col min="1325" max="1325" width="11.28515625" style="2" bestFit="1" customWidth="1"/>
    <col min="1326" max="1326" width="15.28515625" style="2" bestFit="1" customWidth="1"/>
    <col min="1327" max="1327" width="21.140625" style="2" bestFit="1" customWidth="1"/>
    <col min="1328" max="1328" width="23.85546875" style="2" bestFit="1" customWidth="1"/>
    <col min="1329" max="1329" width="14.42578125" style="2" bestFit="1" customWidth="1"/>
    <col min="1330" max="1330" width="11.140625" style="2" bestFit="1" customWidth="1"/>
    <col min="1331" max="1331" width="15" style="2" bestFit="1" customWidth="1"/>
    <col min="1332" max="1332" width="11.7109375" style="2" bestFit="1" customWidth="1"/>
    <col min="1333" max="1333" width="23.5703125" style="2" bestFit="1" customWidth="1"/>
    <col min="1334" max="1334" width="22.140625" style="2" bestFit="1" customWidth="1"/>
    <col min="1335" max="1335" width="21" style="2" bestFit="1" customWidth="1"/>
    <col min="1336" max="1336" width="15.7109375" style="2" bestFit="1" customWidth="1"/>
    <col min="1337" max="1337" width="10.42578125" style="2" bestFit="1" customWidth="1"/>
    <col min="1338" max="1338" width="13.7109375" style="2" bestFit="1" customWidth="1"/>
    <col min="1339" max="1339" width="18" style="2" bestFit="1" customWidth="1"/>
    <col min="1340" max="1340" width="19.7109375" style="2" bestFit="1" customWidth="1"/>
    <col min="1341" max="1341" width="13.85546875" style="2"/>
    <col min="1342" max="1342" width="15.7109375" style="2" bestFit="1" customWidth="1"/>
    <col min="1343" max="1343" width="28.5703125" style="2" bestFit="1" customWidth="1"/>
    <col min="1344" max="1344" width="20.28515625" style="2" bestFit="1" customWidth="1"/>
    <col min="1345" max="1345" width="16" style="2" bestFit="1" customWidth="1"/>
    <col min="1346" max="1346" width="13.7109375" style="2" bestFit="1" customWidth="1"/>
    <col min="1347" max="1347" width="28.140625" style="2" bestFit="1" customWidth="1"/>
    <col min="1348" max="1348" width="15.85546875" style="2" bestFit="1" customWidth="1"/>
    <col min="1349" max="1349" width="26.28515625" style="2" bestFit="1" customWidth="1"/>
    <col min="1350" max="1350" width="13.140625" style="2" bestFit="1" customWidth="1"/>
    <col min="1351" max="1351" width="15" style="2" bestFit="1" customWidth="1"/>
    <col min="1352" max="1352" width="9" style="2" bestFit="1" customWidth="1"/>
    <col min="1353" max="1353" width="18" style="2" bestFit="1" customWidth="1"/>
    <col min="1354" max="1354" width="14.28515625" style="2" bestFit="1" customWidth="1"/>
    <col min="1355" max="1355" width="15.7109375" style="2" bestFit="1" customWidth="1"/>
    <col min="1356" max="1356" width="18.7109375" style="2" bestFit="1" customWidth="1"/>
    <col min="1357" max="1357" width="16.140625" style="2" bestFit="1" customWidth="1"/>
    <col min="1358" max="1358" width="23.5703125" style="2" bestFit="1" customWidth="1"/>
    <col min="1359" max="1359" width="23.85546875" style="2" bestFit="1" customWidth="1"/>
    <col min="1360" max="1360" width="22.85546875" style="2" bestFit="1" customWidth="1"/>
    <col min="1361" max="1361" width="11.7109375" style="2" bestFit="1" customWidth="1"/>
    <col min="1362" max="1362" width="11.85546875" style="2" bestFit="1" customWidth="1"/>
    <col min="1363" max="1363" width="15.140625" style="2" bestFit="1" customWidth="1"/>
    <col min="1364" max="1364" width="15.28515625" style="2" bestFit="1" customWidth="1"/>
    <col min="1365" max="1365" width="19.5703125" style="2" bestFit="1" customWidth="1"/>
    <col min="1366" max="1366" width="21.5703125" style="2" bestFit="1" customWidth="1"/>
    <col min="1367" max="1367" width="18.85546875" style="2" bestFit="1" customWidth="1"/>
    <col min="1368" max="1368" width="8.7109375" style="2" bestFit="1" customWidth="1"/>
    <col min="1369" max="1369" width="8.85546875" style="2" bestFit="1" customWidth="1"/>
    <col min="1370" max="1370" width="13.140625" style="2" bestFit="1" customWidth="1"/>
    <col min="1371" max="1371" width="9.5703125" style="2" bestFit="1" customWidth="1"/>
    <col min="1372" max="1372" width="9.7109375" style="2" bestFit="1" customWidth="1"/>
    <col min="1373" max="1373" width="14" style="2" bestFit="1" customWidth="1"/>
    <col min="1374" max="1374" width="17" style="2" bestFit="1" customWidth="1"/>
    <col min="1375" max="1375" width="17.28515625" style="2" bestFit="1" customWidth="1"/>
    <col min="1376" max="1376" width="21.5703125" style="2" bestFit="1" customWidth="1"/>
    <col min="1377" max="1377" width="17.7109375" style="2" bestFit="1" customWidth="1"/>
    <col min="1378" max="1378" width="14.5703125" style="2" bestFit="1" customWidth="1"/>
    <col min="1379" max="1379" width="15.7109375" style="2" bestFit="1" customWidth="1"/>
    <col min="1380" max="1380" width="19.140625" style="2" bestFit="1" customWidth="1"/>
    <col min="1381" max="1381" width="12.42578125" style="2" bestFit="1" customWidth="1"/>
    <col min="1382" max="1383" width="14.85546875" style="2" bestFit="1" customWidth="1"/>
    <col min="1384" max="1384" width="14.42578125" style="2" bestFit="1" customWidth="1"/>
    <col min="1385" max="1385" width="23.140625" style="2" bestFit="1" customWidth="1"/>
    <col min="1386" max="1386" width="26" style="2" bestFit="1" customWidth="1"/>
    <col min="1387" max="1387" width="19.42578125" style="2" bestFit="1" customWidth="1"/>
    <col min="1388" max="1388" width="21.5703125" style="2" bestFit="1" customWidth="1"/>
    <col min="1389" max="1389" width="25.85546875" style="2" bestFit="1" customWidth="1"/>
    <col min="1390" max="1390" width="18.5703125" style="2" bestFit="1" customWidth="1"/>
    <col min="1391" max="1391" width="16.28515625" style="2" bestFit="1" customWidth="1"/>
    <col min="1392" max="1392" width="15.42578125" style="2" bestFit="1" customWidth="1"/>
    <col min="1393" max="1393" width="17.28515625" style="2" bestFit="1" customWidth="1"/>
    <col min="1394" max="1394" width="17.42578125" style="2" bestFit="1" customWidth="1"/>
    <col min="1395" max="1395" width="21.7109375" style="2" bestFit="1" customWidth="1"/>
    <col min="1396" max="1396" width="17.28515625" style="2" bestFit="1" customWidth="1"/>
    <col min="1397" max="1397" width="17.42578125" style="2" bestFit="1" customWidth="1"/>
    <col min="1398" max="1398" width="21.7109375" style="2" bestFit="1" customWidth="1"/>
    <col min="1399" max="1399" width="13.42578125" style="2" bestFit="1" customWidth="1"/>
    <col min="1400" max="1497" width="12" style="2" customWidth="1"/>
    <col min="1498" max="1498" width="17.140625" style="2" customWidth="1"/>
    <col min="1499"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8" width="19.5703125" style="2" customWidth="1"/>
    <col min="1549" max="1549" width="9" style="2" bestFit="1" customWidth="1"/>
    <col min="1550" max="1550" width="9.140625" style="2" bestFit="1" customWidth="1"/>
    <col min="1551" max="1551" width="7.42578125" style="2" bestFit="1" customWidth="1"/>
    <col min="1552" max="1552" width="6.7109375" style="2" bestFit="1" customWidth="1"/>
    <col min="1553" max="1553" width="9.85546875" style="2" bestFit="1" customWidth="1"/>
    <col min="1554" max="1554" width="21.140625" style="2" bestFit="1" customWidth="1"/>
    <col min="1555" max="1555" width="16.42578125" style="2" bestFit="1" customWidth="1"/>
    <col min="1556" max="1556" width="7.28515625" style="2" bestFit="1" customWidth="1"/>
    <col min="1557" max="1557" width="9.28515625" style="2" bestFit="1" customWidth="1"/>
    <col min="1558" max="1558" width="17.85546875" style="2" bestFit="1" customWidth="1"/>
    <col min="1559" max="1559" width="6.7109375" style="2" bestFit="1" customWidth="1"/>
    <col min="1560" max="1560" width="19.140625" style="2" bestFit="1" customWidth="1"/>
    <col min="1561" max="1561" width="25.140625" style="2" bestFit="1" customWidth="1"/>
    <col min="1562" max="1562" width="21.42578125" style="2" bestFit="1" customWidth="1"/>
    <col min="1563" max="1563" width="19.7109375" style="2" bestFit="1" customWidth="1"/>
    <col min="1564" max="1564" width="14" style="2" bestFit="1" customWidth="1"/>
    <col min="1565" max="1565" width="13.140625" style="2" bestFit="1" customWidth="1"/>
    <col min="1566" max="1566" width="9.28515625" style="2" bestFit="1" customWidth="1"/>
    <col min="1567" max="1567" width="13.140625" style="2" bestFit="1" customWidth="1"/>
    <col min="1568" max="1568" width="7.42578125" style="2" bestFit="1" customWidth="1"/>
    <col min="1569" max="1569" width="19.42578125" style="2" bestFit="1" customWidth="1"/>
    <col min="1570" max="1570" width="20.85546875" style="2" bestFit="1" customWidth="1"/>
    <col min="1571" max="1571" width="19" style="2" bestFit="1" customWidth="1"/>
    <col min="1572" max="1572" width="25.85546875" style="2" bestFit="1" customWidth="1"/>
    <col min="1573" max="1573" width="14.5703125" style="2" bestFit="1" customWidth="1"/>
    <col min="1574" max="1574" width="14.42578125" style="2" bestFit="1" customWidth="1"/>
    <col min="1575" max="1575" width="27.28515625" style="2" bestFit="1" customWidth="1"/>
    <col min="1576" max="1576" width="11.5703125" style="2" bestFit="1" customWidth="1"/>
    <col min="1577" max="1577" width="6.28515625" style="2" bestFit="1" customWidth="1"/>
    <col min="1578" max="1578" width="7" style="2" bestFit="1" customWidth="1"/>
    <col min="1579" max="1579" width="23.85546875" style="2" bestFit="1" customWidth="1"/>
    <col min="1580" max="1580" width="12.85546875" style="2" bestFit="1" customWidth="1"/>
    <col min="1581" max="1581" width="11.28515625" style="2" bestFit="1" customWidth="1"/>
    <col min="1582" max="1582" width="15.28515625" style="2" bestFit="1" customWidth="1"/>
    <col min="1583" max="1583" width="21.140625" style="2" bestFit="1" customWidth="1"/>
    <col min="1584" max="1584" width="23.85546875" style="2" bestFit="1" customWidth="1"/>
    <col min="1585" max="1585" width="14.42578125" style="2" bestFit="1" customWidth="1"/>
    <col min="1586" max="1586" width="11.140625" style="2" bestFit="1" customWidth="1"/>
    <col min="1587" max="1587" width="15" style="2" bestFit="1" customWidth="1"/>
    <col min="1588" max="1588" width="11.7109375" style="2" bestFit="1" customWidth="1"/>
    <col min="1589" max="1589" width="23.5703125" style="2" bestFit="1" customWidth="1"/>
    <col min="1590" max="1590" width="22.140625" style="2" bestFit="1" customWidth="1"/>
    <col min="1591" max="1591" width="21" style="2" bestFit="1" customWidth="1"/>
    <col min="1592" max="1592" width="15.7109375" style="2" bestFit="1" customWidth="1"/>
    <col min="1593" max="1593" width="10.42578125" style="2" bestFit="1" customWidth="1"/>
    <col min="1594" max="1594" width="13.7109375" style="2" bestFit="1" customWidth="1"/>
    <col min="1595" max="1595" width="18" style="2" bestFit="1" customWidth="1"/>
    <col min="1596" max="1596" width="19.7109375" style="2" bestFit="1" customWidth="1"/>
    <col min="1597" max="1597" width="13.85546875" style="2"/>
    <col min="1598" max="1598" width="15.7109375" style="2" bestFit="1" customWidth="1"/>
    <col min="1599" max="1599" width="28.5703125" style="2" bestFit="1" customWidth="1"/>
    <col min="1600" max="1600" width="20.28515625" style="2" bestFit="1" customWidth="1"/>
    <col min="1601" max="1601" width="16" style="2" bestFit="1" customWidth="1"/>
    <col min="1602" max="1602" width="13.7109375" style="2" bestFit="1" customWidth="1"/>
    <col min="1603" max="1603" width="28.140625" style="2" bestFit="1" customWidth="1"/>
    <col min="1604" max="1604" width="15.85546875" style="2" bestFit="1" customWidth="1"/>
    <col min="1605" max="1605" width="26.28515625" style="2" bestFit="1" customWidth="1"/>
    <col min="1606" max="1606" width="13.140625" style="2" bestFit="1" customWidth="1"/>
    <col min="1607" max="1607" width="15" style="2" bestFit="1" customWidth="1"/>
    <col min="1608" max="1608" width="9" style="2" bestFit="1" customWidth="1"/>
    <col min="1609" max="1609" width="18" style="2" bestFit="1" customWidth="1"/>
    <col min="1610" max="1610" width="14.28515625" style="2" bestFit="1" customWidth="1"/>
    <col min="1611" max="1611" width="15.7109375" style="2" bestFit="1" customWidth="1"/>
    <col min="1612" max="1612" width="18.7109375" style="2" bestFit="1" customWidth="1"/>
    <col min="1613" max="1613" width="16.140625" style="2" bestFit="1" customWidth="1"/>
    <col min="1614" max="1614" width="23.5703125" style="2" bestFit="1" customWidth="1"/>
    <col min="1615" max="1615" width="23.85546875" style="2" bestFit="1" customWidth="1"/>
    <col min="1616" max="1616" width="22.85546875" style="2" bestFit="1" customWidth="1"/>
    <col min="1617" max="1617" width="11.7109375" style="2" bestFit="1" customWidth="1"/>
    <col min="1618" max="1618" width="11.85546875" style="2" bestFit="1" customWidth="1"/>
    <col min="1619" max="1619" width="15.140625" style="2" bestFit="1" customWidth="1"/>
    <col min="1620" max="1620" width="15.28515625" style="2" bestFit="1" customWidth="1"/>
    <col min="1621" max="1621" width="19.5703125" style="2" bestFit="1" customWidth="1"/>
    <col min="1622" max="1622" width="21.5703125" style="2" bestFit="1" customWidth="1"/>
    <col min="1623" max="1623" width="18.85546875" style="2" bestFit="1" customWidth="1"/>
    <col min="1624" max="1624" width="8.7109375" style="2" bestFit="1" customWidth="1"/>
    <col min="1625" max="1625" width="8.85546875" style="2" bestFit="1" customWidth="1"/>
    <col min="1626" max="1626" width="13.140625" style="2" bestFit="1" customWidth="1"/>
    <col min="1627" max="1627" width="9.5703125" style="2" bestFit="1" customWidth="1"/>
    <col min="1628" max="1628" width="9.7109375" style="2" bestFit="1" customWidth="1"/>
    <col min="1629" max="1629" width="14" style="2" bestFit="1" customWidth="1"/>
    <col min="1630" max="1630" width="17" style="2" bestFit="1" customWidth="1"/>
    <col min="1631" max="1631" width="17.28515625" style="2" bestFit="1" customWidth="1"/>
    <col min="1632" max="1632" width="21.5703125" style="2" bestFit="1" customWidth="1"/>
    <col min="1633" max="1633" width="17.7109375" style="2" bestFit="1" customWidth="1"/>
    <col min="1634" max="1634" width="14.5703125" style="2" bestFit="1" customWidth="1"/>
    <col min="1635" max="1635" width="15.7109375" style="2" bestFit="1" customWidth="1"/>
    <col min="1636" max="1636" width="19.140625" style="2" bestFit="1" customWidth="1"/>
    <col min="1637" max="1637" width="12.42578125" style="2" bestFit="1" customWidth="1"/>
    <col min="1638" max="1639" width="14.85546875" style="2" bestFit="1" customWidth="1"/>
    <col min="1640" max="1640" width="14.42578125" style="2" bestFit="1" customWidth="1"/>
    <col min="1641" max="1641" width="23.140625" style="2" bestFit="1" customWidth="1"/>
    <col min="1642" max="1642" width="26" style="2" bestFit="1" customWidth="1"/>
    <col min="1643" max="1643" width="19.42578125" style="2" bestFit="1" customWidth="1"/>
    <col min="1644" max="1644" width="21.5703125" style="2" bestFit="1" customWidth="1"/>
    <col min="1645" max="1645" width="25.85546875" style="2" bestFit="1" customWidth="1"/>
    <col min="1646" max="1646" width="18.5703125" style="2" bestFit="1" customWidth="1"/>
    <col min="1647" max="1647" width="16.28515625" style="2" bestFit="1" customWidth="1"/>
    <col min="1648" max="1648" width="15.42578125" style="2" bestFit="1" customWidth="1"/>
    <col min="1649" max="1649" width="17.28515625" style="2" bestFit="1" customWidth="1"/>
    <col min="1650" max="1650" width="17.42578125" style="2" bestFit="1" customWidth="1"/>
    <col min="1651" max="1651" width="21.7109375" style="2" bestFit="1" customWidth="1"/>
    <col min="1652" max="1652" width="17.28515625" style="2" bestFit="1" customWidth="1"/>
    <col min="1653" max="1653" width="17.42578125" style="2" bestFit="1" customWidth="1"/>
    <col min="1654" max="1654" width="21.7109375" style="2" bestFit="1" customWidth="1"/>
    <col min="1655" max="1655" width="13.42578125" style="2" bestFit="1" customWidth="1"/>
    <col min="1656" max="1753" width="12" style="2" customWidth="1"/>
    <col min="1754" max="1754" width="17.140625" style="2" customWidth="1"/>
    <col min="1755"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4" width="19.5703125" style="2" customWidth="1"/>
    <col min="1805" max="1805" width="9" style="2" bestFit="1" customWidth="1"/>
    <col min="1806" max="1806" width="9.140625" style="2" bestFit="1" customWidth="1"/>
    <col min="1807" max="1807" width="7.42578125" style="2" bestFit="1" customWidth="1"/>
    <col min="1808" max="1808" width="6.7109375" style="2" bestFit="1" customWidth="1"/>
    <col min="1809" max="1809" width="9.85546875" style="2" bestFit="1" customWidth="1"/>
    <col min="1810" max="1810" width="21.140625" style="2" bestFit="1" customWidth="1"/>
    <col min="1811" max="1811" width="16.42578125" style="2" bestFit="1" customWidth="1"/>
    <col min="1812" max="1812" width="7.28515625" style="2" bestFit="1" customWidth="1"/>
    <col min="1813" max="1813" width="9.28515625" style="2" bestFit="1" customWidth="1"/>
    <col min="1814" max="1814" width="17.85546875" style="2" bestFit="1" customWidth="1"/>
    <col min="1815" max="1815" width="6.7109375" style="2" bestFit="1" customWidth="1"/>
    <col min="1816" max="1816" width="19.140625" style="2" bestFit="1" customWidth="1"/>
    <col min="1817" max="1817" width="25.140625" style="2" bestFit="1" customWidth="1"/>
    <col min="1818" max="1818" width="21.42578125" style="2" bestFit="1" customWidth="1"/>
    <col min="1819" max="1819" width="19.7109375" style="2" bestFit="1" customWidth="1"/>
    <col min="1820" max="1820" width="14" style="2" bestFit="1" customWidth="1"/>
    <col min="1821" max="1821" width="13.140625" style="2" bestFit="1" customWidth="1"/>
    <col min="1822" max="1822" width="9.28515625" style="2" bestFit="1" customWidth="1"/>
    <col min="1823" max="1823" width="13.140625" style="2" bestFit="1" customWidth="1"/>
    <col min="1824" max="1824" width="7.42578125" style="2" bestFit="1" customWidth="1"/>
    <col min="1825" max="1825" width="19.42578125" style="2" bestFit="1" customWidth="1"/>
    <col min="1826" max="1826" width="20.85546875" style="2" bestFit="1" customWidth="1"/>
    <col min="1827" max="1827" width="19" style="2" bestFit="1" customWidth="1"/>
    <col min="1828" max="1828" width="25.85546875" style="2" bestFit="1" customWidth="1"/>
    <col min="1829" max="1829" width="14.5703125" style="2" bestFit="1" customWidth="1"/>
    <col min="1830" max="1830" width="14.42578125" style="2" bestFit="1" customWidth="1"/>
    <col min="1831" max="1831" width="27.28515625" style="2" bestFit="1" customWidth="1"/>
    <col min="1832" max="1832" width="11.5703125" style="2" bestFit="1" customWidth="1"/>
    <col min="1833" max="1833" width="6.28515625" style="2" bestFit="1" customWidth="1"/>
    <col min="1834" max="1834" width="7" style="2" bestFit="1" customWidth="1"/>
    <col min="1835" max="1835" width="23.85546875" style="2" bestFit="1" customWidth="1"/>
    <col min="1836" max="1836" width="12.85546875" style="2" bestFit="1" customWidth="1"/>
    <col min="1837" max="1837" width="11.28515625" style="2" bestFit="1" customWidth="1"/>
    <col min="1838" max="1838" width="15.28515625" style="2" bestFit="1" customWidth="1"/>
    <col min="1839" max="1839" width="21.140625" style="2" bestFit="1" customWidth="1"/>
    <col min="1840" max="1840" width="23.85546875" style="2" bestFit="1" customWidth="1"/>
    <col min="1841" max="1841" width="14.42578125" style="2" bestFit="1" customWidth="1"/>
    <col min="1842" max="1842" width="11.140625" style="2" bestFit="1" customWidth="1"/>
    <col min="1843" max="1843" width="15" style="2" bestFit="1" customWidth="1"/>
    <col min="1844" max="1844" width="11.7109375" style="2" bestFit="1" customWidth="1"/>
    <col min="1845" max="1845" width="23.5703125" style="2" bestFit="1" customWidth="1"/>
    <col min="1846" max="1846" width="22.140625" style="2" bestFit="1" customWidth="1"/>
    <col min="1847" max="1847" width="21" style="2" bestFit="1" customWidth="1"/>
    <col min="1848" max="1848" width="15.7109375" style="2" bestFit="1" customWidth="1"/>
    <col min="1849" max="1849" width="10.42578125" style="2" bestFit="1" customWidth="1"/>
    <col min="1850" max="1850" width="13.7109375" style="2" bestFit="1" customWidth="1"/>
    <col min="1851" max="1851" width="18" style="2" bestFit="1" customWidth="1"/>
    <col min="1852" max="1852" width="19.7109375" style="2" bestFit="1" customWidth="1"/>
    <col min="1853" max="1853" width="13.85546875" style="2"/>
    <col min="1854" max="1854" width="15.7109375" style="2" bestFit="1" customWidth="1"/>
    <col min="1855" max="1855" width="28.5703125" style="2" bestFit="1" customWidth="1"/>
    <col min="1856" max="1856" width="20.28515625" style="2" bestFit="1" customWidth="1"/>
    <col min="1857" max="1857" width="16" style="2" bestFit="1" customWidth="1"/>
    <col min="1858" max="1858" width="13.7109375" style="2" bestFit="1" customWidth="1"/>
    <col min="1859" max="1859" width="28.140625" style="2" bestFit="1" customWidth="1"/>
    <col min="1860" max="1860" width="15.85546875" style="2" bestFit="1" customWidth="1"/>
    <col min="1861" max="1861" width="26.28515625" style="2" bestFit="1" customWidth="1"/>
    <col min="1862" max="1862" width="13.140625" style="2" bestFit="1" customWidth="1"/>
    <col min="1863" max="1863" width="15" style="2" bestFit="1" customWidth="1"/>
    <col min="1864" max="1864" width="9" style="2" bestFit="1" customWidth="1"/>
    <col min="1865" max="1865" width="18" style="2" bestFit="1" customWidth="1"/>
    <col min="1866" max="1866" width="14.28515625" style="2" bestFit="1" customWidth="1"/>
    <col min="1867" max="1867" width="15.7109375" style="2" bestFit="1" customWidth="1"/>
    <col min="1868" max="1868" width="18.7109375" style="2" bestFit="1" customWidth="1"/>
    <col min="1869" max="1869" width="16.140625" style="2" bestFit="1" customWidth="1"/>
    <col min="1870" max="1870" width="23.5703125" style="2" bestFit="1" customWidth="1"/>
    <col min="1871" max="1871" width="23.85546875" style="2" bestFit="1" customWidth="1"/>
    <col min="1872" max="1872" width="22.85546875" style="2" bestFit="1" customWidth="1"/>
    <col min="1873" max="1873" width="11.7109375" style="2" bestFit="1" customWidth="1"/>
    <col min="1874" max="1874" width="11.85546875" style="2" bestFit="1" customWidth="1"/>
    <col min="1875" max="1875" width="15.140625" style="2" bestFit="1" customWidth="1"/>
    <col min="1876" max="1876" width="15.28515625" style="2" bestFit="1" customWidth="1"/>
    <col min="1877" max="1877" width="19.5703125" style="2" bestFit="1" customWidth="1"/>
    <col min="1878" max="1878" width="21.5703125" style="2" bestFit="1" customWidth="1"/>
    <col min="1879" max="1879" width="18.85546875" style="2" bestFit="1" customWidth="1"/>
    <col min="1880" max="1880" width="8.7109375" style="2" bestFit="1" customWidth="1"/>
    <col min="1881" max="1881" width="8.85546875" style="2" bestFit="1" customWidth="1"/>
    <col min="1882" max="1882" width="13.140625" style="2" bestFit="1" customWidth="1"/>
    <col min="1883" max="1883" width="9.5703125" style="2" bestFit="1" customWidth="1"/>
    <col min="1884" max="1884" width="9.7109375" style="2" bestFit="1" customWidth="1"/>
    <col min="1885" max="1885" width="14" style="2" bestFit="1" customWidth="1"/>
    <col min="1886" max="1886" width="17" style="2" bestFit="1" customWidth="1"/>
    <col min="1887" max="1887" width="17.28515625" style="2" bestFit="1" customWidth="1"/>
    <col min="1888" max="1888" width="21.5703125" style="2" bestFit="1" customWidth="1"/>
    <col min="1889" max="1889" width="17.7109375" style="2" bestFit="1" customWidth="1"/>
    <col min="1890" max="1890" width="14.5703125" style="2" bestFit="1" customWidth="1"/>
    <col min="1891" max="1891" width="15.7109375" style="2" bestFit="1" customWidth="1"/>
    <col min="1892" max="1892" width="19.140625" style="2" bestFit="1" customWidth="1"/>
    <col min="1893" max="1893" width="12.42578125" style="2" bestFit="1" customWidth="1"/>
    <col min="1894" max="1895" width="14.85546875" style="2" bestFit="1" customWidth="1"/>
    <col min="1896" max="1896" width="14.42578125" style="2" bestFit="1" customWidth="1"/>
    <col min="1897" max="1897" width="23.140625" style="2" bestFit="1" customWidth="1"/>
    <col min="1898" max="1898" width="26" style="2" bestFit="1" customWidth="1"/>
    <col min="1899" max="1899" width="19.42578125" style="2" bestFit="1" customWidth="1"/>
    <col min="1900" max="1900" width="21.5703125" style="2" bestFit="1" customWidth="1"/>
    <col min="1901" max="1901" width="25.85546875" style="2" bestFit="1" customWidth="1"/>
    <col min="1902" max="1902" width="18.5703125" style="2" bestFit="1" customWidth="1"/>
    <col min="1903" max="1903" width="16.28515625" style="2" bestFit="1" customWidth="1"/>
    <col min="1904" max="1904" width="15.42578125" style="2" bestFit="1" customWidth="1"/>
    <col min="1905" max="1905" width="17.28515625" style="2" bestFit="1" customWidth="1"/>
    <col min="1906" max="1906" width="17.42578125" style="2" bestFit="1" customWidth="1"/>
    <col min="1907" max="1907" width="21.7109375" style="2" bestFit="1" customWidth="1"/>
    <col min="1908" max="1908" width="17.28515625" style="2" bestFit="1" customWidth="1"/>
    <col min="1909" max="1909" width="17.42578125" style="2" bestFit="1" customWidth="1"/>
    <col min="1910" max="1910" width="21.7109375" style="2" bestFit="1" customWidth="1"/>
    <col min="1911" max="1911" width="13.42578125" style="2" bestFit="1" customWidth="1"/>
    <col min="1912" max="2009" width="12" style="2" customWidth="1"/>
    <col min="2010" max="2010" width="17.140625" style="2" customWidth="1"/>
    <col min="2011"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60" width="19.5703125" style="2" customWidth="1"/>
    <col min="2061" max="2061" width="9" style="2" bestFit="1" customWidth="1"/>
    <col min="2062" max="2062" width="9.140625" style="2" bestFit="1" customWidth="1"/>
    <col min="2063" max="2063" width="7.42578125" style="2" bestFit="1" customWidth="1"/>
    <col min="2064" max="2064" width="6.7109375" style="2" bestFit="1" customWidth="1"/>
    <col min="2065" max="2065" width="9.85546875" style="2" bestFit="1" customWidth="1"/>
    <col min="2066" max="2066" width="21.140625" style="2" bestFit="1" customWidth="1"/>
    <col min="2067" max="2067" width="16.42578125" style="2" bestFit="1" customWidth="1"/>
    <col min="2068" max="2068" width="7.28515625" style="2" bestFit="1" customWidth="1"/>
    <col min="2069" max="2069" width="9.28515625" style="2" bestFit="1" customWidth="1"/>
    <col min="2070" max="2070" width="17.85546875" style="2" bestFit="1" customWidth="1"/>
    <col min="2071" max="2071" width="6.7109375" style="2" bestFit="1" customWidth="1"/>
    <col min="2072" max="2072" width="19.140625" style="2" bestFit="1" customWidth="1"/>
    <col min="2073" max="2073" width="25.140625" style="2" bestFit="1" customWidth="1"/>
    <col min="2074" max="2074" width="21.42578125" style="2" bestFit="1" customWidth="1"/>
    <col min="2075" max="2075" width="19.7109375" style="2" bestFit="1" customWidth="1"/>
    <col min="2076" max="2076" width="14" style="2" bestFit="1" customWidth="1"/>
    <col min="2077" max="2077" width="13.140625" style="2" bestFit="1" customWidth="1"/>
    <col min="2078" max="2078" width="9.28515625" style="2" bestFit="1" customWidth="1"/>
    <col min="2079" max="2079" width="13.140625" style="2" bestFit="1" customWidth="1"/>
    <col min="2080" max="2080" width="7.42578125" style="2" bestFit="1" customWidth="1"/>
    <col min="2081" max="2081" width="19.42578125" style="2" bestFit="1" customWidth="1"/>
    <col min="2082" max="2082" width="20.85546875" style="2" bestFit="1" customWidth="1"/>
    <col min="2083" max="2083" width="19" style="2" bestFit="1" customWidth="1"/>
    <col min="2084" max="2084" width="25.85546875" style="2" bestFit="1" customWidth="1"/>
    <col min="2085" max="2085" width="14.5703125" style="2" bestFit="1" customWidth="1"/>
    <col min="2086" max="2086" width="14.42578125" style="2" bestFit="1" customWidth="1"/>
    <col min="2087" max="2087" width="27.28515625" style="2" bestFit="1" customWidth="1"/>
    <col min="2088" max="2088" width="11.5703125" style="2" bestFit="1" customWidth="1"/>
    <col min="2089" max="2089" width="6.28515625" style="2" bestFit="1" customWidth="1"/>
    <col min="2090" max="2090" width="7" style="2" bestFit="1" customWidth="1"/>
    <col min="2091" max="2091" width="23.85546875" style="2" bestFit="1" customWidth="1"/>
    <col min="2092" max="2092" width="12.85546875" style="2" bestFit="1" customWidth="1"/>
    <col min="2093" max="2093" width="11.28515625" style="2" bestFit="1" customWidth="1"/>
    <col min="2094" max="2094" width="15.28515625" style="2" bestFit="1" customWidth="1"/>
    <col min="2095" max="2095" width="21.140625" style="2" bestFit="1" customWidth="1"/>
    <col min="2096" max="2096" width="23.85546875" style="2" bestFit="1" customWidth="1"/>
    <col min="2097" max="2097" width="14.42578125" style="2" bestFit="1" customWidth="1"/>
    <col min="2098" max="2098" width="11.140625" style="2" bestFit="1" customWidth="1"/>
    <col min="2099" max="2099" width="15" style="2" bestFit="1" customWidth="1"/>
    <col min="2100" max="2100" width="11.7109375" style="2" bestFit="1" customWidth="1"/>
    <col min="2101" max="2101" width="23.5703125" style="2" bestFit="1" customWidth="1"/>
    <col min="2102" max="2102" width="22.140625" style="2" bestFit="1" customWidth="1"/>
    <col min="2103" max="2103" width="21" style="2" bestFit="1" customWidth="1"/>
    <col min="2104" max="2104" width="15.7109375" style="2" bestFit="1" customWidth="1"/>
    <col min="2105" max="2105" width="10.42578125" style="2" bestFit="1" customWidth="1"/>
    <col min="2106" max="2106" width="13.7109375" style="2" bestFit="1" customWidth="1"/>
    <col min="2107" max="2107" width="18" style="2" bestFit="1" customWidth="1"/>
    <col min="2108" max="2108" width="19.7109375" style="2" bestFit="1" customWidth="1"/>
    <col min="2109" max="2109" width="13.85546875" style="2"/>
    <col min="2110" max="2110" width="15.7109375" style="2" bestFit="1" customWidth="1"/>
    <col min="2111" max="2111" width="28.5703125" style="2" bestFit="1" customWidth="1"/>
    <col min="2112" max="2112" width="20.28515625" style="2" bestFit="1" customWidth="1"/>
    <col min="2113" max="2113" width="16" style="2" bestFit="1" customWidth="1"/>
    <col min="2114" max="2114" width="13.7109375" style="2" bestFit="1" customWidth="1"/>
    <col min="2115" max="2115" width="28.140625" style="2" bestFit="1" customWidth="1"/>
    <col min="2116" max="2116" width="15.85546875" style="2" bestFit="1" customWidth="1"/>
    <col min="2117" max="2117" width="26.28515625" style="2" bestFit="1" customWidth="1"/>
    <col min="2118" max="2118" width="13.140625" style="2" bestFit="1" customWidth="1"/>
    <col min="2119" max="2119" width="15" style="2" bestFit="1" customWidth="1"/>
    <col min="2120" max="2120" width="9" style="2" bestFit="1" customWidth="1"/>
    <col min="2121" max="2121" width="18" style="2" bestFit="1" customWidth="1"/>
    <col min="2122" max="2122" width="14.28515625" style="2" bestFit="1" customWidth="1"/>
    <col min="2123" max="2123" width="15.7109375" style="2" bestFit="1" customWidth="1"/>
    <col min="2124" max="2124" width="18.7109375" style="2" bestFit="1" customWidth="1"/>
    <col min="2125" max="2125" width="16.140625" style="2" bestFit="1" customWidth="1"/>
    <col min="2126" max="2126" width="23.5703125" style="2" bestFit="1" customWidth="1"/>
    <col min="2127" max="2127" width="23.85546875" style="2" bestFit="1" customWidth="1"/>
    <col min="2128" max="2128" width="22.85546875" style="2" bestFit="1" customWidth="1"/>
    <col min="2129" max="2129" width="11.7109375" style="2" bestFit="1" customWidth="1"/>
    <col min="2130" max="2130" width="11.85546875" style="2" bestFit="1" customWidth="1"/>
    <col min="2131" max="2131" width="15.140625" style="2" bestFit="1" customWidth="1"/>
    <col min="2132" max="2132" width="15.28515625" style="2" bestFit="1" customWidth="1"/>
    <col min="2133" max="2133" width="19.5703125" style="2" bestFit="1" customWidth="1"/>
    <col min="2134" max="2134" width="21.5703125" style="2" bestFit="1" customWidth="1"/>
    <col min="2135" max="2135" width="18.85546875" style="2" bestFit="1" customWidth="1"/>
    <col min="2136" max="2136" width="8.7109375" style="2" bestFit="1" customWidth="1"/>
    <col min="2137" max="2137" width="8.85546875" style="2" bestFit="1" customWidth="1"/>
    <col min="2138" max="2138" width="13.140625" style="2" bestFit="1" customWidth="1"/>
    <col min="2139" max="2139" width="9.5703125" style="2" bestFit="1" customWidth="1"/>
    <col min="2140" max="2140" width="9.7109375" style="2" bestFit="1" customWidth="1"/>
    <col min="2141" max="2141" width="14" style="2" bestFit="1" customWidth="1"/>
    <col min="2142" max="2142" width="17" style="2" bestFit="1" customWidth="1"/>
    <col min="2143" max="2143" width="17.28515625" style="2" bestFit="1" customWidth="1"/>
    <col min="2144" max="2144" width="21.5703125" style="2" bestFit="1" customWidth="1"/>
    <col min="2145" max="2145" width="17.7109375" style="2" bestFit="1" customWidth="1"/>
    <col min="2146" max="2146" width="14.5703125" style="2" bestFit="1" customWidth="1"/>
    <col min="2147" max="2147" width="15.7109375" style="2" bestFit="1" customWidth="1"/>
    <col min="2148" max="2148" width="19.140625" style="2" bestFit="1" customWidth="1"/>
    <col min="2149" max="2149" width="12.42578125" style="2" bestFit="1" customWidth="1"/>
    <col min="2150" max="2151" width="14.85546875" style="2" bestFit="1" customWidth="1"/>
    <col min="2152" max="2152" width="14.42578125" style="2" bestFit="1" customWidth="1"/>
    <col min="2153" max="2153" width="23.140625" style="2" bestFit="1" customWidth="1"/>
    <col min="2154" max="2154" width="26" style="2" bestFit="1" customWidth="1"/>
    <col min="2155" max="2155" width="19.42578125" style="2" bestFit="1" customWidth="1"/>
    <col min="2156" max="2156" width="21.5703125" style="2" bestFit="1" customWidth="1"/>
    <col min="2157" max="2157" width="25.85546875" style="2" bestFit="1" customWidth="1"/>
    <col min="2158" max="2158" width="18.5703125" style="2" bestFit="1" customWidth="1"/>
    <col min="2159" max="2159" width="16.28515625" style="2" bestFit="1" customWidth="1"/>
    <col min="2160" max="2160" width="15.42578125" style="2" bestFit="1" customWidth="1"/>
    <col min="2161" max="2161" width="17.28515625" style="2" bestFit="1" customWidth="1"/>
    <col min="2162" max="2162" width="17.42578125" style="2" bestFit="1" customWidth="1"/>
    <col min="2163" max="2163" width="21.7109375" style="2" bestFit="1" customWidth="1"/>
    <col min="2164" max="2164" width="17.28515625" style="2" bestFit="1" customWidth="1"/>
    <col min="2165" max="2165" width="17.42578125" style="2" bestFit="1" customWidth="1"/>
    <col min="2166" max="2166" width="21.7109375" style="2" bestFit="1" customWidth="1"/>
    <col min="2167" max="2167" width="13.42578125" style="2" bestFit="1" customWidth="1"/>
    <col min="2168" max="2265" width="12" style="2" customWidth="1"/>
    <col min="2266" max="2266" width="17.140625" style="2" customWidth="1"/>
    <col min="2267"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6" width="19.5703125" style="2" customWidth="1"/>
    <col min="2317" max="2317" width="9" style="2" bestFit="1" customWidth="1"/>
    <col min="2318" max="2318" width="9.140625" style="2" bestFit="1" customWidth="1"/>
    <col min="2319" max="2319" width="7.42578125" style="2" bestFit="1" customWidth="1"/>
    <col min="2320" max="2320" width="6.7109375" style="2" bestFit="1" customWidth="1"/>
    <col min="2321" max="2321" width="9.85546875" style="2" bestFit="1" customWidth="1"/>
    <col min="2322" max="2322" width="21.140625" style="2" bestFit="1" customWidth="1"/>
    <col min="2323" max="2323" width="16.42578125" style="2" bestFit="1" customWidth="1"/>
    <col min="2324" max="2324" width="7.28515625" style="2" bestFit="1" customWidth="1"/>
    <col min="2325" max="2325" width="9.28515625" style="2" bestFit="1" customWidth="1"/>
    <col min="2326" max="2326" width="17.85546875" style="2" bestFit="1" customWidth="1"/>
    <col min="2327" max="2327" width="6.7109375" style="2" bestFit="1" customWidth="1"/>
    <col min="2328" max="2328" width="19.140625" style="2" bestFit="1" customWidth="1"/>
    <col min="2329" max="2329" width="25.140625" style="2" bestFit="1" customWidth="1"/>
    <col min="2330" max="2330" width="21.42578125" style="2" bestFit="1" customWidth="1"/>
    <col min="2331" max="2331" width="19.7109375" style="2" bestFit="1" customWidth="1"/>
    <col min="2332" max="2332" width="14" style="2" bestFit="1" customWidth="1"/>
    <col min="2333" max="2333" width="13.140625" style="2" bestFit="1" customWidth="1"/>
    <col min="2334" max="2334" width="9.28515625" style="2" bestFit="1" customWidth="1"/>
    <col min="2335" max="2335" width="13.140625" style="2" bestFit="1" customWidth="1"/>
    <col min="2336" max="2336" width="7.42578125" style="2" bestFit="1" customWidth="1"/>
    <col min="2337" max="2337" width="19.42578125" style="2" bestFit="1" customWidth="1"/>
    <col min="2338" max="2338" width="20.85546875" style="2" bestFit="1" customWidth="1"/>
    <col min="2339" max="2339" width="19" style="2" bestFit="1" customWidth="1"/>
    <col min="2340" max="2340" width="25.85546875" style="2" bestFit="1" customWidth="1"/>
    <col min="2341" max="2341" width="14.5703125" style="2" bestFit="1" customWidth="1"/>
    <col min="2342" max="2342" width="14.42578125" style="2" bestFit="1" customWidth="1"/>
    <col min="2343" max="2343" width="27.28515625" style="2" bestFit="1" customWidth="1"/>
    <col min="2344" max="2344" width="11.5703125" style="2" bestFit="1" customWidth="1"/>
    <col min="2345" max="2345" width="6.28515625" style="2" bestFit="1" customWidth="1"/>
    <col min="2346" max="2346" width="7" style="2" bestFit="1" customWidth="1"/>
    <col min="2347" max="2347" width="23.85546875" style="2" bestFit="1" customWidth="1"/>
    <col min="2348" max="2348" width="12.85546875" style="2" bestFit="1" customWidth="1"/>
    <col min="2349" max="2349" width="11.28515625" style="2" bestFit="1" customWidth="1"/>
    <col min="2350" max="2350" width="15.28515625" style="2" bestFit="1" customWidth="1"/>
    <col min="2351" max="2351" width="21.140625" style="2" bestFit="1" customWidth="1"/>
    <col min="2352" max="2352" width="23.85546875" style="2" bestFit="1" customWidth="1"/>
    <col min="2353" max="2353" width="14.42578125" style="2" bestFit="1" customWidth="1"/>
    <col min="2354" max="2354" width="11.140625" style="2" bestFit="1" customWidth="1"/>
    <col min="2355" max="2355" width="15" style="2" bestFit="1" customWidth="1"/>
    <col min="2356" max="2356" width="11.7109375" style="2" bestFit="1" customWidth="1"/>
    <col min="2357" max="2357" width="23.5703125" style="2" bestFit="1" customWidth="1"/>
    <col min="2358" max="2358" width="22.140625" style="2" bestFit="1" customWidth="1"/>
    <col min="2359" max="2359" width="21" style="2" bestFit="1" customWidth="1"/>
    <col min="2360" max="2360" width="15.7109375" style="2" bestFit="1" customWidth="1"/>
    <col min="2361" max="2361" width="10.42578125" style="2" bestFit="1" customWidth="1"/>
    <col min="2362" max="2362" width="13.7109375" style="2" bestFit="1" customWidth="1"/>
    <col min="2363" max="2363" width="18" style="2" bestFit="1" customWidth="1"/>
    <col min="2364" max="2364" width="19.7109375" style="2" bestFit="1" customWidth="1"/>
    <col min="2365" max="2365" width="13.85546875" style="2"/>
    <col min="2366" max="2366" width="15.7109375" style="2" bestFit="1" customWidth="1"/>
    <col min="2367" max="2367" width="28.5703125" style="2" bestFit="1" customWidth="1"/>
    <col min="2368" max="2368" width="20.28515625" style="2" bestFit="1" customWidth="1"/>
    <col min="2369" max="2369" width="16" style="2" bestFit="1" customWidth="1"/>
    <col min="2370" max="2370" width="13.7109375" style="2" bestFit="1" customWidth="1"/>
    <col min="2371" max="2371" width="28.140625" style="2" bestFit="1" customWidth="1"/>
    <col min="2372" max="2372" width="15.85546875" style="2" bestFit="1" customWidth="1"/>
    <col min="2373" max="2373" width="26.28515625" style="2" bestFit="1" customWidth="1"/>
    <col min="2374" max="2374" width="13.140625" style="2" bestFit="1" customWidth="1"/>
    <col min="2375" max="2375" width="15" style="2" bestFit="1" customWidth="1"/>
    <col min="2376" max="2376" width="9" style="2" bestFit="1" customWidth="1"/>
    <col min="2377" max="2377" width="18" style="2" bestFit="1" customWidth="1"/>
    <col min="2378" max="2378" width="14.28515625" style="2" bestFit="1" customWidth="1"/>
    <col min="2379" max="2379" width="15.7109375" style="2" bestFit="1" customWidth="1"/>
    <col min="2380" max="2380" width="18.7109375" style="2" bestFit="1" customWidth="1"/>
    <col min="2381" max="2381" width="16.140625" style="2" bestFit="1" customWidth="1"/>
    <col min="2382" max="2382" width="23.5703125" style="2" bestFit="1" customWidth="1"/>
    <col min="2383" max="2383" width="23.85546875" style="2" bestFit="1" customWidth="1"/>
    <col min="2384" max="2384" width="22.85546875" style="2" bestFit="1" customWidth="1"/>
    <col min="2385" max="2385" width="11.7109375" style="2" bestFit="1" customWidth="1"/>
    <col min="2386" max="2386" width="11.85546875" style="2" bestFit="1" customWidth="1"/>
    <col min="2387" max="2387" width="15.140625" style="2" bestFit="1" customWidth="1"/>
    <col min="2388" max="2388" width="15.28515625" style="2" bestFit="1" customWidth="1"/>
    <col min="2389" max="2389" width="19.5703125" style="2" bestFit="1" customWidth="1"/>
    <col min="2390" max="2390" width="21.5703125" style="2" bestFit="1" customWidth="1"/>
    <col min="2391" max="2391" width="18.85546875" style="2" bestFit="1" customWidth="1"/>
    <col min="2392" max="2392" width="8.7109375" style="2" bestFit="1" customWidth="1"/>
    <col min="2393" max="2393" width="8.85546875" style="2" bestFit="1" customWidth="1"/>
    <col min="2394" max="2394" width="13.140625" style="2" bestFit="1" customWidth="1"/>
    <col min="2395" max="2395" width="9.5703125" style="2" bestFit="1" customWidth="1"/>
    <col min="2396" max="2396" width="9.7109375" style="2" bestFit="1" customWidth="1"/>
    <col min="2397" max="2397" width="14" style="2" bestFit="1" customWidth="1"/>
    <col min="2398" max="2398" width="17" style="2" bestFit="1" customWidth="1"/>
    <col min="2399" max="2399" width="17.28515625" style="2" bestFit="1" customWidth="1"/>
    <col min="2400" max="2400" width="21.5703125" style="2" bestFit="1" customWidth="1"/>
    <col min="2401" max="2401" width="17.7109375" style="2" bestFit="1" customWidth="1"/>
    <col min="2402" max="2402" width="14.5703125" style="2" bestFit="1" customWidth="1"/>
    <col min="2403" max="2403" width="15.7109375" style="2" bestFit="1" customWidth="1"/>
    <col min="2404" max="2404" width="19.140625" style="2" bestFit="1" customWidth="1"/>
    <col min="2405" max="2405" width="12.42578125" style="2" bestFit="1" customWidth="1"/>
    <col min="2406" max="2407" width="14.85546875" style="2" bestFit="1" customWidth="1"/>
    <col min="2408" max="2408" width="14.42578125" style="2" bestFit="1" customWidth="1"/>
    <col min="2409" max="2409" width="23.140625" style="2" bestFit="1" customWidth="1"/>
    <col min="2410" max="2410" width="26" style="2" bestFit="1" customWidth="1"/>
    <col min="2411" max="2411" width="19.42578125" style="2" bestFit="1" customWidth="1"/>
    <col min="2412" max="2412" width="21.5703125" style="2" bestFit="1" customWidth="1"/>
    <col min="2413" max="2413" width="25.85546875" style="2" bestFit="1" customWidth="1"/>
    <col min="2414" max="2414" width="18.5703125" style="2" bestFit="1" customWidth="1"/>
    <col min="2415" max="2415" width="16.28515625" style="2" bestFit="1" customWidth="1"/>
    <col min="2416" max="2416" width="15.42578125" style="2" bestFit="1" customWidth="1"/>
    <col min="2417" max="2417" width="17.28515625" style="2" bestFit="1" customWidth="1"/>
    <col min="2418" max="2418" width="17.42578125" style="2" bestFit="1" customWidth="1"/>
    <col min="2419" max="2419" width="21.7109375" style="2" bestFit="1" customWidth="1"/>
    <col min="2420" max="2420" width="17.28515625" style="2" bestFit="1" customWidth="1"/>
    <col min="2421" max="2421" width="17.42578125" style="2" bestFit="1" customWidth="1"/>
    <col min="2422" max="2422" width="21.7109375" style="2" bestFit="1" customWidth="1"/>
    <col min="2423" max="2423" width="13.42578125" style="2" bestFit="1" customWidth="1"/>
    <col min="2424" max="2521" width="12" style="2" customWidth="1"/>
    <col min="2522" max="2522" width="17.140625" style="2" customWidth="1"/>
    <col min="2523"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2" width="19.5703125" style="2" customWidth="1"/>
    <col min="2573" max="2573" width="9" style="2" bestFit="1" customWidth="1"/>
    <col min="2574" max="2574" width="9.140625" style="2" bestFit="1" customWidth="1"/>
    <col min="2575" max="2575" width="7.42578125" style="2" bestFit="1" customWidth="1"/>
    <col min="2576" max="2576" width="6.7109375" style="2" bestFit="1" customWidth="1"/>
    <col min="2577" max="2577" width="9.85546875" style="2" bestFit="1" customWidth="1"/>
    <col min="2578" max="2578" width="21.140625" style="2" bestFit="1" customWidth="1"/>
    <col min="2579" max="2579" width="16.42578125" style="2" bestFit="1" customWidth="1"/>
    <col min="2580" max="2580" width="7.28515625" style="2" bestFit="1" customWidth="1"/>
    <col min="2581" max="2581" width="9.28515625" style="2" bestFit="1" customWidth="1"/>
    <col min="2582" max="2582" width="17.85546875" style="2" bestFit="1" customWidth="1"/>
    <col min="2583" max="2583" width="6.7109375" style="2" bestFit="1" customWidth="1"/>
    <col min="2584" max="2584" width="19.140625" style="2" bestFit="1" customWidth="1"/>
    <col min="2585" max="2585" width="25.140625" style="2" bestFit="1" customWidth="1"/>
    <col min="2586" max="2586" width="21.42578125" style="2" bestFit="1" customWidth="1"/>
    <col min="2587" max="2587" width="19.7109375" style="2" bestFit="1" customWidth="1"/>
    <col min="2588" max="2588" width="14" style="2" bestFit="1" customWidth="1"/>
    <col min="2589" max="2589" width="13.140625" style="2" bestFit="1" customWidth="1"/>
    <col min="2590" max="2590" width="9.28515625" style="2" bestFit="1" customWidth="1"/>
    <col min="2591" max="2591" width="13.140625" style="2" bestFit="1" customWidth="1"/>
    <col min="2592" max="2592" width="7.42578125" style="2" bestFit="1" customWidth="1"/>
    <col min="2593" max="2593" width="19.42578125" style="2" bestFit="1" customWidth="1"/>
    <col min="2594" max="2594" width="20.85546875" style="2" bestFit="1" customWidth="1"/>
    <col min="2595" max="2595" width="19" style="2" bestFit="1" customWidth="1"/>
    <col min="2596" max="2596" width="25.85546875" style="2" bestFit="1" customWidth="1"/>
    <col min="2597" max="2597" width="14.5703125" style="2" bestFit="1" customWidth="1"/>
    <col min="2598" max="2598" width="14.42578125" style="2" bestFit="1" customWidth="1"/>
    <col min="2599" max="2599" width="27.28515625" style="2" bestFit="1" customWidth="1"/>
    <col min="2600" max="2600" width="11.5703125" style="2" bestFit="1" customWidth="1"/>
    <col min="2601" max="2601" width="6.28515625" style="2" bestFit="1" customWidth="1"/>
    <col min="2602" max="2602" width="7" style="2" bestFit="1" customWidth="1"/>
    <col min="2603" max="2603" width="23.85546875" style="2" bestFit="1" customWidth="1"/>
    <col min="2604" max="2604" width="12.85546875" style="2" bestFit="1" customWidth="1"/>
    <col min="2605" max="2605" width="11.28515625" style="2" bestFit="1" customWidth="1"/>
    <col min="2606" max="2606" width="15.28515625" style="2" bestFit="1" customWidth="1"/>
    <col min="2607" max="2607" width="21.140625" style="2" bestFit="1" customWidth="1"/>
    <col min="2608" max="2608" width="23.85546875" style="2" bestFit="1" customWidth="1"/>
    <col min="2609" max="2609" width="14.42578125" style="2" bestFit="1" customWidth="1"/>
    <col min="2610" max="2610" width="11.140625" style="2" bestFit="1" customWidth="1"/>
    <col min="2611" max="2611" width="15" style="2" bestFit="1" customWidth="1"/>
    <col min="2612" max="2612" width="11.7109375" style="2" bestFit="1" customWidth="1"/>
    <col min="2613" max="2613" width="23.5703125" style="2" bestFit="1" customWidth="1"/>
    <col min="2614" max="2614" width="22.140625" style="2" bestFit="1" customWidth="1"/>
    <col min="2615" max="2615" width="21" style="2" bestFit="1" customWidth="1"/>
    <col min="2616" max="2616" width="15.7109375" style="2" bestFit="1" customWidth="1"/>
    <col min="2617" max="2617" width="10.42578125" style="2" bestFit="1" customWidth="1"/>
    <col min="2618" max="2618" width="13.7109375" style="2" bestFit="1" customWidth="1"/>
    <col min="2619" max="2619" width="18" style="2" bestFit="1" customWidth="1"/>
    <col min="2620" max="2620" width="19.7109375" style="2" bestFit="1" customWidth="1"/>
    <col min="2621" max="2621" width="13.85546875" style="2"/>
    <col min="2622" max="2622" width="15.7109375" style="2" bestFit="1" customWidth="1"/>
    <col min="2623" max="2623" width="28.5703125" style="2" bestFit="1" customWidth="1"/>
    <col min="2624" max="2624" width="20.28515625" style="2" bestFit="1" customWidth="1"/>
    <col min="2625" max="2625" width="16" style="2" bestFit="1" customWidth="1"/>
    <col min="2626" max="2626" width="13.7109375" style="2" bestFit="1" customWidth="1"/>
    <col min="2627" max="2627" width="28.140625" style="2" bestFit="1" customWidth="1"/>
    <col min="2628" max="2628" width="15.85546875" style="2" bestFit="1" customWidth="1"/>
    <col min="2629" max="2629" width="26.28515625" style="2" bestFit="1" customWidth="1"/>
    <col min="2630" max="2630" width="13.140625" style="2" bestFit="1" customWidth="1"/>
    <col min="2631" max="2631" width="15" style="2" bestFit="1" customWidth="1"/>
    <col min="2632" max="2632" width="9" style="2" bestFit="1" customWidth="1"/>
    <col min="2633" max="2633" width="18" style="2" bestFit="1" customWidth="1"/>
    <col min="2634" max="2634" width="14.28515625" style="2" bestFit="1" customWidth="1"/>
    <col min="2635" max="2635" width="15.7109375" style="2" bestFit="1" customWidth="1"/>
    <col min="2636" max="2636" width="18.7109375" style="2" bestFit="1" customWidth="1"/>
    <col min="2637" max="2637" width="16.140625" style="2" bestFit="1" customWidth="1"/>
    <col min="2638" max="2638" width="23.5703125" style="2" bestFit="1" customWidth="1"/>
    <col min="2639" max="2639" width="23.85546875" style="2" bestFit="1" customWidth="1"/>
    <col min="2640" max="2640" width="22.85546875" style="2" bestFit="1" customWidth="1"/>
    <col min="2641" max="2641" width="11.7109375" style="2" bestFit="1" customWidth="1"/>
    <col min="2642" max="2642" width="11.85546875" style="2" bestFit="1" customWidth="1"/>
    <col min="2643" max="2643" width="15.140625" style="2" bestFit="1" customWidth="1"/>
    <col min="2644" max="2644" width="15.28515625" style="2" bestFit="1" customWidth="1"/>
    <col min="2645" max="2645" width="19.5703125" style="2" bestFit="1" customWidth="1"/>
    <col min="2646" max="2646" width="21.5703125" style="2" bestFit="1" customWidth="1"/>
    <col min="2647" max="2647" width="18.85546875" style="2" bestFit="1" customWidth="1"/>
    <col min="2648" max="2648" width="8.7109375" style="2" bestFit="1" customWidth="1"/>
    <col min="2649" max="2649" width="8.85546875" style="2" bestFit="1" customWidth="1"/>
    <col min="2650" max="2650" width="13.140625" style="2" bestFit="1" customWidth="1"/>
    <col min="2651" max="2651" width="9.5703125" style="2" bestFit="1" customWidth="1"/>
    <col min="2652" max="2652" width="9.7109375" style="2" bestFit="1" customWidth="1"/>
    <col min="2653" max="2653" width="14" style="2" bestFit="1" customWidth="1"/>
    <col min="2654" max="2654" width="17" style="2" bestFit="1" customWidth="1"/>
    <col min="2655" max="2655" width="17.28515625" style="2" bestFit="1" customWidth="1"/>
    <col min="2656" max="2656" width="21.5703125" style="2" bestFit="1" customWidth="1"/>
    <col min="2657" max="2657" width="17.7109375" style="2" bestFit="1" customWidth="1"/>
    <col min="2658" max="2658" width="14.5703125" style="2" bestFit="1" customWidth="1"/>
    <col min="2659" max="2659" width="15.7109375" style="2" bestFit="1" customWidth="1"/>
    <col min="2660" max="2660" width="19.140625" style="2" bestFit="1" customWidth="1"/>
    <col min="2661" max="2661" width="12.42578125" style="2" bestFit="1" customWidth="1"/>
    <col min="2662" max="2663" width="14.85546875" style="2" bestFit="1" customWidth="1"/>
    <col min="2664" max="2664" width="14.42578125" style="2" bestFit="1" customWidth="1"/>
    <col min="2665" max="2665" width="23.140625" style="2" bestFit="1" customWidth="1"/>
    <col min="2666" max="2666" width="26" style="2" bestFit="1" customWidth="1"/>
    <col min="2667" max="2667" width="19.42578125" style="2" bestFit="1" customWidth="1"/>
    <col min="2668" max="2668" width="21.5703125" style="2" bestFit="1" customWidth="1"/>
    <col min="2669" max="2669" width="25.85546875" style="2" bestFit="1" customWidth="1"/>
    <col min="2670" max="2670" width="18.5703125" style="2" bestFit="1" customWidth="1"/>
    <col min="2671" max="2671" width="16.28515625" style="2" bestFit="1" customWidth="1"/>
    <col min="2672" max="2672" width="15.42578125" style="2" bestFit="1" customWidth="1"/>
    <col min="2673" max="2673" width="17.28515625" style="2" bestFit="1" customWidth="1"/>
    <col min="2674" max="2674" width="17.42578125" style="2" bestFit="1" customWidth="1"/>
    <col min="2675" max="2675" width="21.7109375" style="2" bestFit="1" customWidth="1"/>
    <col min="2676" max="2676" width="17.28515625" style="2" bestFit="1" customWidth="1"/>
    <col min="2677" max="2677" width="17.42578125" style="2" bestFit="1" customWidth="1"/>
    <col min="2678" max="2678" width="21.7109375" style="2" bestFit="1" customWidth="1"/>
    <col min="2679" max="2679" width="13.42578125" style="2" bestFit="1" customWidth="1"/>
    <col min="2680" max="2777" width="12" style="2" customWidth="1"/>
    <col min="2778" max="2778" width="17.140625" style="2" customWidth="1"/>
    <col min="2779"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8" width="19.5703125" style="2" customWidth="1"/>
    <col min="2829" max="2829" width="9" style="2" bestFit="1" customWidth="1"/>
    <col min="2830" max="2830" width="9.140625" style="2" bestFit="1" customWidth="1"/>
    <col min="2831" max="2831" width="7.42578125" style="2" bestFit="1" customWidth="1"/>
    <col min="2832" max="2832" width="6.7109375" style="2" bestFit="1" customWidth="1"/>
    <col min="2833" max="2833" width="9.85546875" style="2" bestFit="1" customWidth="1"/>
    <col min="2834" max="2834" width="21.140625" style="2" bestFit="1" customWidth="1"/>
    <col min="2835" max="2835" width="16.42578125" style="2" bestFit="1" customWidth="1"/>
    <col min="2836" max="2836" width="7.28515625" style="2" bestFit="1" customWidth="1"/>
    <col min="2837" max="2837" width="9.28515625" style="2" bestFit="1" customWidth="1"/>
    <col min="2838" max="2838" width="17.85546875" style="2" bestFit="1" customWidth="1"/>
    <col min="2839" max="2839" width="6.7109375" style="2" bestFit="1" customWidth="1"/>
    <col min="2840" max="2840" width="19.140625" style="2" bestFit="1" customWidth="1"/>
    <col min="2841" max="2841" width="25.140625" style="2" bestFit="1" customWidth="1"/>
    <col min="2842" max="2842" width="21.42578125" style="2" bestFit="1" customWidth="1"/>
    <col min="2843" max="2843" width="19.7109375" style="2" bestFit="1" customWidth="1"/>
    <col min="2844" max="2844" width="14" style="2" bestFit="1" customWidth="1"/>
    <col min="2845" max="2845" width="13.140625" style="2" bestFit="1" customWidth="1"/>
    <col min="2846" max="2846" width="9.28515625" style="2" bestFit="1" customWidth="1"/>
    <col min="2847" max="2847" width="13.140625" style="2" bestFit="1" customWidth="1"/>
    <col min="2848" max="2848" width="7.42578125" style="2" bestFit="1" customWidth="1"/>
    <col min="2849" max="2849" width="19.42578125" style="2" bestFit="1" customWidth="1"/>
    <col min="2850" max="2850" width="20.85546875" style="2" bestFit="1" customWidth="1"/>
    <col min="2851" max="2851" width="19" style="2" bestFit="1" customWidth="1"/>
    <col min="2852" max="2852" width="25.85546875" style="2" bestFit="1" customWidth="1"/>
    <col min="2853" max="2853" width="14.5703125" style="2" bestFit="1" customWidth="1"/>
    <col min="2854" max="2854" width="14.42578125" style="2" bestFit="1" customWidth="1"/>
    <col min="2855" max="2855" width="27.28515625" style="2" bestFit="1" customWidth="1"/>
    <col min="2856" max="2856" width="11.5703125" style="2" bestFit="1" customWidth="1"/>
    <col min="2857" max="2857" width="6.28515625" style="2" bestFit="1" customWidth="1"/>
    <col min="2858" max="2858" width="7" style="2" bestFit="1" customWidth="1"/>
    <col min="2859" max="2859" width="23.85546875" style="2" bestFit="1" customWidth="1"/>
    <col min="2860" max="2860" width="12.85546875" style="2" bestFit="1" customWidth="1"/>
    <col min="2861" max="2861" width="11.28515625" style="2" bestFit="1" customWidth="1"/>
    <col min="2862" max="2862" width="15.28515625" style="2" bestFit="1" customWidth="1"/>
    <col min="2863" max="2863" width="21.140625" style="2" bestFit="1" customWidth="1"/>
    <col min="2864" max="2864" width="23.85546875" style="2" bestFit="1" customWidth="1"/>
    <col min="2865" max="2865" width="14.42578125" style="2" bestFit="1" customWidth="1"/>
    <col min="2866" max="2866" width="11.140625" style="2" bestFit="1" customWidth="1"/>
    <col min="2867" max="2867" width="15" style="2" bestFit="1" customWidth="1"/>
    <col min="2868" max="2868" width="11.7109375" style="2" bestFit="1" customWidth="1"/>
    <col min="2869" max="2869" width="23.5703125" style="2" bestFit="1" customWidth="1"/>
    <col min="2870" max="2870" width="22.140625" style="2" bestFit="1" customWidth="1"/>
    <col min="2871" max="2871" width="21" style="2" bestFit="1" customWidth="1"/>
    <col min="2872" max="2872" width="15.7109375" style="2" bestFit="1" customWidth="1"/>
    <col min="2873" max="2873" width="10.42578125" style="2" bestFit="1" customWidth="1"/>
    <col min="2874" max="2874" width="13.7109375" style="2" bestFit="1" customWidth="1"/>
    <col min="2875" max="2875" width="18" style="2" bestFit="1" customWidth="1"/>
    <col min="2876" max="2876" width="19.7109375" style="2" bestFit="1" customWidth="1"/>
    <col min="2877" max="2877" width="13.85546875" style="2"/>
    <col min="2878" max="2878" width="15.7109375" style="2" bestFit="1" customWidth="1"/>
    <col min="2879" max="2879" width="28.5703125" style="2" bestFit="1" customWidth="1"/>
    <col min="2880" max="2880" width="20.28515625" style="2" bestFit="1" customWidth="1"/>
    <col min="2881" max="2881" width="16" style="2" bestFit="1" customWidth="1"/>
    <col min="2882" max="2882" width="13.7109375" style="2" bestFit="1" customWidth="1"/>
    <col min="2883" max="2883" width="28.140625" style="2" bestFit="1" customWidth="1"/>
    <col min="2884" max="2884" width="15.85546875" style="2" bestFit="1" customWidth="1"/>
    <col min="2885" max="2885" width="26.28515625" style="2" bestFit="1" customWidth="1"/>
    <col min="2886" max="2886" width="13.140625" style="2" bestFit="1" customWidth="1"/>
    <col min="2887" max="2887" width="15" style="2" bestFit="1" customWidth="1"/>
    <col min="2888" max="2888" width="9" style="2" bestFit="1" customWidth="1"/>
    <col min="2889" max="2889" width="18" style="2" bestFit="1" customWidth="1"/>
    <col min="2890" max="2890" width="14.28515625" style="2" bestFit="1" customWidth="1"/>
    <col min="2891" max="2891" width="15.7109375" style="2" bestFit="1" customWidth="1"/>
    <col min="2892" max="2892" width="18.7109375" style="2" bestFit="1" customWidth="1"/>
    <col min="2893" max="2893" width="16.140625" style="2" bestFit="1" customWidth="1"/>
    <col min="2894" max="2894" width="23.5703125" style="2" bestFit="1" customWidth="1"/>
    <col min="2895" max="2895" width="23.85546875" style="2" bestFit="1" customWidth="1"/>
    <col min="2896" max="2896" width="22.85546875" style="2" bestFit="1" customWidth="1"/>
    <col min="2897" max="2897" width="11.7109375" style="2" bestFit="1" customWidth="1"/>
    <col min="2898" max="2898" width="11.85546875" style="2" bestFit="1" customWidth="1"/>
    <col min="2899" max="2899" width="15.140625" style="2" bestFit="1" customWidth="1"/>
    <col min="2900" max="2900" width="15.28515625" style="2" bestFit="1" customWidth="1"/>
    <col min="2901" max="2901" width="19.5703125" style="2" bestFit="1" customWidth="1"/>
    <col min="2902" max="2902" width="21.5703125" style="2" bestFit="1" customWidth="1"/>
    <col min="2903" max="2903" width="18.85546875" style="2" bestFit="1" customWidth="1"/>
    <col min="2904" max="2904" width="8.7109375" style="2" bestFit="1" customWidth="1"/>
    <col min="2905" max="2905" width="8.85546875" style="2" bestFit="1" customWidth="1"/>
    <col min="2906" max="2906" width="13.140625" style="2" bestFit="1" customWidth="1"/>
    <col min="2907" max="2907" width="9.5703125" style="2" bestFit="1" customWidth="1"/>
    <col min="2908" max="2908" width="9.7109375" style="2" bestFit="1" customWidth="1"/>
    <col min="2909" max="2909" width="14" style="2" bestFit="1" customWidth="1"/>
    <col min="2910" max="2910" width="17" style="2" bestFit="1" customWidth="1"/>
    <col min="2911" max="2911" width="17.28515625" style="2" bestFit="1" customWidth="1"/>
    <col min="2912" max="2912" width="21.5703125" style="2" bestFit="1" customWidth="1"/>
    <col min="2913" max="2913" width="17.7109375" style="2" bestFit="1" customWidth="1"/>
    <col min="2914" max="2914" width="14.5703125" style="2" bestFit="1" customWidth="1"/>
    <col min="2915" max="2915" width="15.7109375" style="2" bestFit="1" customWidth="1"/>
    <col min="2916" max="2916" width="19.140625" style="2" bestFit="1" customWidth="1"/>
    <col min="2917" max="2917" width="12.42578125" style="2" bestFit="1" customWidth="1"/>
    <col min="2918" max="2919" width="14.85546875" style="2" bestFit="1" customWidth="1"/>
    <col min="2920" max="2920" width="14.42578125" style="2" bestFit="1" customWidth="1"/>
    <col min="2921" max="2921" width="23.140625" style="2" bestFit="1" customWidth="1"/>
    <col min="2922" max="2922" width="26" style="2" bestFit="1" customWidth="1"/>
    <col min="2923" max="2923" width="19.42578125" style="2" bestFit="1" customWidth="1"/>
    <col min="2924" max="2924" width="21.5703125" style="2" bestFit="1" customWidth="1"/>
    <col min="2925" max="2925" width="25.85546875" style="2" bestFit="1" customWidth="1"/>
    <col min="2926" max="2926" width="18.5703125" style="2" bestFit="1" customWidth="1"/>
    <col min="2927" max="2927" width="16.28515625" style="2" bestFit="1" customWidth="1"/>
    <col min="2928" max="2928" width="15.42578125" style="2" bestFit="1" customWidth="1"/>
    <col min="2929" max="2929" width="17.28515625" style="2" bestFit="1" customWidth="1"/>
    <col min="2930" max="2930" width="17.42578125" style="2" bestFit="1" customWidth="1"/>
    <col min="2931" max="2931" width="21.7109375" style="2" bestFit="1" customWidth="1"/>
    <col min="2932" max="2932" width="17.28515625" style="2" bestFit="1" customWidth="1"/>
    <col min="2933" max="2933" width="17.42578125" style="2" bestFit="1" customWidth="1"/>
    <col min="2934" max="2934" width="21.7109375" style="2" bestFit="1" customWidth="1"/>
    <col min="2935" max="2935" width="13.42578125" style="2" bestFit="1" customWidth="1"/>
    <col min="2936" max="3033" width="12" style="2" customWidth="1"/>
    <col min="3034" max="3034" width="17.140625" style="2" customWidth="1"/>
    <col min="3035"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4" width="19.5703125" style="2" customWidth="1"/>
    <col min="3085" max="3085" width="9" style="2" bestFit="1" customWidth="1"/>
    <col min="3086" max="3086" width="9.140625" style="2" bestFit="1" customWidth="1"/>
    <col min="3087" max="3087" width="7.42578125" style="2" bestFit="1" customWidth="1"/>
    <col min="3088" max="3088" width="6.7109375" style="2" bestFit="1" customWidth="1"/>
    <col min="3089" max="3089" width="9.85546875" style="2" bestFit="1" customWidth="1"/>
    <col min="3090" max="3090" width="21.140625" style="2" bestFit="1" customWidth="1"/>
    <col min="3091" max="3091" width="16.42578125" style="2" bestFit="1" customWidth="1"/>
    <col min="3092" max="3092" width="7.28515625" style="2" bestFit="1" customWidth="1"/>
    <col min="3093" max="3093" width="9.28515625" style="2" bestFit="1" customWidth="1"/>
    <col min="3094" max="3094" width="17.85546875" style="2" bestFit="1" customWidth="1"/>
    <col min="3095" max="3095" width="6.7109375" style="2" bestFit="1" customWidth="1"/>
    <col min="3096" max="3096" width="19.140625" style="2" bestFit="1" customWidth="1"/>
    <col min="3097" max="3097" width="25.140625" style="2" bestFit="1" customWidth="1"/>
    <col min="3098" max="3098" width="21.42578125" style="2" bestFit="1" customWidth="1"/>
    <col min="3099" max="3099" width="19.7109375" style="2" bestFit="1" customWidth="1"/>
    <col min="3100" max="3100" width="14" style="2" bestFit="1" customWidth="1"/>
    <col min="3101" max="3101" width="13.140625" style="2" bestFit="1" customWidth="1"/>
    <col min="3102" max="3102" width="9.28515625" style="2" bestFit="1" customWidth="1"/>
    <col min="3103" max="3103" width="13.140625" style="2" bestFit="1" customWidth="1"/>
    <col min="3104" max="3104" width="7.42578125" style="2" bestFit="1" customWidth="1"/>
    <col min="3105" max="3105" width="19.42578125" style="2" bestFit="1" customWidth="1"/>
    <col min="3106" max="3106" width="20.85546875" style="2" bestFit="1" customWidth="1"/>
    <col min="3107" max="3107" width="19" style="2" bestFit="1" customWidth="1"/>
    <col min="3108" max="3108" width="25.85546875" style="2" bestFit="1" customWidth="1"/>
    <col min="3109" max="3109" width="14.5703125" style="2" bestFit="1" customWidth="1"/>
    <col min="3110" max="3110" width="14.42578125" style="2" bestFit="1" customWidth="1"/>
    <col min="3111" max="3111" width="27.28515625" style="2" bestFit="1" customWidth="1"/>
    <col min="3112" max="3112" width="11.5703125" style="2" bestFit="1" customWidth="1"/>
    <col min="3113" max="3113" width="6.28515625" style="2" bestFit="1" customWidth="1"/>
    <col min="3114" max="3114" width="7" style="2" bestFit="1" customWidth="1"/>
    <col min="3115" max="3115" width="23.85546875" style="2" bestFit="1" customWidth="1"/>
    <col min="3116" max="3116" width="12.85546875" style="2" bestFit="1" customWidth="1"/>
    <col min="3117" max="3117" width="11.28515625" style="2" bestFit="1" customWidth="1"/>
    <col min="3118" max="3118" width="15.28515625" style="2" bestFit="1" customWidth="1"/>
    <col min="3119" max="3119" width="21.140625" style="2" bestFit="1" customWidth="1"/>
    <col min="3120" max="3120" width="23.85546875" style="2" bestFit="1" customWidth="1"/>
    <col min="3121" max="3121" width="14.42578125" style="2" bestFit="1" customWidth="1"/>
    <col min="3122" max="3122" width="11.140625" style="2" bestFit="1" customWidth="1"/>
    <col min="3123" max="3123" width="15" style="2" bestFit="1" customWidth="1"/>
    <col min="3124" max="3124" width="11.7109375" style="2" bestFit="1" customWidth="1"/>
    <col min="3125" max="3125" width="23.5703125" style="2" bestFit="1" customWidth="1"/>
    <col min="3126" max="3126" width="22.140625" style="2" bestFit="1" customWidth="1"/>
    <col min="3127" max="3127" width="21" style="2" bestFit="1" customWidth="1"/>
    <col min="3128" max="3128" width="15.7109375" style="2" bestFit="1" customWidth="1"/>
    <col min="3129" max="3129" width="10.42578125" style="2" bestFit="1" customWidth="1"/>
    <col min="3130" max="3130" width="13.7109375" style="2" bestFit="1" customWidth="1"/>
    <col min="3131" max="3131" width="18" style="2" bestFit="1" customWidth="1"/>
    <col min="3132" max="3132" width="19.7109375" style="2" bestFit="1" customWidth="1"/>
    <col min="3133" max="3133" width="13.85546875" style="2"/>
    <col min="3134" max="3134" width="15.7109375" style="2" bestFit="1" customWidth="1"/>
    <col min="3135" max="3135" width="28.5703125" style="2" bestFit="1" customWidth="1"/>
    <col min="3136" max="3136" width="20.28515625" style="2" bestFit="1" customWidth="1"/>
    <col min="3137" max="3137" width="16" style="2" bestFit="1" customWidth="1"/>
    <col min="3138" max="3138" width="13.7109375" style="2" bestFit="1" customWidth="1"/>
    <col min="3139" max="3139" width="28.140625" style="2" bestFit="1" customWidth="1"/>
    <col min="3140" max="3140" width="15.85546875" style="2" bestFit="1" customWidth="1"/>
    <col min="3141" max="3141" width="26.28515625" style="2" bestFit="1" customWidth="1"/>
    <col min="3142" max="3142" width="13.140625" style="2" bestFit="1" customWidth="1"/>
    <col min="3143" max="3143" width="15" style="2" bestFit="1" customWidth="1"/>
    <col min="3144" max="3144" width="9" style="2" bestFit="1" customWidth="1"/>
    <col min="3145" max="3145" width="18" style="2" bestFit="1" customWidth="1"/>
    <col min="3146" max="3146" width="14.28515625" style="2" bestFit="1" customWidth="1"/>
    <col min="3147" max="3147" width="15.7109375" style="2" bestFit="1" customWidth="1"/>
    <col min="3148" max="3148" width="18.7109375" style="2" bestFit="1" customWidth="1"/>
    <col min="3149" max="3149" width="16.140625" style="2" bestFit="1" customWidth="1"/>
    <col min="3150" max="3150" width="23.5703125" style="2" bestFit="1" customWidth="1"/>
    <col min="3151" max="3151" width="23.85546875" style="2" bestFit="1" customWidth="1"/>
    <col min="3152" max="3152" width="22.85546875" style="2" bestFit="1" customWidth="1"/>
    <col min="3153" max="3153" width="11.7109375" style="2" bestFit="1" customWidth="1"/>
    <col min="3154" max="3154" width="11.85546875" style="2" bestFit="1" customWidth="1"/>
    <col min="3155" max="3155" width="15.140625" style="2" bestFit="1" customWidth="1"/>
    <col min="3156" max="3156" width="15.28515625" style="2" bestFit="1" customWidth="1"/>
    <col min="3157" max="3157" width="19.5703125" style="2" bestFit="1" customWidth="1"/>
    <col min="3158" max="3158" width="21.5703125" style="2" bestFit="1" customWidth="1"/>
    <col min="3159" max="3159" width="18.85546875" style="2" bestFit="1" customWidth="1"/>
    <col min="3160" max="3160" width="8.7109375" style="2" bestFit="1" customWidth="1"/>
    <col min="3161" max="3161" width="8.85546875" style="2" bestFit="1" customWidth="1"/>
    <col min="3162" max="3162" width="13.140625" style="2" bestFit="1" customWidth="1"/>
    <col min="3163" max="3163" width="9.5703125" style="2" bestFit="1" customWidth="1"/>
    <col min="3164" max="3164" width="9.7109375" style="2" bestFit="1" customWidth="1"/>
    <col min="3165" max="3165" width="14" style="2" bestFit="1" customWidth="1"/>
    <col min="3166" max="3166" width="17" style="2" bestFit="1" customWidth="1"/>
    <col min="3167" max="3167" width="17.28515625" style="2" bestFit="1" customWidth="1"/>
    <col min="3168" max="3168" width="21.5703125" style="2" bestFit="1" customWidth="1"/>
    <col min="3169" max="3169" width="17.7109375" style="2" bestFit="1" customWidth="1"/>
    <col min="3170" max="3170" width="14.5703125" style="2" bestFit="1" customWidth="1"/>
    <col min="3171" max="3171" width="15.7109375" style="2" bestFit="1" customWidth="1"/>
    <col min="3172" max="3172" width="19.140625" style="2" bestFit="1" customWidth="1"/>
    <col min="3173" max="3173" width="12.42578125" style="2" bestFit="1" customWidth="1"/>
    <col min="3174" max="3175" width="14.85546875" style="2" bestFit="1" customWidth="1"/>
    <col min="3176" max="3176" width="14.42578125" style="2" bestFit="1" customWidth="1"/>
    <col min="3177" max="3177" width="23.140625" style="2" bestFit="1" customWidth="1"/>
    <col min="3178" max="3178" width="26" style="2" bestFit="1" customWidth="1"/>
    <col min="3179" max="3179" width="19.42578125" style="2" bestFit="1" customWidth="1"/>
    <col min="3180" max="3180" width="21.5703125" style="2" bestFit="1" customWidth="1"/>
    <col min="3181" max="3181" width="25.85546875" style="2" bestFit="1" customWidth="1"/>
    <col min="3182" max="3182" width="18.5703125" style="2" bestFit="1" customWidth="1"/>
    <col min="3183" max="3183" width="16.28515625" style="2" bestFit="1" customWidth="1"/>
    <col min="3184" max="3184" width="15.42578125" style="2" bestFit="1" customWidth="1"/>
    <col min="3185" max="3185" width="17.28515625" style="2" bestFit="1" customWidth="1"/>
    <col min="3186" max="3186" width="17.42578125" style="2" bestFit="1" customWidth="1"/>
    <col min="3187" max="3187" width="21.7109375" style="2" bestFit="1" customWidth="1"/>
    <col min="3188" max="3188" width="17.28515625" style="2" bestFit="1" customWidth="1"/>
    <col min="3189" max="3189" width="17.42578125" style="2" bestFit="1" customWidth="1"/>
    <col min="3190" max="3190" width="21.7109375" style="2" bestFit="1" customWidth="1"/>
    <col min="3191" max="3191" width="13.42578125" style="2" bestFit="1" customWidth="1"/>
    <col min="3192" max="3289" width="12" style="2" customWidth="1"/>
    <col min="3290" max="3290" width="17.140625" style="2" customWidth="1"/>
    <col min="3291"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40" width="19.5703125" style="2" customWidth="1"/>
    <col min="3341" max="3341" width="9" style="2" bestFit="1" customWidth="1"/>
    <col min="3342" max="3342" width="9.140625" style="2" bestFit="1" customWidth="1"/>
    <col min="3343" max="3343" width="7.42578125" style="2" bestFit="1" customWidth="1"/>
    <col min="3344" max="3344" width="6.7109375" style="2" bestFit="1" customWidth="1"/>
    <col min="3345" max="3345" width="9.85546875" style="2" bestFit="1" customWidth="1"/>
    <col min="3346" max="3346" width="21.140625" style="2" bestFit="1" customWidth="1"/>
    <col min="3347" max="3347" width="16.42578125" style="2" bestFit="1" customWidth="1"/>
    <col min="3348" max="3348" width="7.28515625" style="2" bestFit="1" customWidth="1"/>
    <col min="3349" max="3349" width="9.28515625" style="2" bestFit="1" customWidth="1"/>
    <col min="3350" max="3350" width="17.85546875" style="2" bestFit="1" customWidth="1"/>
    <col min="3351" max="3351" width="6.7109375" style="2" bestFit="1" customWidth="1"/>
    <col min="3352" max="3352" width="19.140625" style="2" bestFit="1" customWidth="1"/>
    <col min="3353" max="3353" width="25.140625" style="2" bestFit="1" customWidth="1"/>
    <col min="3354" max="3354" width="21.42578125" style="2" bestFit="1" customWidth="1"/>
    <col min="3355" max="3355" width="19.7109375" style="2" bestFit="1" customWidth="1"/>
    <col min="3356" max="3356" width="14" style="2" bestFit="1" customWidth="1"/>
    <col min="3357" max="3357" width="13.140625" style="2" bestFit="1" customWidth="1"/>
    <col min="3358" max="3358" width="9.28515625" style="2" bestFit="1" customWidth="1"/>
    <col min="3359" max="3359" width="13.140625" style="2" bestFit="1" customWidth="1"/>
    <col min="3360" max="3360" width="7.42578125" style="2" bestFit="1" customWidth="1"/>
    <col min="3361" max="3361" width="19.42578125" style="2" bestFit="1" customWidth="1"/>
    <col min="3362" max="3362" width="20.85546875" style="2" bestFit="1" customWidth="1"/>
    <col min="3363" max="3363" width="19" style="2" bestFit="1" customWidth="1"/>
    <col min="3364" max="3364" width="25.85546875" style="2" bestFit="1" customWidth="1"/>
    <col min="3365" max="3365" width="14.5703125" style="2" bestFit="1" customWidth="1"/>
    <col min="3366" max="3366" width="14.42578125" style="2" bestFit="1" customWidth="1"/>
    <col min="3367" max="3367" width="27.28515625" style="2" bestFit="1" customWidth="1"/>
    <col min="3368" max="3368" width="11.5703125" style="2" bestFit="1" customWidth="1"/>
    <col min="3369" max="3369" width="6.28515625" style="2" bestFit="1" customWidth="1"/>
    <col min="3370" max="3370" width="7" style="2" bestFit="1" customWidth="1"/>
    <col min="3371" max="3371" width="23.85546875" style="2" bestFit="1" customWidth="1"/>
    <col min="3372" max="3372" width="12.85546875" style="2" bestFit="1" customWidth="1"/>
    <col min="3373" max="3373" width="11.28515625" style="2" bestFit="1" customWidth="1"/>
    <col min="3374" max="3374" width="15.28515625" style="2" bestFit="1" customWidth="1"/>
    <col min="3375" max="3375" width="21.140625" style="2" bestFit="1" customWidth="1"/>
    <col min="3376" max="3376" width="23.85546875" style="2" bestFit="1" customWidth="1"/>
    <col min="3377" max="3377" width="14.42578125" style="2" bestFit="1" customWidth="1"/>
    <col min="3378" max="3378" width="11.140625" style="2" bestFit="1" customWidth="1"/>
    <col min="3379" max="3379" width="15" style="2" bestFit="1" customWidth="1"/>
    <col min="3380" max="3380" width="11.7109375" style="2" bestFit="1" customWidth="1"/>
    <col min="3381" max="3381" width="23.5703125" style="2" bestFit="1" customWidth="1"/>
    <col min="3382" max="3382" width="22.140625" style="2" bestFit="1" customWidth="1"/>
    <col min="3383" max="3383" width="21" style="2" bestFit="1" customWidth="1"/>
    <col min="3384" max="3384" width="15.7109375" style="2" bestFit="1" customWidth="1"/>
    <col min="3385" max="3385" width="10.42578125" style="2" bestFit="1" customWidth="1"/>
    <col min="3386" max="3386" width="13.7109375" style="2" bestFit="1" customWidth="1"/>
    <col min="3387" max="3387" width="18" style="2" bestFit="1" customWidth="1"/>
    <col min="3388" max="3388" width="19.7109375" style="2" bestFit="1" customWidth="1"/>
    <col min="3389" max="3389" width="13.85546875" style="2"/>
    <col min="3390" max="3390" width="15.7109375" style="2" bestFit="1" customWidth="1"/>
    <col min="3391" max="3391" width="28.5703125" style="2" bestFit="1" customWidth="1"/>
    <col min="3392" max="3392" width="20.28515625" style="2" bestFit="1" customWidth="1"/>
    <col min="3393" max="3393" width="16" style="2" bestFit="1" customWidth="1"/>
    <col min="3394" max="3394" width="13.7109375" style="2" bestFit="1" customWidth="1"/>
    <col min="3395" max="3395" width="28.140625" style="2" bestFit="1" customWidth="1"/>
    <col min="3396" max="3396" width="15.85546875" style="2" bestFit="1" customWidth="1"/>
    <col min="3397" max="3397" width="26.28515625" style="2" bestFit="1" customWidth="1"/>
    <col min="3398" max="3398" width="13.140625" style="2" bestFit="1" customWidth="1"/>
    <col min="3399" max="3399" width="15" style="2" bestFit="1" customWidth="1"/>
    <col min="3400" max="3400" width="9" style="2" bestFit="1" customWidth="1"/>
    <col min="3401" max="3401" width="18" style="2" bestFit="1" customWidth="1"/>
    <col min="3402" max="3402" width="14.28515625" style="2" bestFit="1" customWidth="1"/>
    <col min="3403" max="3403" width="15.7109375" style="2" bestFit="1" customWidth="1"/>
    <col min="3404" max="3404" width="18.7109375" style="2" bestFit="1" customWidth="1"/>
    <col min="3405" max="3405" width="16.140625" style="2" bestFit="1" customWidth="1"/>
    <col min="3406" max="3406" width="23.5703125" style="2" bestFit="1" customWidth="1"/>
    <col min="3407" max="3407" width="23.85546875" style="2" bestFit="1" customWidth="1"/>
    <col min="3408" max="3408" width="22.85546875" style="2" bestFit="1" customWidth="1"/>
    <col min="3409" max="3409" width="11.7109375" style="2" bestFit="1" customWidth="1"/>
    <col min="3410" max="3410" width="11.85546875" style="2" bestFit="1" customWidth="1"/>
    <col min="3411" max="3411" width="15.140625" style="2" bestFit="1" customWidth="1"/>
    <col min="3412" max="3412" width="15.28515625" style="2" bestFit="1" customWidth="1"/>
    <col min="3413" max="3413" width="19.5703125" style="2" bestFit="1" customWidth="1"/>
    <col min="3414" max="3414" width="21.5703125" style="2" bestFit="1" customWidth="1"/>
    <col min="3415" max="3415" width="18.85546875" style="2" bestFit="1" customWidth="1"/>
    <col min="3416" max="3416" width="8.7109375" style="2" bestFit="1" customWidth="1"/>
    <col min="3417" max="3417" width="8.85546875" style="2" bestFit="1" customWidth="1"/>
    <col min="3418" max="3418" width="13.140625" style="2" bestFit="1" customWidth="1"/>
    <col min="3419" max="3419" width="9.5703125" style="2" bestFit="1" customWidth="1"/>
    <col min="3420" max="3420" width="9.7109375" style="2" bestFit="1" customWidth="1"/>
    <col min="3421" max="3421" width="14" style="2" bestFit="1" customWidth="1"/>
    <col min="3422" max="3422" width="17" style="2" bestFit="1" customWidth="1"/>
    <col min="3423" max="3423" width="17.28515625" style="2" bestFit="1" customWidth="1"/>
    <col min="3424" max="3424" width="21.5703125" style="2" bestFit="1" customWidth="1"/>
    <col min="3425" max="3425" width="17.7109375" style="2" bestFit="1" customWidth="1"/>
    <col min="3426" max="3426" width="14.5703125" style="2" bestFit="1" customWidth="1"/>
    <col min="3427" max="3427" width="15.7109375" style="2" bestFit="1" customWidth="1"/>
    <col min="3428" max="3428" width="19.140625" style="2" bestFit="1" customWidth="1"/>
    <col min="3429" max="3429" width="12.42578125" style="2" bestFit="1" customWidth="1"/>
    <col min="3430" max="3431" width="14.85546875" style="2" bestFit="1" customWidth="1"/>
    <col min="3432" max="3432" width="14.42578125" style="2" bestFit="1" customWidth="1"/>
    <col min="3433" max="3433" width="23.140625" style="2" bestFit="1" customWidth="1"/>
    <col min="3434" max="3434" width="26" style="2" bestFit="1" customWidth="1"/>
    <col min="3435" max="3435" width="19.42578125" style="2" bestFit="1" customWidth="1"/>
    <col min="3436" max="3436" width="21.5703125" style="2" bestFit="1" customWidth="1"/>
    <col min="3437" max="3437" width="25.85546875" style="2" bestFit="1" customWidth="1"/>
    <col min="3438" max="3438" width="18.5703125" style="2" bestFit="1" customWidth="1"/>
    <col min="3439" max="3439" width="16.28515625" style="2" bestFit="1" customWidth="1"/>
    <col min="3440" max="3440" width="15.42578125" style="2" bestFit="1" customWidth="1"/>
    <col min="3441" max="3441" width="17.28515625" style="2" bestFit="1" customWidth="1"/>
    <col min="3442" max="3442" width="17.42578125" style="2" bestFit="1" customWidth="1"/>
    <col min="3443" max="3443" width="21.7109375" style="2" bestFit="1" customWidth="1"/>
    <col min="3444" max="3444" width="17.28515625" style="2" bestFit="1" customWidth="1"/>
    <col min="3445" max="3445" width="17.42578125" style="2" bestFit="1" customWidth="1"/>
    <col min="3446" max="3446" width="21.7109375" style="2" bestFit="1" customWidth="1"/>
    <col min="3447" max="3447" width="13.42578125" style="2" bestFit="1" customWidth="1"/>
    <col min="3448" max="3545" width="12" style="2" customWidth="1"/>
    <col min="3546" max="3546" width="17.140625" style="2" customWidth="1"/>
    <col min="3547"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6" width="19.5703125" style="2" customWidth="1"/>
    <col min="3597" max="3597" width="9" style="2" bestFit="1" customWidth="1"/>
    <col min="3598" max="3598" width="9.140625" style="2" bestFit="1" customWidth="1"/>
    <col min="3599" max="3599" width="7.42578125" style="2" bestFit="1" customWidth="1"/>
    <col min="3600" max="3600" width="6.7109375" style="2" bestFit="1" customWidth="1"/>
    <col min="3601" max="3601" width="9.85546875" style="2" bestFit="1" customWidth="1"/>
    <col min="3602" max="3602" width="21.140625" style="2" bestFit="1" customWidth="1"/>
    <col min="3603" max="3603" width="16.42578125" style="2" bestFit="1" customWidth="1"/>
    <col min="3604" max="3604" width="7.28515625" style="2" bestFit="1" customWidth="1"/>
    <col min="3605" max="3605" width="9.28515625" style="2" bestFit="1" customWidth="1"/>
    <col min="3606" max="3606" width="17.85546875" style="2" bestFit="1" customWidth="1"/>
    <col min="3607" max="3607" width="6.7109375" style="2" bestFit="1" customWidth="1"/>
    <col min="3608" max="3608" width="19.140625" style="2" bestFit="1" customWidth="1"/>
    <col min="3609" max="3609" width="25.140625" style="2" bestFit="1" customWidth="1"/>
    <col min="3610" max="3610" width="21.42578125" style="2" bestFit="1" customWidth="1"/>
    <col min="3611" max="3611" width="19.7109375" style="2" bestFit="1" customWidth="1"/>
    <col min="3612" max="3612" width="14" style="2" bestFit="1" customWidth="1"/>
    <col min="3613" max="3613" width="13.140625" style="2" bestFit="1" customWidth="1"/>
    <col min="3614" max="3614" width="9.28515625" style="2" bestFit="1" customWidth="1"/>
    <col min="3615" max="3615" width="13.140625" style="2" bestFit="1" customWidth="1"/>
    <col min="3616" max="3616" width="7.42578125" style="2" bestFit="1" customWidth="1"/>
    <col min="3617" max="3617" width="19.42578125" style="2" bestFit="1" customWidth="1"/>
    <col min="3618" max="3618" width="20.85546875" style="2" bestFit="1" customWidth="1"/>
    <col min="3619" max="3619" width="19" style="2" bestFit="1" customWidth="1"/>
    <col min="3620" max="3620" width="25.85546875" style="2" bestFit="1" customWidth="1"/>
    <col min="3621" max="3621" width="14.5703125" style="2" bestFit="1" customWidth="1"/>
    <col min="3622" max="3622" width="14.42578125" style="2" bestFit="1" customWidth="1"/>
    <col min="3623" max="3623" width="27.28515625" style="2" bestFit="1" customWidth="1"/>
    <col min="3624" max="3624" width="11.5703125" style="2" bestFit="1" customWidth="1"/>
    <col min="3625" max="3625" width="6.28515625" style="2" bestFit="1" customWidth="1"/>
    <col min="3626" max="3626" width="7" style="2" bestFit="1" customWidth="1"/>
    <col min="3627" max="3627" width="23.85546875" style="2" bestFit="1" customWidth="1"/>
    <col min="3628" max="3628" width="12.85546875" style="2" bestFit="1" customWidth="1"/>
    <col min="3629" max="3629" width="11.28515625" style="2" bestFit="1" customWidth="1"/>
    <col min="3630" max="3630" width="15.28515625" style="2" bestFit="1" customWidth="1"/>
    <col min="3631" max="3631" width="21.140625" style="2" bestFit="1" customWidth="1"/>
    <col min="3632" max="3632" width="23.85546875" style="2" bestFit="1" customWidth="1"/>
    <col min="3633" max="3633" width="14.42578125" style="2" bestFit="1" customWidth="1"/>
    <col min="3634" max="3634" width="11.140625" style="2" bestFit="1" customWidth="1"/>
    <col min="3635" max="3635" width="15" style="2" bestFit="1" customWidth="1"/>
    <col min="3636" max="3636" width="11.7109375" style="2" bestFit="1" customWidth="1"/>
    <col min="3637" max="3637" width="23.5703125" style="2" bestFit="1" customWidth="1"/>
    <col min="3638" max="3638" width="22.140625" style="2" bestFit="1" customWidth="1"/>
    <col min="3639" max="3639" width="21" style="2" bestFit="1" customWidth="1"/>
    <col min="3640" max="3640" width="15.7109375" style="2" bestFit="1" customWidth="1"/>
    <col min="3641" max="3641" width="10.42578125" style="2" bestFit="1" customWidth="1"/>
    <col min="3642" max="3642" width="13.7109375" style="2" bestFit="1" customWidth="1"/>
    <col min="3643" max="3643" width="18" style="2" bestFit="1" customWidth="1"/>
    <col min="3644" max="3644" width="19.7109375" style="2" bestFit="1" customWidth="1"/>
    <col min="3645" max="3645" width="13.85546875" style="2"/>
    <col min="3646" max="3646" width="15.7109375" style="2" bestFit="1" customWidth="1"/>
    <col min="3647" max="3647" width="28.5703125" style="2" bestFit="1" customWidth="1"/>
    <col min="3648" max="3648" width="20.28515625" style="2" bestFit="1" customWidth="1"/>
    <col min="3649" max="3649" width="16" style="2" bestFit="1" customWidth="1"/>
    <col min="3650" max="3650" width="13.7109375" style="2" bestFit="1" customWidth="1"/>
    <col min="3651" max="3651" width="28.140625" style="2" bestFit="1" customWidth="1"/>
    <col min="3652" max="3652" width="15.85546875" style="2" bestFit="1" customWidth="1"/>
    <col min="3653" max="3653" width="26.28515625" style="2" bestFit="1" customWidth="1"/>
    <col min="3654" max="3654" width="13.140625" style="2" bestFit="1" customWidth="1"/>
    <col min="3655" max="3655" width="15" style="2" bestFit="1" customWidth="1"/>
    <col min="3656" max="3656" width="9" style="2" bestFit="1" customWidth="1"/>
    <col min="3657" max="3657" width="18" style="2" bestFit="1" customWidth="1"/>
    <col min="3658" max="3658" width="14.28515625" style="2" bestFit="1" customWidth="1"/>
    <col min="3659" max="3659" width="15.7109375" style="2" bestFit="1" customWidth="1"/>
    <col min="3660" max="3660" width="18.7109375" style="2" bestFit="1" customWidth="1"/>
    <col min="3661" max="3661" width="16.140625" style="2" bestFit="1" customWidth="1"/>
    <col min="3662" max="3662" width="23.5703125" style="2" bestFit="1" customWidth="1"/>
    <col min="3663" max="3663" width="23.85546875" style="2" bestFit="1" customWidth="1"/>
    <col min="3664" max="3664" width="22.85546875" style="2" bestFit="1" customWidth="1"/>
    <col min="3665" max="3665" width="11.7109375" style="2" bestFit="1" customWidth="1"/>
    <col min="3666" max="3666" width="11.85546875" style="2" bestFit="1" customWidth="1"/>
    <col min="3667" max="3667" width="15.140625" style="2" bestFit="1" customWidth="1"/>
    <col min="3668" max="3668" width="15.28515625" style="2" bestFit="1" customWidth="1"/>
    <col min="3669" max="3669" width="19.5703125" style="2" bestFit="1" customWidth="1"/>
    <col min="3670" max="3670" width="21.5703125" style="2" bestFit="1" customWidth="1"/>
    <col min="3671" max="3671" width="18.85546875" style="2" bestFit="1" customWidth="1"/>
    <col min="3672" max="3672" width="8.7109375" style="2" bestFit="1" customWidth="1"/>
    <col min="3673" max="3673" width="8.85546875" style="2" bestFit="1" customWidth="1"/>
    <col min="3674" max="3674" width="13.140625" style="2" bestFit="1" customWidth="1"/>
    <col min="3675" max="3675" width="9.5703125" style="2" bestFit="1" customWidth="1"/>
    <col min="3676" max="3676" width="9.7109375" style="2" bestFit="1" customWidth="1"/>
    <col min="3677" max="3677" width="14" style="2" bestFit="1" customWidth="1"/>
    <col min="3678" max="3678" width="17" style="2" bestFit="1" customWidth="1"/>
    <col min="3679" max="3679" width="17.28515625" style="2" bestFit="1" customWidth="1"/>
    <col min="3680" max="3680" width="21.5703125" style="2" bestFit="1" customWidth="1"/>
    <col min="3681" max="3681" width="17.7109375" style="2" bestFit="1" customWidth="1"/>
    <col min="3682" max="3682" width="14.5703125" style="2" bestFit="1" customWidth="1"/>
    <col min="3683" max="3683" width="15.7109375" style="2" bestFit="1" customWidth="1"/>
    <col min="3684" max="3684" width="19.140625" style="2" bestFit="1" customWidth="1"/>
    <col min="3685" max="3685" width="12.42578125" style="2" bestFit="1" customWidth="1"/>
    <col min="3686" max="3687" width="14.85546875" style="2" bestFit="1" customWidth="1"/>
    <col min="3688" max="3688" width="14.42578125" style="2" bestFit="1" customWidth="1"/>
    <col min="3689" max="3689" width="23.140625" style="2" bestFit="1" customWidth="1"/>
    <col min="3690" max="3690" width="26" style="2" bestFit="1" customWidth="1"/>
    <col min="3691" max="3691" width="19.42578125" style="2" bestFit="1" customWidth="1"/>
    <col min="3692" max="3692" width="21.5703125" style="2" bestFit="1" customWidth="1"/>
    <col min="3693" max="3693" width="25.85546875" style="2" bestFit="1" customWidth="1"/>
    <col min="3694" max="3694" width="18.5703125" style="2" bestFit="1" customWidth="1"/>
    <col min="3695" max="3695" width="16.28515625" style="2" bestFit="1" customWidth="1"/>
    <col min="3696" max="3696" width="15.42578125" style="2" bestFit="1" customWidth="1"/>
    <col min="3697" max="3697" width="17.28515625" style="2" bestFit="1" customWidth="1"/>
    <col min="3698" max="3698" width="17.42578125" style="2" bestFit="1" customWidth="1"/>
    <col min="3699" max="3699" width="21.7109375" style="2" bestFit="1" customWidth="1"/>
    <col min="3700" max="3700" width="17.28515625" style="2" bestFit="1" customWidth="1"/>
    <col min="3701" max="3701" width="17.42578125" style="2" bestFit="1" customWidth="1"/>
    <col min="3702" max="3702" width="21.7109375" style="2" bestFit="1" customWidth="1"/>
    <col min="3703" max="3703" width="13.42578125" style="2" bestFit="1" customWidth="1"/>
    <col min="3704" max="3801" width="12" style="2" customWidth="1"/>
    <col min="3802" max="3802" width="17.140625" style="2" customWidth="1"/>
    <col min="3803"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2" width="19.5703125" style="2" customWidth="1"/>
    <col min="3853" max="3853" width="9" style="2" bestFit="1" customWidth="1"/>
    <col min="3854" max="3854" width="9.140625" style="2" bestFit="1" customWidth="1"/>
    <col min="3855" max="3855" width="7.42578125" style="2" bestFit="1" customWidth="1"/>
    <col min="3856" max="3856" width="6.7109375" style="2" bestFit="1" customWidth="1"/>
    <col min="3857" max="3857" width="9.85546875" style="2" bestFit="1" customWidth="1"/>
    <col min="3858" max="3858" width="21.140625" style="2" bestFit="1" customWidth="1"/>
    <col min="3859" max="3859" width="16.42578125" style="2" bestFit="1" customWidth="1"/>
    <col min="3860" max="3860" width="7.28515625" style="2" bestFit="1" customWidth="1"/>
    <col min="3861" max="3861" width="9.28515625" style="2" bestFit="1" customWidth="1"/>
    <col min="3862" max="3862" width="17.85546875" style="2" bestFit="1" customWidth="1"/>
    <col min="3863" max="3863" width="6.7109375" style="2" bestFit="1" customWidth="1"/>
    <col min="3864" max="3864" width="19.140625" style="2" bestFit="1" customWidth="1"/>
    <col min="3865" max="3865" width="25.140625" style="2" bestFit="1" customWidth="1"/>
    <col min="3866" max="3866" width="21.42578125" style="2" bestFit="1" customWidth="1"/>
    <col min="3867" max="3867" width="19.7109375" style="2" bestFit="1" customWidth="1"/>
    <col min="3868" max="3868" width="14" style="2" bestFit="1" customWidth="1"/>
    <col min="3869" max="3869" width="13.140625" style="2" bestFit="1" customWidth="1"/>
    <col min="3870" max="3870" width="9.28515625" style="2" bestFit="1" customWidth="1"/>
    <col min="3871" max="3871" width="13.140625" style="2" bestFit="1" customWidth="1"/>
    <col min="3872" max="3872" width="7.42578125" style="2" bestFit="1" customWidth="1"/>
    <col min="3873" max="3873" width="19.42578125" style="2" bestFit="1" customWidth="1"/>
    <col min="3874" max="3874" width="20.85546875" style="2" bestFit="1" customWidth="1"/>
    <col min="3875" max="3875" width="19" style="2" bestFit="1" customWidth="1"/>
    <col min="3876" max="3876" width="25.85546875" style="2" bestFit="1" customWidth="1"/>
    <col min="3877" max="3877" width="14.5703125" style="2" bestFit="1" customWidth="1"/>
    <col min="3878" max="3878" width="14.42578125" style="2" bestFit="1" customWidth="1"/>
    <col min="3879" max="3879" width="27.28515625" style="2" bestFit="1" customWidth="1"/>
    <col min="3880" max="3880" width="11.5703125" style="2" bestFit="1" customWidth="1"/>
    <col min="3881" max="3881" width="6.28515625" style="2" bestFit="1" customWidth="1"/>
    <col min="3882" max="3882" width="7" style="2" bestFit="1" customWidth="1"/>
    <col min="3883" max="3883" width="23.85546875" style="2" bestFit="1" customWidth="1"/>
    <col min="3884" max="3884" width="12.85546875" style="2" bestFit="1" customWidth="1"/>
    <col min="3885" max="3885" width="11.28515625" style="2" bestFit="1" customWidth="1"/>
    <col min="3886" max="3886" width="15.28515625" style="2" bestFit="1" customWidth="1"/>
    <col min="3887" max="3887" width="21.140625" style="2" bestFit="1" customWidth="1"/>
    <col min="3888" max="3888" width="23.85546875" style="2" bestFit="1" customWidth="1"/>
    <col min="3889" max="3889" width="14.42578125" style="2" bestFit="1" customWidth="1"/>
    <col min="3890" max="3890" width="11.140625" style="2" bestFit="1" customWidth="1"/>
    <col min="3891" max="3891" width="15" style="2" bestFit="1" customWidth="1"/>
    <col min="3892" max="3892" width="11.7109375" style="2" bestFit="1" customWidth="1"/>
    <col min="3893" max="3893" width="23.5703125" style="2" bestFit="1" customWidth="1"/>
    <col min="3894" max="3894" width="22.140625" style="2" bestFit="1" customWidth="1"/>
    <col min="3895" max="3895" width="21" style="2" bestFit="1" customWidth="1"/>
    <col min="3896" max="3896" width="15.7109375" style="2" bestFit="1" customWidth="1"/>
    <col min="3897" max="3897" width="10.42578125" style="2" bestFit="1" customWidth="1"/>
    <col min="3898" max="3898" width="13.7109375" style="2" bestFit="1" customWidth="1"/>
    <col min="3899" max="3899" width="18" style="2" bestFit="1" customWidth="1"/>
    <col min="3900" max="3900" width="19.7109375" style="2" bestFit="1" customWidth="1"/>
    <col min="3901" max="3901" width="13.85546875" style="2"/>
    <col min="3902" max="3902" width="15.7109375" style="2" bestFit="1" customWidth="1"/>
    <col min="3903" max="3903" width="28.5703125" style="2" bestFit="1" customWidth="1"/>
    <col min="3904" max="3904" width="20.28515625" style="2" bestFit="1" customWidth="1"/>
    <col min="3905" max="3905" width="16" style="2" bestFit="1" customWidth="1"/>
    <col min="3906" max="3906" width="13.7109375" style="2" bestFit="1" customWidth="1"/>
    <col min="3907" max="3907" width="28.140625" style="2" bestFit="1" customWidth="1"/>
    <col min="3908" max="3908" width="15.85546875" style="2" bestFit="1" customWidth="1"/>
    <col min="3909" max="3909" width="26.28515625" style="2" bestFit="1" customWidth="1"/>
    <col min="3910" max="3910" width="13.140625" style="2" bestFit="1" customWidth="1"/>
    <col min="3911" max="3911" width="15" style="2" bestFit="1" customWidth="1"/>
    <col min="3912" max="3912" width="9" style="2" bestFit="1" customWidth="1"/>
    <col min="3913" max="3913" width="18" style="2" bestFit="1" customWidth="1"/>
    <col min="3914" max="3914" width="14.28515625" style="2" bestFit="1" customWidth="1"/>
    <col min="3915" max="3915" width="15.7109375" style="2" bestFit="1" customWidth="1"/>
    <col min="3916" max="3916" width="18.7109375" style="2" bestFit="1" customWidth="1"/>
    <col min="3917" max="3917" width="16.140625" style="2" bestFit="1" customWidth="1"/>
    <col min="3918" max="3918" width="23.5703125" style="2" bestFit="1" customWidth="1"/>
    <col min="3919" max="3919" width="23.85546875" style="2" bestFit="1" customWidth="1"/>
    <col min="3920" max="3920" width="22.85546875" style="2" bestFit="1" customWidth="1"/>
    <col min="3921" max="3921" width="11.7109375" style="2" bestFit="1" customWidth="1"/>
    <col min="3922" max="3922" width="11.85546875" style="2" bestFit="1" customWidth="1"/>
    <col min="3923" max="3923" width="15.140625" style="2" bestFit="1" customWidth="1"/>
    <col min="3924" max="3924" width="15.28515625" style="2" bestFit="1" customWidth="1"/>
    <col min="3925" max="3925" width="19.5703125" style="2" bestFit="1" customWidth="1"/>
    <col min="3926" max="3926" width="21.5703125" style="2" bestFit="1" customWidth="1"/>
    <col min="3927" max="3927" width="18.85546875" style="2" bestFit="1" customWidth="1"/>
    <col min="3928" max="3928" width="8.7109375" style="2" bestFit="1" customWidth="1"/>
    <col min="3929" max="3929" width="8.85546875" style="2" bestFit="1" customWidth="1"/>
    <col min="3930" max="3930" width="13.140625" style="2" bestFit="1" customWidth="1"/>
    <col min="3931" max="3931" width="9.5703125" style="2" bestFit="1" customWidth="1"/>
    <col min="3932" max="3932" width="9.7109375" style="2" bestFit="1" customWidth="1"/>
    <col min="3933" max="3933" width="14" style="2" bestFit="1" customWidth="1"/>
    <col min="3934" max="3934" width="17" style="2" bestFit="1" customWidth="1"/>
    <col min="3935" max="3935" width="17.28515625" style="2" bestFit="1" customWidth="1"/>
    <col min="3936" max="3936" width="21.5703125" style="2" bestFit="1" customWidth="1"/>
    <col min="3937" max="3937" width="17.7109375" style="2" bestFit="1" customWidth="1"/>
    <col min="3938" max="3938" width="14.5703125" style="2" bestFit="1" customWidth="1"/>
    <col min="3939" max="3939" width="15.7109375" style="2" bestFit="1" customWidth="1"/>
    <col min="3940" max="3940" width="19.140625" style="2" bestFit="1" customWidth="1"/>
    <col min="3941" max="3941" width="12.42578125" style="2" bestFit="1" customWidth="1"/>
    <col min="3942" max="3943" width="14.85546875" style="2" bestFit="1" customWidth="1"/>
    <col min="3944" max="3944" width="14.42578125" style="2" bestFit="1" customWidth="1"/>
    <col min="3945" max="3945" width="23.140625" style="2" bestFit="1" customWidth="1"/>
    <col min="3946" max="3946" width="26" style="2" bestFit="1" customWidth="1"/>
    <col min="3947" max="3947" width="19.42578125" style="2" bestFit="1" customWidth="1"/>
    <col min="3948" max="3948" width="21.5703125" style="2" bestFit="1" customWidth="1"/>
    <col min="3949" max="3949" width="25.85546875" style="2" bestFit="1" customWidth="1"/>
    <col min="3950" max="3950" width="18.5703125" style="2" bestFit="1" customWidth="1"/>
    <col min="3951" max="3951" width="16.28515625" style="2" bestFit="1" customWidth="1"/>
    <col min="3952" max="3952" width="15.42578125" style="2" bestFit="1" customWidth="1"/>
    <col min="3953" max="3953" width="17.28515625" style="2" bestFit="1" customWidth="1"/>
    <col min="3954" max="3954" width="17.42578125" style="2" bestFit="1" customWidth="1"/>
    <col min="3955" max="3955" width="21.7109375" style="2" bestFit="1" customWidth="1"/>
    <col min="3956" max="3956" width="17.28515625" style="2" bestFit="1" customWidth="1"/>
    <col min="3957" max="3957" width="17.42578125" style="2" bestFit="1" customWidth="1"/>
    <col min="3958" max="3958" width="21.7109375" style="2" bestFit="1" customWidth="1"/>
    <col min="3959" max="3959" width="13.42578125" style="2" bestFit="1" customWidth="1"/>
    <col min="3960" max="4057" width="12" style="2" customWidth="1"/>
    <col min="4058" max="4058" width="17.140625" style="2" customWidth="1"/>
    <col min="4059"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8" width="19.5703125" style="2" customWidth="1"/>
    <col min="4109" max="4109" width="9" style="2" bestFit="1" customWidth="1"/>
    <col min="4110" max="4110" width="9.140625" style="2" bestFit="1" customWidth="1"/>
    <col min="4111" max="4111" width="7.42578125" style="2" bestFit="1" customWidth="1"/>
    <col min="4112" max="4112" width="6.7109375" style="2" bestFit="1" customWidth="1"/>
    <col min="4113" max="4113" width="9.85546875" style="2" bestFit="1" customWidth="1"/>
    <col min="4114" max="4114" width="21.140625" style="2" bestFit="1" customWidth="1"/>
    <col min="4115" max="4115" width="16.42578125" style="2" bestFit="1" customWidth="1"/>
    <col min="4116" max="4116" width="7.28515625" style="2" bestFit="1" customWidth="1"/>
    <col min="4117" max="4117" width="9.28515625" style="2" bestFit="1" customWidth="1"/>
    <col min="4118" max="4118" width="17.85546875" style="2" bestFit="1" customWidth="1"/>
    <col min="4119" max="4119" width="6.7109375" style="2" bestFit="1" customWidth="1"/>
    <col min="4120" max="4120" width="19.140625" style="2" bestFit="1" customWidth="1"/>
    <col min="4121" max="4121" width="25.140625" style="2" bestFit="1" customWidth="1"/>
    <col min="4122" max="4122" width="21.42578125" style="2" bestFit="1" customWidth="1"/>
    <col min="4123" max="4123" width="19.7109375" style="2" bestFit="1" customWidth="1"/>
    <col min="4124" max="4124" width="14" style="2" bestFit="1" customWidth="1"/>
    <col min="4125" max="4125" width="13.140625" style="2" bestFit="1" customWidth="1"/>
    <col min="4126" max="4126" width="9.28515625" style="2" bestFit="1" customWidth="1"/>
    <col min="4127" max="4127" width="13.140625" style="2" bestFit="1" customWidth="1"/>
    <col min="4128" max="4128" width="7.42578125" style="2" bestFit="1" customWidth="1"/>
    <col min="4129" max="4129" width="19.42578125" style="2" bestFit="1" customWidth="1"/>
    <col min="4130" max="4130" width="20.85546875" style="2" bestFit="1" customWidth="1"/>
    <col min="4131" max="4131" width="19" style="2" bestFit="1" customWidth="1"/>
    <col min="4132" max="4132" width="25.85546875" style="2" bestFit="1" customWidth="1"/>
    <col min="4133" max="4133" width="14.5703125" style="2" bestFit="1" customWidth="1"/>
    <col min="4134" max="4134" width="14.42578125" style="2" bestFit="1" customWidth="1"/>
    <col min="4135" max="4135" width="27.28515625" style="2" bestFit="1" customWidth="1"/>
    <col min="4136" max="4136" width="11.5703125" style="2" bestFit="1" customWidth="1"/>
    <col min="4137" max="4137" width="6.28515625" style="2" bestFit="1" customWidth="1"/>
    <col min="4138" max="4138" width="7" style="2" bestFit="1" customWidth="1"/>
    <col min="4139" max="4139" width="23.85546875" style="2" bestFit="1" customWidth="1"/>
    <col min="4140" max="4140" width="12.85546875" style="2" bestFit="1" customWidth="1"/>
    <col min="4141" max="4141" width="11.28515625" style="2" bestFit="1" customWidth="1"/>
    <col min="4142" max="4142" width="15.28515625" style="2" bestFit="1" customWidth="1"/>
    <col min="4143" max="4143" width="21.140625" style="2" bestFit="1" customWidth="1"/>
    <col min="4144" max="4144" width="23.85546875" style="2" bestFit="1" customWidth="1"/>
    <col min="4145" max="4145" width="14.42578125" style="2" bestFit="1" customWidth="1"/>
    <col min="4146" max="4146" width="11.140625" style="2" bestFit="1" customWidth="1"/>
    <col min="4147" max="4147" width="15" style="2" bestFit="1" customWidth="1"/>
    <col min="4148" max="4148" width="11.7109375" style="2" bestFit="1" customWidth="1"/>
    <col min="4149" max="4149" width="23.5703125" style="2" bestFit="1" customWidth="1"/>
    <col min="4150" max="4150" width="22.140625" style="2" bestFit="1" customWidth="1"/>
    <col min="4151" max="4151" width="21" style="2" bestFit="1" customWidth="1"/>
    <col min="4152" max="4152" width="15.7109375" style="2" bestFit="1" customWidth="1"/>
    <col min="4153" max="4153" width="10.42578125" style="2" bestFit="1" customWidth="1"/>
    <col min="4154" max="4154" width="13.7109375" style="2" bestFit="1" customWidth="1"/>
    <col min="4155" max="4155" width="18" style="2" bestFit="1" customWidth="1"/>
    <col min="4156" max="4156" width="19.7109375" style="2" bestFit="1" customWidth="1"/>
    <col min="4157" max="4157" width="13.85546875" style="2"/>
    <col min="4158" max="4158" width="15.7109375" style="2" bestFit="1" customWidth="1"/>
    <col min="4159" max="4159" width="28.5703125" style="2" bestFit="1" customWidth="1"/>
    <col min="4160" max="4160" width="20.28515625" style="2" bestFit="1" customWidth="1"/>
    <col min="4161" max="4161" width="16" style="2" bestFit="1" customWidth="1"/>
    <col min="4162" max="4162" width="13.7109375" style="2" bestFit="1" customWidth="1"/>
    <col min="4163" max="4163" width="28.140625" style="2" bestFit="1" customWidth="1"/>
    <col min="4164" max="4164" width="15.85546875" style="2" bestFit="1" customWidth="1"/>
    <col min="4165" max="4165" width="26.28515625" style="2" bestFit="1" customWidth="1"/>
    <col min="4166" max="4166" width="13.140625" style="2" bestFit="1" customWidth="1"/>
    <col min="4167" max="4167" width="15" style="2" bestFit="1" customWidth="1"/>
    <col min="4168" max="4168" width="9" style="2" bestFit="1" customWidth="1"/>
    <col min="4169" max="4169" width="18" style="2" bestFit="1" customWidth="1"/>
    <col min="4170" max="4170" width="14.28515625" style="2" bestFit="1" customWidth="1"/>
    <col min="4171" max="4171" width="15.7109375" style="2" bestFit="1" customWidth="1"/>
    <col min="4172" max="4172" width="18.7109375" style="2" bestFit="1" customWidth="1"/>
    <col min="4173" max="4173" width="16.140625" style="2" bestFit="1" customWidth="1"/>
    <col min="4174" max="4174" width="23.5703125" style="2" bestFit="1" customWidth="1"/>
    <col min="4175" max="4175" width="23.85546875" style="2" bestFit="1" customWidth="1"/>
    <col min="4176" max="4176" width="22.85546875" style="2" bestFit="1" customWidth="1"/>
    <col min="4177" max="4177" width="11.7109375" style="2" bestFit="1" customWidth="1"/>
    <col min="4178" max="4178" width="11.85546875" style="2" bestFit="1" customWidth="1"/>
    <col min="4179" max="4179" width="15.140625" style="2" bestFit="1" customWidth="1"/>
    <col min="4180" max="4180" width="15.28515625" style="2" bestFit="1" customWidth="1"/>
    <col min="4181" max="4181" width="19.5703125" style="2" bestFit="1" customWidth="1"/>
    <col min="4182" max="4182" width="21.5703125" style="2" bestFit="1" customWidth="1"/>
    <col min="4183" max="4183" width="18.85546875" style="2" bestFit="1" customWidth="1"/>
    <col min="4184" max="4184" width="8.7109375" style="2" bestFit="1" customWidth="1"/>
    <col min="4185" max="4185" width="8.85546875" style="2" bestFit="1" customWidth="1"/>
    <col min="4186" max="4186" width="13.140625" style="2" bestFit="1" customWidth="1"/>
    <col min="4187" max="4187" width="9.5703125" style="2" bestFit="1" customWidth="1"/>
    <col min="4188" max="4188" width="9.7109375" style="2" bestFit="1" customWidth="1"/>
    <col min="4189" max="4189" width="14" style="2" bestFit="1" customWidth="1"/>
    <col min="4190" max="4190" width="17" style="2" bestFit="1" customWidth="1"/>
    <col min="4191" max="4191" width="17.28515625" style="2" bestFit="1" customWidth="1"/>
    <col min="4192" max="4192" width="21.5703125" style="2" bestFit="1" customWidth="1"/>
    <col min="4193" max="4193" width="17.7109375" style="2" bestFit="1" customWidth="1"/>
    <col min="4194" max="4194" width="14.5703125" style="2" bestFit="1" customWidth="1"/>
    <col min="4195" max="4195" width="15.7109375" style="2" bestFit="1" customWidth="1"/>
    <col min="4196" max="4196" width="19.140625" style="2" bestFit="1" customWidth="1"/>
    <col min="4197" max="4197" width="12.42578125" style="2" bestFit="1" customWidth="1"/>
    <col min="4198" max="4199" width="14.85546875" style="2" bestFit="1" customWidth="1"/>
    <col min="4200" max="4200" width="14.42578125" style="2" bestFit="1" customWidth="1"/>
    <col min="4201" max="4201" width="23.140625" style="2" bestFit="1" customWidth="1"/>
    <col min="4202" max="4202" width="26" style="2" bestFit="1" customWidth="1"/>
    <col min="4203" max="4203" width="19.42578125" style="2" bestFit="1" customWidth="1"/>
    <col min="4204" max="4204" width="21.5703125" style="2" bestFit="1" customWidth="1"/>
    <col min="4205" max="4205" width="25.85546875" style="2" bestFit="1" customWidth="1"/>
    <col min="4206" max="4206" width="18.5703125" style="2" bestFit="1" customWidth="1"/>
    <col min="4207" max="4207" width="16.28515625" style="2" bestFit="1" customWidth="1"/>
    <col min="4208" max="4208" width="15.42578125" style="2" bestFit="1" customWidth="1"/>
    <col min="4209" max="4209" width="17.28515625" style="2" bestFit="1" customWidth="1"/>
    <col min="4210" max="4210" width="17.42578125" style="2" bestFit="1" customWidth="1"/>
    <col min="4211" max="4211" width="21.7109375" style="2" bestFit="1" customWidth="1"/>
    <col min="4212" max="4212" width="17.28515625" style="2" bestFit="1" customWidth="1"/>
    <col min="4213" max="4213" width="17.42578125" style="2" bestFit="1" customWidth="1"/>
    <col min="4214" max="4214" width="21.7109375" style="2" bestFit="1" customWidth="1"/>
    <col min="4215" max="4215" width="13.42578125" style="2" bestFit="1" customWidth="1"/>
    <col min="4216" max="4313" width="12" style="2" customWidth="1"/>
    <col min="4314" max="4314" width="17.140625" style="2" customWidth="1"/>
    <col min="4315"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4" width="19.5703125" style="2" customWidth="1"/>
    <col min="4365" max="4365" width="9" style="2" bestFit="1" customWidth="1"/>
    <col min="4366" max="4366" width="9.140625" style="2" bestFit="1" customWidth="1"/>
    <col min="4367" max="4367" width="7.42578125" style="2" bestFit="1" customWidth="1"/>
    <col min="4368" max="4368" width="6.7109375" style="2" bestFit="1" customWidth="1"/>
    <col min="4369" max="4369" width="9.85546875" style="2" bestFit="1" customWidth="1"/>
    <col min="4370" max="4370" width="21.140625" style="2" bestFit="1" customWidth="1"/>
    <col min="4371" max="4371" width="16.42578125" style="2" bestFit="1" customWidth="1"/>
    <col min="4372" max="4372" width="7.28515625" style="2" bestFit="1" customWidth="1"/>
    <col min="4373" max="4373" width="9.28515625" style="2" bestFit="1" customWidth="1"/>
    <col min="4374" max="4374" width="17.85546875" style="2" bestFit="1" customWidth="1"/>
    <col min="4375" max="4375" width="6.7109375" style="2" bestFit="1" customWidth="1"/>
    <col min="4376" max="4376" width="19.140625" style="2" bestFit="1" customWidth="1"/>
    <col min="4377" max="4377" width="25.140625" style="2" bestFit="1" customWidth="1"/>
    <col min="4378" max="4378" width="21.42578125" style="2" bestFit="1" customWidth="1"/>
    <col min="4379" max="4379" width="19.7109375" style="2" bestFit="1" customWidth="1"/>
    <col min="4380" max="4380" width="14" style="2" bestFit="1" customWidth="1"/>
    <col min="4381" max="4381" width="13.140625" style="2" bestFit="1" customWidth="1"/>
    <col min="4382" max="4382" width="9.28515625" style="2" bestFit="1" customWidth="1"/>
    <col min="4383" max="4383" width="13.140625" style="2" bestFit="1" customWidth="1"/>
    <col min="4384" max="4384" width="7.42578125" style="2" bestFit="1" customWidth="1"/>
    <col min="4385" max="4385" width="19.42578125" style="2" bestFit="1" customWidth="1"/>
    <col min="4386" max="4386" width="20.85546875" style="2" bestFit="1" customWidth="1"/>
    <col min="4387" max="4387" width="19" style="2" bestFit="1" customWidth="1"/>
    <col min="4388" max="4388" width="25.85546875" style="2" bestFit="1" customWidth="1"/>
    <col min="4389" max="4389" width="14.5703125" style="2" bestFit="1" customWidth="1"/>
    <col min="4390" max="4390" width="14.42578125" style="2" bestFit="1" customWidth="1"/>
    <col min="4391" max="4391" width="27.28515625" style="2" bestFit="1" customWidth="1"/>
    <col min="4392" max="4392" width="11.5703125" style="2" bestFit="1" customWidth="1"/>
    <col min="4393" max="4393" width="6.28515625" style="2" bestFit="1" customWidth="1"/>
    <col min="4394" max="4394" width="7" style="2" bestFit="1" customWidth="1"/>
    <col min="4395" max="4395" width="23.85546875" style="2" bestFit="1" customWidth="1"/>
    <col min="4396" max="4396" width="12.85546875" style="2" bestFit="1" customWidth="1"/>
    <col min="4397" max="4397" width="11.28515625" style="2" bestFit="1" customWidth="1"/>
    <col min="4398" max="4398" width="15.28515625" style="2" bestFit="1" customWidth="1"/>
    <col min="4399" max="4399" width="21.140625" style="2" bestFit="1" customWidth="1"/>
    <col min="4400" max="4400" width="23.85546875" style="2" bestFit="1" customWidth="1"/>
    <col min="4401" max="4401" width="14.42578125" style="2" bestFit="1" customWidth="1"/>
    <col min="4402" max="4402" width="11.140625" style="2" bestFit="1" customWidth="1"/>
    <col min="4403" max="4403" width="15" style="2" bestFit="1" customWidth="1"/>
    <col min="4404" max="4404" width="11.7109375" style="2" bestFit="1" customWidth="1"/>
    <col min="4405" max="4405" width="23.5703125" style="2" bestFit="1" customWidth="1"/>
    <col min="4406" max="4406" width="22.140625" style="2" bestFit="1" customWidth="1"/>
    <col min="4407" max="4407" width="21" style="2" bestFit="1" customWidth="1"/>
    <col min="4408" max="4408" width="15.7109375" style="2" bestFit="1" customWidth="1"/>
    <col min="4409" max="4409" width="10.42578125" style="2" bestFit="1" customWidth="1"/>
    <col min="4410" max="4410" width="13.7109375" style="2" bestFit="1" customWidth="1"/>
    <col min="4411" max="4411" width="18" style="2" bestFit="1" customWidth="1"/>
    <col min="4412" max="4412" width="19.7109375" style="2" bestFit="1" customWidth="1"/>
    <col min="4413" max="4413" width="13.85546875" style="2"/>
    <col min="4414" max="4414" width="15.7109375" style="2" bestFit="1" customWidth="1"/>
    <col min="4415" max="4415" width="28.5703125" style="2" bestFit="1" customWidth="1"/>
    <col min="4416" max="4416" width="20.28515625" style="2" bestFit="1" customWidth="1"/>
    <col min="4417" max="4417" width="16" style="2" bestFit="1" customWidth="1"/>
    <col min="4418" max="4418" width="13.7109375" style="2" bestFit="1" customWidth="1"/>
    <col min="4419" max="4419" width="28.140625" style="2" bestFit="1" customWidth="1"/>
    <col min="4420" max="4420" width="15.85546875" style="2" bestFit="1" customWidth="1"/>
    <col min="4421" max="4421" width="26.28515625" style="2" bestFit="1" customWidth="1"/>
    <col min="4422" max="4422" width="13.140625" style="2" bestFit="1" customWidth="1"/>
    <col min="4423" max="4423" width="15" style="2" bestFit="1" customWidth="1"/>
    <col min="4424" max="4424" width="9" style="2" bestFit="1" customWidth="1"/>
    <col min="4425" max="4425" width="18" style="2" bestFit="1" customWidth="1"/>
    <col min="4426" max="4426" width="14.28515625" style="2" bestFit="1" customWidth="1"/>
    <col min="4427" max="4427" width="15.7109375" style="2" bestFit="1" customWidth="1"/>
    <col min="4428" max="4428" width="18.7109375" style="2" bestFit="1" customWidth="1"/>
    <col min="4429" max="4429" width="16.140625" style="2" bestFit="1" customWidth="1"/>
    <col min="4430" max="4430" width="23.5703125" style="2" bestFit="1" customWidth="1"/>
    <col min="4431" max="4431" width="23.85546875" style="2" bestFit="1" customWidth="1"/>
    <col min="4432" max="4432" width="22.85546875" style="2" bestFit="1" customWidth="1"/>
    <col min="4433" max="4433" width="11.7109375" style="2" bestFit="1" customWidth="1"/>
    <col min="4434" max="4434" width="11.85546875" style="2" bestFit="1" customWidth="1"/>
    <col min="4435" max="4435" width="15.140625" style="2" bestFit="1" customWidth="1"/>
    <col min="4436" max="4436" width="15.28515625" style="2" bestFit="1" customWidth="1"/>
    <col min="4437" max="4437" width="19.5703125" style="2" bestFit="1" customWidth="1"/>
    <col min="4438" max="4438" width="21.5703125" style="2" bestFit="1" customWidth="1"/>
    <col min="4439" max="4439" width="18.85546875" style="2" bestFit="1" customWidth="1"/>
    <col min="4440" max="4440" width="8.7109375" style="2" bestFit="1" customWidth="1"/>
    <col min="4441" max="4441" width="8.85546875" style="2" bestFit="1" customWidth="1"/>
    <col min="4442" max="4442" width="13.140625" style="2" bestFit="1" customWidth="1"/>
    <col min="4443" max="4443" width="9.5703125" style="2" bestFit="1" customWidth="1"/>
    <col min="4444" max="4444" width="9.7109375" style="2" bestFit="1" customWidth="1"/>
    <col min="4445" max="4445" width="14" style="2" bestFit="1" customWidth="1"/>
    <col min="4446" max="4446" width="17" style="2" bestFit="1" customWidth="1"/>
    <col min="4447" max="4447" width="17.28515625" style="2" bestFit="1" customWidth="1"/>
    <col min="4448" max="4448" width="21.5703125" style="2" bestFit="1" customWidth="1"/>
    <col min="4449" max="4449" width="17.7109375" style="2" bestFit="1" customWidth="1"/>
    <col min="4450" max="4450" width="14.5703125" style="2" bestFit="1" customWidth="1"/>
    <col min="4451" max="4451" width="15.7109375" style="2" bestFit="1" customWidth="1"/>
    <col min="4452" max="4452" width="19.140625" style="2" bestFit="1" customWidth="1"/>
    <col min="4453" max="4453" width="12.42578125" style="2" bestFit="1" customWidth="1"/>
    <col min="4454" max="4455" width="14.85546875" style="2" bestFit="1" customWidth="1"/>
    <col min="4456" max="4456" width="14.42578125" style="2" bestFit="1" customWidth="1"/>
    <col min="4457" max="4457" width="23.140625" style="2" bestFit="1" customWidth="1"/>
    <col min="4458" max="4458" width="26" style="2" bestFit="1" customWidth="1"/>
    <col min="4459" max="4459" width="19.42578125" style="2" bestFit="1" customWidth="1"/>
    <col min="4460" max="4460" width="21.5703125" style="2" bestFit="1" customWidth="1"/>
    <col min="4461" max="4461" width="25.85546875" style="2" bestFit="1" customWidth="1"/>
    <col min="4462" max="4462" width="18.5703125" style="2" bestFit="1" customWidth="1"/>
    <col min="4463" max="4463" width="16.28515625" style="2" bestFit="1" customWidth="1"/>
    <col min="4464" max="4464" width="15.42578125" style="2" bestFit="1" customWidth="1"/>
    <col min="4465" max="4465" width="17.28515625" style="2" bestFit="1" customWidth="1"/>
    <col min="4466" max="4466" width="17.42578125" style="2" bestFit="1" customWidth="1"/>
    <col min="4467" max="4467" width="21.7109375" style="2" bestFit="1" customWidth="1"/>
    <col min="4468" max="4468" width="17.28515625" style="2" bestFit="1" customWidth="1"/>
    <col min="4469" max="4469" width="17.42578125" style="2" bestFit="1" customWidth="1"/>
    <col min="4470" max="4470" width="21.7109375" style="2" bestFit="1" customWidth="1"/>
    <col min="4471" max="4471" width="13.42578125" style="2" bestFit="1" customWidth="1"/>
    <col min="4472" max="4569" width="12" style="2" customWidth="1"/>
    <col min="4570" max="4570" width="17.140625" style="2" customWidth="1"/>
    <col min="4571"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20" width="19.5703125" style="2" customWidth="1"/>
    <col min="4621" max="4621" width="9" style="2" bestFit="1" customWidth="1"/>
    <col min="4622" max="4622" width="9.140625" style="2" bestFit="1" customWidth="1"/>
    <col min="4623" max="4623" width="7.42578125" style="2" bestFit="1" customWidth="1"/>
    <col min="4624" max="4624" width="6.7109375" style="2" bestFit="1" customWidth="1"/>
    <col min="4625" max="4625" width="9.85546875" style="2" bestFit="1" customWidth="1"/>
    <col min="4626" max="4626" width="21.140625" style="2" bestFit="1" customWidth="1"/>
    <col min="4627" max="4627" width="16.42578125" style="2" bestFit="1" customWidth="1"/>
    <col min="4628" max="4628" width="7.28515625" style="2" bestFit="1" customWidth="1"/>
    <col min="4629" max="4629" width="9.28515625" style="2" bestFit="1" customWidth="1"/>
    <col min="4630" max="4630" width="17.85546875" style="2" bestFit="1" customWidth="1"/>
    <col min="4631" max="4631" width="6.7109375" style="2" bestFit="1" customWidth="1"/>
    <col min="4632" max="4632" width="19.140625" style="2" bestFit="1" customWidth="1"/>
    <col min="4633" max="4633" width="25.140625" style="2" bestFit="1" customWidth="1"/>
    <col min="4634" max="4634" width="21.42578125" style="2" bestFit="1" customWidth="1"/>
    <col min="4635" max="4635" width="19.7109375" style="2" bestFit="1" customWidth="1"/>
    <col min="4636" max="4636" width="14" style="2" bestFit="1" customWidth="1"/>
    <col min="4637" max="4637" width="13.140625" style="2" bestFit="1" customWidth="1"/>
    <col min="4638" max="4638" width="9.28515625" style="2" bestFit="1" customWidth="1"/>
    <col min="4639" max="4639" width="13.140625" style="2" bestFit="1" customWidth="1"/>
    <col min="4640" max="4640" width="7.42578125" style="2" bestFit="1" customWidth="1"/>
    <col min="4641" max="4641" width="19.42578125" style="2" bestFit="1" customWidth="1"/>
    <col min="4642" max="4642" width="20.85546875" style="2" bestFit="1" customWidth="1"/>
    <col min="4643" max="4643" width="19" style="2" bestFit="1" customWidth="1"/>
    <col min="4644" max="4644" width="25.85546875" style="2" bestFit="1" customWidth="1"/>
    <col min="4645" max="4645" width="14.5703125" style="2" bestFit="1" customWidth="1"/>
    <col min="4646" max="4646" width="14.42578125" style="2" bestFit="1" customWidth="1"/>
    <col min="4647" max="4647" width="27.28515625" style="2" bestFit="1" customWidth="1"/>
    <col min="4648" max="4648" width="11.5703125" style="2" bestFit="1" customWidth="1"/>
    <col min="4649" max="4649" width="6.28515625" style="2" bestFit="1" customWidth="1"/>
    <col min="4650" max="4650" width="7" style="2" bestFit="1" customWidth="1"/>
    <col min="4651" max="4651" width="23.85546875" style="2" bestFit="1" customWidth="1"/>
    <col min="4652" max="4652" width="12.85546875" style="2" bestFit="1" customWidth="1"/>
    <col min="4653" max="4653" width="11.28515625" style="2" bestFit="1" customWidth="1"/>
    <col min="4654" max="4654" width="15.28515625" style="2" bestFit="1" customWidth="1"/>
    <col min="4655" max="4655" width="21.140625" style="2" bestFit="1" customWidth="1"/>
    <col min="4656" max="4656" width="23.85546875" style="2" bestFit="1" customWidth="1"/>
    <col min="4657" max="4657" width="14.42578125" style="2" bestFit="1" customWidth="1"/>
    <col min="4658" max="4658" width="11.140625" style="2" bestFit="1" customWidth="1"/>
    <col min="4659" max="4659" width="15" style="2" bestFit="1" customWidth="1"/>
    <col min="4660" max="4660" width="11.7109375" style="2" bestFit="1" customWidth="1"/>
    <col min="4661" max="4661" width="23.5703125" style="2" bestFit="1" customWidth="1"/>
    <col min="4662" max="4662" width="22.140625" style="2" bestFit="1" customWidth="1"/>
    <col min="4663" max="4663" width="21" style="2" bestFit="1" customWidth="1"/>
    <col min="4664" max="4664" width="15.7109375" style="2" bestFit="1" customWidth="1"/>
    <col min="4665" max="4665" width="10.42578125" style="2" bestFit="1" customWidth="1"/>
    <col min="4666" max="4666" width="13.7109375" style="2" bestFit="1" customWidth="1"/>
    <col min="4667" max="4667" width="18" style="2" bestFit="1" customWidth="1"/>
    <col min="4668" max="4668" width="19.7109375" style="2" bestFit="1" customWidth="1"/>
    <col min="4669" max="4669" width="13.85546875" style="2"/>
    <col min="4670" max="4670" width="15.7109375" style="2" bestFit="1" customWidth="1"/>
    <col min="4671" max="4671" width="28.5703125" style="2" bestFit="1" customWidth="1"/>
    <col min="4672" max="4672" width="20.28515625" style="2" bestFit="1" customWidth="1"/>
    <col min="4673" max="4673" width="16" style="2" bestFit="1" customWidth="1"/>
    <col min="4674" max="4674" width="13.7109375" style="2" bestFit="1" customWidth="1"/>
    <col min="4675" max="4675" width="28.140625" style="2" bestFit="1" customWidth="1"/>
    <col min="4676" max="4676" width="15.85546875" style="2" bestFit="1" customWidth="1"/>
    <col min="4677" max="4677" width="26.28515625" style="2" bestFit="1" customWidth="1"/>
    <col min="4678" max="4678" width="13.140625" style="2" bestFit="1" customWidth="1"/>
    <col min="4679" max="4679" width="15" style="2" bestFit="1" customWidth="1"/>
    <col min="4680" max="4680" width="9" style="2" bestFit="1" customWidth="1"/>
    <col min="4681" max="4681" width="18" style="2" bestFit="1" customWidth="1"/>
    <col min="4682" max="4682" width="14.28515625" style="2" bestFit="1" customWidth="1"/>
    <col min="4683" max="4683" width="15.7109375" style="2" bestFit="1" customWidth="1"/>
    <col min="4684" max="4684" width="18.7109375" style="2" bestFit="1" customWidth="1"/>
    <col min="4685" max="4685" width="16.140625" style="2" bestFit="1" customWidth="1"/>
    <col min="4686" max="4686" width="23.5703125" style="2" bestFit="1" customWidth="1"/>
    <col min="4687" max="4687" width="23.85546875" style="2" bestFit="1" customWidth="1"/>
    <col min="4688" max="4688" width="22.85546875" style="2" bestFit="1" customWidth="1"/>
    <col min="4689" max="4689" width="11.7109375" style="2" bestFit="1" customWidth="1"/>
    <col min="4690" max="4690" width="11.85546875" style="2" bestFit="1" customWidth="1"/>
    <col min="4691" max="4691" width="15.140625" style="2" bestFit="1" customWidth="1"/>
    <col min="4692" max="4692" width="15.28515625" style="2" bestFit="1" customWidth="1"/>
    <col min="4693" max="4693" width="19.5703125" style="2" bestFit="1" customWidth="1"/>
    <col min="4694" max="4694" width="21.5703125" style="2" bestFit="1" customWidth="1"/>
    <col min="4695" max="4695" width="18.85546875" style="2" bestFit="1" customWidth="1"/>
    <col min="4696" max="4696" width="8.7109375" style="2" bestFit="1" customWidth="1"/>
    <col min="4697" max="4697" width="8.85546875" style="2" bestFit="1" customWidth="1"/>
    <col min="4698" max="4698" width="13.140625" style="2" bestFit="1" customWidth="1"/>
    <col min="4699" max="4699" width="9.5703125" style="2" bestFit="1" customWidth="1"/>
    <col min="4700" max="4700" width="9.7109375" style="2" bestFit="1" customWidth="1"/>
    <col min="4701" max="4701" width="14" style="2" bestFit="1" customWidth="1"/>
    <col min="4702" max="4702" width="17" style="2" bestFit="1" customWidth="1"/>
    <col min="4703" max="4703" width="17.28515625" style="2" bestFit="1" customWidth="1"/>
    <col min="4704" max="4704" width="21.5703125" style="2" bestFit="1" customWidth="1"/>
    <col min="4705" max="4705" width="17.7109375" style="2" bestFit="1" customWidth="1"/>
    <col min="4706" max="4706" width="14.5703125" style="2" bestFit="1" customWidth="1"/>
    <col min="4707" max="4707" width="15.7109375" style="2" bestFit="1" customWidth="1"/>
    <col min="4708" max="4708" width="19.140625" style="2" bestFit="1" customWidth="1"/>
    <col min="4709" max="4709" width="12.42578125" style="2" bestFit="1" customWidth="1"/>
    <col min="4710" max="4711" width="14.85546875" style="2" bestFit="1" customWidth="1"/>
    <col min="4712" max="4712" width="14.42578125" style="2" bestFit="1" customWidth="1"/>
    <col min="4713" max="4713" width="23.140625" style="2" bestFit="1" customWidth="1"/>
    <col min="4714" max="4714" width="26" style="2" bestFit="1" customWidth="1"/>
    <col min="4715" max="4715" width="19.42578125" style="2" bestFit="1" customWidth="1"/>
    <col min="4716" max="4716" width="21.5703125" style="2" bestFit="1" customWidth="1"/>
    <col min="4717" max="4717" width="25.85546875" style="2" bestFit="1" customWidth="1"/>
    <col min="4718" max="4718" width="18.5703125" style="2" bestFit="1" customWidth="1"/>
    <col min="4719" max="4719" width="16.28515625" style="2" bestFit="1" customWidth="1"/>
    <col min="4720" max="4720" width="15.42578125" style="2" bestFit="1" customWidth="1"/>
    <col min="4721" max="4721" width="17.28515625" style="2" bestFit="1" customWidth="1"/>
    <col min="4722" max="4722" width="17.42578125" style="2" bestFit="1" customWidth="1"/>
    <col min="4723" max="4723" width="21.7109375" style="2" bestFit="1" customWidth="1"/>
    <col min="4724" max="4724" width="17.28515625" style="2" bestFit="1" customWidth="1"/>
    <col min="4725" max="4725" width="17.42578125" style="2" bestFit="1" customWidth="1"/>
    <col min="4726" max="4726" width="21.7109375" style="2" bestFit="1" customWidth="1"/>
    <col min="4727" max="4727" width="13.42578125" style="2" bestFit="1" customWidth="1"/>
    <col min="4728" max="4825" width="12" style="2" customWidth="1"/>
    <col min="4826" max="4826" width="17.140625" style="2" customWidth="1"/>
    <col min="4827"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6" width="19.5703125" style="2" customWidth="1"/>
    <col min="4877" max="4877" width="9" style="2" bestFit="1" customWidth="1"/>
    <col min="4878" max="4878" width="9.140625" style="2" bestFit="1" customWidth="1"/>
    <col min="4879" max="4879" width="7.42578125" style="2" bestFit="1" customWidth="1"/>
    <col min="4880" max="4880" width="6.7109375" style="2" bestFit="1" customWidth="1"/>
    <col min="4881" max="4881" width="9.85546875" style="2" bestFit="1" customWidth="1"/>
    <col min="4882" max="4882" width="21.140625" style="2" bestFit="1" customWidth="1"/>
    <col min="4883" max="4883" width="16.42578125" style="2" bestFit="1" customWidth="1"/>
    <col min="4884" max="4884" width="7.28515625" style="2" bestFit="1" customWidth="1"/>
    <col min="4885" max="4885" width="9.28515625" style="2" bestFit="1" customWidth="1"/>
    <col min="4886" max="4886" width="17.85546875" style="2" bestFit="1" customWidth="1"/>
    <col min="4887" max="4887" width="6.7109375" style="2" bestFit="1" customWidth="1"/>
    <col min="4888" max="4888" width="19.140625" style="2" bestFit="1" customWidth="1"/>
    <col min="4889" max="4889" width="25.140625" style="2" bestFit="1" customWidth="1"/>
    <col min="4890" max="4890" width="21.42578125" style="2" bestFit="1" customWidth="1"/>
    <col min="4891" max="4891" width="19.7109375" style="2" bestFit="1" customWidth="1"/>
    <col min="4892" max="4892" width="14" style="2" bestFit="1" customWidth="1"/>
    <col min="4893" max="4893" width="13.140625" style="2" bestFit="1" customWidth="1"/>
    <col min="4894" max="4894" width="9.28515625" style="2" bestFit="1" customWidth="1"/>
    <col min="4895" max="4895" width="13.140625" style="2" bestFit="1" customWidth="1"/>
    <col min="4896" max="4896" width="7.42578125" style="2" bestFit="1" customWidth="1"/>
    <col min="4897" max="4897" width="19.42578125" style="2" bestFit="1" customWidth="1"/>
    <col min="4898" max="4898" width="20.85546875" style="2" bestFit="1" customWidth="1"/>
    <col min="4899" max="4899" width="19" style="2" bestFit="1" customWidth="1"/>
    <col min="4900" max="4900" width="25.85546875" style="2" bestFit="1" customWidth="1"/>
    <col min="4901" max="4901" width="14.5703125" style="2" bestFit="1" customWidth="1"/>
    <col min="4902" max="4902" width="14.42578125" style="2" bestFit="1" customWidth="1"/>
    <col min="4903" max="4903" width="27.28515625" style="2" bestFit="1" customWidth="1"/>
    <col min="4904" max="4904" width="11.5703125" style="2" bestFit="1" customWidth="1"/>
    <col min="4905" max="4905" width="6.28515625" style="2" bestFit="1" customWidth="1"/>
    <col min="4906" max="4906" width="7" style="2" bestFit="1" customWidth="1"/>
    <col min="4907" max="4907" width="23.85546875" style="2" bestFit="1" customWidth="1"/>
    <col min="4908" max="4908" width="12.85546875" style="2" bestFit="1" customWidth="1"/>
    <col min="4909" max="4909" width="11.28515625" style="2" bestFit="1" customWidth="1"/>
    <col min="4910" max="4910" width="15.28515625" style="2" bestFit="1" customWidth="1"/>
    <col min="4911" max="4911" width="21.140625" style="2" bestFit="1" customWidth="1"/>
    <col min="4912" max="4912" width="23.85546875" style="2" bestFit="1" customWidth="1"/>
    <col min="4913" max="4913" width="14.42578125" style="2" bestFit="1" customWidth="1"/>
    <col min="4914" max="4914" width="11.140625" style="2" bestFit="1" customWidth="1"/>
    <col min="4915" max="4915" width="15" style="2" bestFit="1" customWidth="1"/>
    <col min="4916" max="4916" width="11.7109375" style="2" bestFit="1" customWidth="1"/>
    <col min="4917" max="4917" width="23.5703125" style="2" bestFit="1" customWidth="1"/>
    <col min="4918" max="4918" width="22.140625" style="2" bestFit="1" customWidth="1"/>
    <col min="4919" max="4919" width="21" style="2" bestFit="1" customWidth="1"/>
    <col min="4920" max="4920" width="15.7109375" style="2" bestFit="1" customWidth="1"/>
    <col min="4921" max="4921" width="10.42578125" style="2" bestFit="1" customWidth="1"/>
    <col min="4922" max="4922" width="13.7109375" style="2" bestFit="1" customWidth="1"/>
    <col min="4923" max="4923" width="18" style="2" bestFit="1" customWidth="1"/>
    <col min="4924" max="4924" width="19.7109375" style="2" bestFit="1" customWidth="1"/>
    <col min="4925" max="4925" width="13.85546875" style="2"/>
    <col min="4926" max="4926" width="15.7109375" style="2" bestFit="1" customWidth="1"/>
    <col min="4927" max="4927" width="28.5703125" style="2" bestFit="1" customWidth="1"/>
    <col min="4928" max="4928" width="20.28515625" style="2" bestFit="1" customWidth="1"/>
    <col min="4929" max="4929" width="16" style="2" bestFit="1" customWidth="1"/>
    <col min="4930" max="4930" width="13.7109375" style="2" bestFit="1" customWidth="1"/>
    <col min="4931" max="4931" width="28.140625" style="2" bestFit="1" customWidth="1"/>
    <col min="4932" max="4932" width="15.85546875" style="2" bestFit="1" customWidth="1"/>
    <col min="4933" max="4933" width="26.28515625" style="2" bestFit="1" customWidth="1"/>
    <col min="4934" max="4934" width="13.140625" style="2" bestFit="1" customWidth="1"/>
    <col min="4935" max="4935" width="15" style="2" bestFit="1" customWidth="1"/>
    <col min="4936" max="4936" width="9" style="2" bestFit="1" customWidth="1"/>
    <col min="4937" max="4937" width="18" style="2" bestFit="1" customWidth="1"/>
    <col min="4938" max="4938" width="14.28515625" style="2" bestFit="1" customWidth="1"/>
    <col min="4939" max="4939" width="15.7109375" style="2" bestFit="1" customWidth="1"/>
    <col min="4940" max="4940" width="18.7109375" style="2" bestFit="1" customWidth="1"/>
    <col min="4941" max="4941" width="16.140625" style="2" bestFit="1" customWidth="1"/>
    <col min="4942" max="4942" width="23.5703125" style="2" bestFit="1" customWidth="1"/>
    <col min="4943" max="4943" width="23.85546875" style="2" bestFit="1" customWidth="1"/>
    <col min="4944" max="4944" width="22.85546875" style="2" bestFit="1" customWidth="1"/>
    <col min="4945" max="4945" width="11.7109375" style="2" bestFit="1" customWidth="1"/>
    <col min="4946" max="4946" width="11.85546875" style="2" bestFit="1" customWidth="1"/>
    <col min="4947" max="4947" width="15.140625" style="2" bestFit="1" customWidth="1"/>
    <col min="4948" max="4948" width="15.28515625" style="2" bestFit="1" customWidth="1"/>
    <col min="4949" max="4949" width="19.5703125" style="2" bestFit="1" customWidth="1"/>
    <col min="4950" max="4950" width="21.5703125" style="2" bestFit="1" customWidth="1"/>
    <col min="4951" max="4951" width="18.85546875" style="2" bestFit="1" customWidth="1"/>
    <col min="4952" max="4952" width="8.7109375" style="2" bestFit="1" customWidth="1"/>
    <col min="4953" max="4953" width="8.85546875" style="2" bestFit="1" customWidth="1"/>
    <col min="4954" max="4954" width="13.140625" style="2" bestFit="1" customWidth="1"/>
    <col min="4955" max="4955" width="9.5703125" style="2" bestFit="1" customWidth="1"/>
    <col min="4956" max="4956" width="9.7109375" style="2" bestFit="1" customWidth="1"/>
    <col min="4957" max="4957" width="14" style="2" bestFit="1" customWidth="1"/>
    <col min="4958" max="4958" width="17" style="2" bestFit="1" customWidth="1"/>
    <col min="4959" max="4959" width="17.28515625" style="2" bestFit="1" customWidth="1"/>
    <col min="4960" max="4960" width="21.5703125" style="2" bestFit="1" customWidth="1"/>
    <col min="4961" max="4961" width="17.7109375" style="2" bestFit="1" customWidth="1"/>
    <col min="4962" max="4962" width="14.5703125" style="2" bestFit="1" customWidth="1"/>
    <col min="4963" max="4963" width="15.7109375" style="2" bestFit="1" customWidth="1"/>
    <col min="4964" max="4964" width="19.140625" style="2" bestFit="1" customWidth="1"/>
    <col min="4965" max="4965" width="12.42578125" style="2" bestFit="1" customWidth="1"/>
    <col min="4966" max="4967" width="14.85546875" style="2" bestFit="1" customWidth="1"/>
    <col min="4968" max="4968" width="14.42578125" style="2" bestFit="1" customWidth="1"/>
    <col min="4969" max="4969" width="23.140625" style="2" bestFit="1" customWidth="1"/>
    <col min="4970" max="4970" width="26" style="2" bestFit="1" customWidth="1"/>
    <col min="4971" max="4971" width="19.42578125" style="2" bestFit="1" customWidth="1"/>
    <col min="4972" max="4972" width="21.5703125" style="2" bestFit="1" customWidth="1"/>
    <col min="4973" max="4973" width="25.85546875" style="2" bestFit="1" customWidth="1"/>
    <col min="4974" max="4974" width="18.5703125" style="2" bestFit="1" customWidth="1"/>
    <col min="4975" max="4975" width="16.28515625" style="2" bestFit="1" customWidth="1"/>
    <col min="4976" max="4976" width="15.42578125" style="2" bestFit="1" customWidth="1"/>
    <col min="4977" max="4977" width="17.28515625" style="2" bestFit="1" customWidth="1"/>
    <col min="4978" max="4978" width="17.42578125" style="2" bestFit="1" customWidth="1"/>
    <col min="4979" max="4979" width="21.7109375" style="2" bestFit="1" customWidth="1"/>
    <col min="4980" max="4980" width="17.28515625" style="2" bestFit="1" customWidth="1"/>
    <col min="4981" max="4981" width="17.42578125" style="2" bestFit="1" customWidth="1"/>
    <col min="4982" max="4982" width="21.7109375" style="2" bestFit="1" customWidth="1"/>
    <col min="4983" max="4983" width="13.42578125" style="2" bestFit="1" customWidth="1"/>
    <col min="4984" max="5081" width="12" style="2" customWidth="1"/>
    <col min="5082" max="5082" width="17.140625" style="2" customWidth="1"/>
    <col min="5083"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2" width="19.5703125" style="2" customWidth="1"/>
    <col min="5133" max="5133" width="9" style="2" bestFit="1" customWidth="1"/>
    <col min="5134" max="5134" width="9.140625" style="2" bestFit="1" customWidth="1"/>
    <col min="5135" max="5135" width="7.42578125" style="2" bestFit="1" customWidth="1"/>
    <col min="5136" max="5136" width="6.7109375" style="2" bestFit="1" customWidth="1"/>
    <col min="5137" max="5137" width="9.85546875" style="2" bestFit="1" customWidth="1"/>
    <col min="5138" max="5138" width="21.140625" style="2" bestFit="1" customWidth="1"/>
    <col min="5139" max="5139" width="16.42578125" style="2" bestFit="1" customWidth="1"/>
    <col min="5140" max="5140" width="7.28515625" style="2" bestFit="1" customWidth="1"/>
    <col min="5141" max="5141" width="9.28515625" style="2" bestFit="1" customWidth="1"/>
    <col min="5142" max="5142" width="17.85546875" style="2" bestFit="1" customWidth="1"/>
    <col min="5143" max="5143" width="6.7109375" style="2" bestFit="1" customWidth="1"/>
    <col min="5144" max="5144" width="19.140625" style="2" bestFit="1" customWidth="1"/>
    <col min="5145" max="5145" width="25.140625" style="2" bestFit="1" customWidth="1"/>
    <col min="5146" max="5146" width="21.42578125" style="2" bestFit="1" customWidth="1"/>
    <col min="5147" max="5147" width="19.7109375" style="2" bestFit="1" customWidth="1"/>
    <col min="5148" max="5148" width="14" style="2" bestFit="1" customWidth="1"/>
    <col min="5149" max="5149" width="13.140625" style="2" bestFit="1" customWidth="1"/>
    <col min="5150" max="5150" width="9.28515625" style="2" bestFit="1" customWidth="1"/>
    <col min="5151" max="5151" width="13.140625" style="2" bestFit="1" customWidth="1"/>
    <col min="5152" max="5152" width="7.42578125" style="2" bestFit="1" customWidth="1"/>
    <col min="5153" max="5153" width="19.42578125" style="2" bestFit="1" customWidth="1"/>
    <col min="5154" max="5154" width="20.85546875" style="2" bestFit="1" customWidth="1"/>
    <col min="5155" max="5155" width="19" style="2" bestFit="1" customWidth="1"/>
    <col min="5156" max="5156" width="25.85546875" style="2" bestFit="1" customWidth="1"/>
    <col min="5157" max="5157" width="14.5703125" style="2" bestFit="1" customWidth="1"/>
    <col min="5158" max="5158" width="14.42578125" style="2" bestFit="1" customWidth="1"/>
    <col min="5159" max="5159" width="27.28515625" style="2" bestFit="1" customWidth="1"/>
    <col min="5160" max="5160" width="11.5703125" style="2" bestFit="1" customWidth="1"/>
    <col min="5161" max="5161" width="6.28515625" style="2" bestFit="1" customWidth="1"/>
    <col min="5162" max="5162" width="7" style="2" bestFit="1" customWidth="1"/>
    <col min="5163" max="5163" width="23.85546875" style="2" bestFit="1" customWidth="1"/>
    <col min="5164" max="5164" width="12.85546875" style="2" bestFit="1" customWidth="1"/>
    <col min="5165" max="5165" width="11.28515625" style="2" bestFit="1" customWidth="1"/>
    <col min="5166" max="5166" width="15.28515625" style="2" bestFit="1" customWidth="1"/>
    <col min="5167" max="5167" width="21.140625" style="2" bestFit="1" customWidth="1"/>
    <col min="5168" max="5168" width="23.85546875" style="2" bestFit="1" customWidth="1"/>
    <col min="5169" max="5169" width="14.42578125" style="2" bestFit="1" customWidth="1"/>
    <col min="5170" max="5170" width="11.140625" style="2" bestFit="1" customWidth="1"/>
    <col min="5171" max="5171" width="15" style="2" bestFit="1" customWidth="1"/>
    <col min="5172" max="5172" width="11.7109375" style="2" bestFit="1" customWidth="1"/>
    <col min="5173" max="5173" width="23.5703125" style="2" bestFit="1" customWidth="1"/>
    <col min="5174" max="5174" width="22.140625" style="2" bestFit="1" customWidth="1"/>
    <col min="5175" max="5175" width="21" style="2" bestFit="1" customWidth="1"/>
    <col min="5176" max="5176" width="15.7109375" style="2" bestFit="1" customWidth="1"/>
    <col min="5177" max="5177" width="10.42578125" style="2" bestFit="1" customWidth="1"/>
    <col min="5178" max="5178" width="13.7109375" style="2" bestFit="1" customWidth="1"/>
    <col min="5179" max="5179" width="18" style="2" bestFit="1" customWidth="1"/>
    <col min="5180" max="5180" width="19.7109375" style="2" bestFit="1" customWidth="1"/>
    <col min="5181" max="5181" width="13.85546875" style="2"/>
    <col min="5182" max="5182" width="15.7109375" style="2" bestFit="1" customWidth="1"/>
    <col min="5183" max="5183" width="28.5703125" style="2" bestFit="1" customWidth="1"/>
    <col min="5184" max="5184" width="20.28515625" style="2" bestFit="1" customWidth="1"/>
    <col min="5185" max="5185" width="16" style="2" bestFit="1" customWidth="1"/>
    <col min="5186" max="5186" width="13.7109375" style="2" bestFit="1" customWidth="1"/>
    <col min="5187" max="5187" width="28.140625" style="2" bestFit="1" customWidth="1"/>
    <col min="5188" max="5188" width="15.85546875" style="2" bestFit="1" customWidth="1"/>
    <col min="5189" max="5189" width="26.28515625" style="2" bestFit="1" customWidth="1"/>
    <col min="5190" max="5190" width="13.140625" style="2" bestFit="1" customWidth="1"/>
    <col min="5191" max="5191" width="15" style="2" bestFit="1" customWidth="1"/>
    <col min="5192" max="5192" width="9" style="2" bestFit="1" customWidth="1"/>
    <col min="5193" max="5193" width="18" style="2" bestFit="1" customWidth="1"/>
    <col min="5194" max="5194" width="14.28515625" style="2" bestFit="1" customWidth="1"/>
    <col min="5195" max="5195" width="15.7109375" style="2" bestFit="1" customWidth="1"/>
    <col min="5196" max="5196" width="18.7109375" style="2" bestFit="1" customWidth="1"/>
    <col min="5197" max="5197" width="16.140625" style="2" bestFit="1" customWidth="1"/>
    <col min="5198" max="5198" width="23.5703125" style="2" bestFit="1" customWidth="1"/>
    <col min="5199" max="5199" width="23.85546875" style="2" bestFit="1" customWidth="1"/>
    <col min="5200" max="5200" width="22.85546875" style="2" bestFit="1" customWidth="1"/>
    <col min="5201" max="5201" width="11.7109375" style="2" bestFit="1" customWidth="1"/>
    <col min="5202" max="5202" width="11.85546875" style="2" bestFit="1" customWidth="1"/>
    <col min="5203" max="5203" width="15.140625" style="2" bestFit="1" customWidth="1"/>
    <col min="5204" max="5204" width="15.28515625" style="2" bestFit="1" customWidth="1"/>
    <col min="5205" max="5205" width="19.5703125" style="2" bestFit="1" customWidth="1"/>
    <col min="5206" max="5206" width="21.5703125" style="2" bestFit="1" customWidth="1"/>
    <col min="5207" max="5207" width="18.85546875" style="2" bestFit="1" customWidth="1"/>
    <col min="5208" max="5208" width="8.7109375" style="2" bestFit="1" customWidth="1"/>
    <col min="5209" max="5209" width="8.85546875" style="2" bestFit="1" customWidth="1"/>
    <col min="5210" max="5210" width="13.140625" style="2" bestFit="1" customWidth="1"/>
    <col min="5211" max="5211" width="9.5703125" style="2" bestFit="1" customWidth="1"/>
    <col min="5212" max="5212" width="9.7109375" style="2" bestFit="1" customWidth="1"/>
    <col min="5213" max="5213" width="14" style="2" bestFit="1" customWidth="1"/>
    <col min="5214" max="5214" width="17" style="2" bestFit="1" customWidth="1"/>
    <col min="5215" max="5215" width="17.28515625" style="2" bestFit="1" customWidth="1"/>
    <col min="5216" max="5216" width="21.5703125" style="2" bestFit="1" customWidth="1"/>
    <col min="5217" max="5217" width="17.7109375" style="2" bestFit="1" customWidth="1"/>
    <col min="5218" max="5218" width="14.5703125" style="2" bestFit="1" customWidth="1"/>
    <col min="5219" max="5219" width="15.7109375" style="2" bestFit="1" customWidth="1"/>
    <col min="5220" max="5220" width="19.140625" style="2" bestFit="1" customWidth="1"/>
    <col min="5221" max="5221" width="12.42578125" style="2" bestFit="1" customWidth="1"/>
    <col min="5222" max="5223" width="14.85546875" style="2" bestFit="1" customWidth="1"/>
    <col min="5224" max="5224" width="14.42578125" style="2" bestFit="1" customWidth="1"/>
    <col min="5225" max="5225" width="23.140625" style="2" bestFit="1" customWidth="1"/>
    <col min="5226" max="5226" width="26" style="2" bestFit="1" customWidth="1"/>
    <col min="5227" max="5227" width="19.42578125" style="2" bestFit="1" customWidth="1"/>
    <col min="5228" max="5228" width="21.5703125" style="2" bestFit="1" customWidth="1"/>
    <col min="5229" max="5229" width="25.85546875" style="2" bestFit="1" customWidth="1"/>
    <col min="5230" max="5230" width="18.5703125" style="2" bestFit="1" customWidth="1"/>
    <col min="5231" max="5231" width="16.28515625" style="2" bestFit="1" customWidth="1"/>
    <col min="5232" max="5232" width="15.42578125" style="2" bestFit="1" customWidth="1"/>
    <col min="5233" max="5233" width="17.28515625" style="2" bestFit="1" customWidth="1"/>
    <col min="5234" max="5234" width="17.42578125" style="2" bestFit="1" customWidth="1"/>
    <col min="5235" max="5235" width="21.7109375" style="2" bestFit="1" customWidth="1"/>
    <col min="5236" max="5236" width="17.28515625" style="2" bestFit="1" customWidth="1"/>
    <col min="5237" max="5237" width="17.42578125" style="2" bestFit="1" customWidth="1"/>
    <col min="5238" max="5238" width="21.7109375" style="2" bestFit="1" customWidth="1"/>
    <col min="5239" max="5239" width="13.42578125" style="2" bestFit="1" customWidth="1"/>
    <col min="5240" max="5337" width="12" style="2" customWidth="1"/>
    <col min="5338" max="5338" width="17.140625" style="2" customWidth="1"/>
    <col min="5339"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8" width="19.5703125" style="2" customWidth="1"/>
    <col min="5389" max="5389" width="9" style="2" bestFit="1" customWidth="1"/>
    <col min="5390" max="5390" width="9.140625" style="2" bestFit="1" customWidth="1"/>
    <col min="5391" max="5391" width="7.42578125" style="2" bestFit="1" customWidth="1"/>
    <col min="5392" max="5392" width="6.7109375" style="2" bestFit="1" customWidth="1"/>
    <col min="5393" max="5393" width="9.85546875" style="2" bestFit="1" customWidth="1"/>
    <col min="5394" max="5394" width="21.140625" style="2" bestFit="1" customWidth="1"/>
    <col min="5395" max="5395" width="16.42578125" style="2" bestFit="1" customWidth="1"/>
    <col min="5396" max="5396" width="7.28515625" style="2" bestFit="1" customWidth="1"/>
    <col min="5397" max="5397" width="9.28515625" style="2" bestFit="1" customWidth="1"/>
    <col min="5398" max="5398" width="17.85546875" style="2" bestFit="1" customWidth="1"/>
    <col min="5399" max="5399" width="6.7109375" style="2" bestFit="1" customWidth="1"/>
    <col min="5400" max="5400" width="19.140625" style="2" bestFit="1" customWidth="1"/>
    <col min="5401" max="5401" width="25.140625" style="2" bestFit="1" customWidth="1"/>
    <col min="5402" max="5402" width="21.42578125" style="2" bestFit="1" customWidth="1"/>
    <col min="5403" max="5403" width="19.7109375" style="2" bestFit="1" customWidth="1"/>
    <col min="5404" max="5404" width="14" style="2" bestFit="1" customWidth="1"/>
    <col min="5405" max="5405" width="13.140625" style="2" bestFit="1" customWidth="1"/>
    <col min="5406" max="5406" width="9.28515625" style="2" bestFit="1" customWidth="1"/>
    <col min="5407" max="5407" width="13.140625" style="2" bestFit="1" customWidth="1"/>
    <col min="5408" max="5408" width="7.42578125" style="2" bestFit="1" customWidth="1"/>
    <col min="5409" max="5409" width="19.42578125" style="2" bestFit="1" customWidth="1"/>
    <col min="5410" max="5410" width="20.85546875" style="2" bestFit="1" customWidth="1"/>
    <col min="5411" max="5411" width="19" style="2" bestFit="1" customWidth="1"/>
    <col min="5412" max="5412" width="25.85546875" style="2" bestFit="1" customWidth="1"/>
    <col min="5413" max="5413" width="14.5703125" style="2" bestFit="1" customWidth="1"/>
    <col min="5414" max="5414" width="14.42578125" style="2" bestFit="1" customWidth="1"/>
    <col min="5415" max="5415" width="27.28515625" style="2" bestFit="1" customWidth="1"/>
    <col min="5416" max="5416" width="11.5703125" style="2" bestFit="1" customWidth="1"/>
    <col min="5417" max="5417" width="6.28515625" style="2" bestFit="1" customWidth="1"/>
    <col min="5418" max="5418" width="7" style="2" bestFit="1" customWidth="1"/>
    <col min="5419" max="5419" width="23.85546875" style="2" bestFit="1" customWidth="1"/>
    <col min="5420" max="5420" width="12.85546875" style="2" bestFit="1" customWidth="1"/>
    <col min="5421" max="5421" width="11.28515625" style="2" bestFit="1" customWidth="1"/>
    <col min="5422" max="5422" width="15.28515625" style="2" bestFit="1" customWidth="1"/>
    <col min="5423" max="5423" width="21.140625" style="2" bestFit="1" customWidth="1"/>
    <col min="5424" max="5424" width="23.85546875" style="2" bestFit="1" customWidth="1"/>
    <col min="5425" max="5425" width="14.42578125" style="2" bestFit="1" customWidth="1"/>
    <col min="5426" max="5426" width="11.140625" style="2" bestFit="1" customWidth="1"/>
    <col min="5427" max="5427" width="15" style="2" bestFit="1" customWidth="1"/>
    <col min="5428" max="5428" width="11.7109375" style="2" bestFit="1" customWidth="1"/>
    <col min="5429" max="5429" width="23.5703125" style="2" bestFit="1" customWidth="1"/>
    <col min="5430" max="5430" width="22.140625" style="2" bestFit="1" customWidth="1"/>
    <col min="5431" max="5431" width="21" style="2" bestFit="1" customWidth="1"/>
    <col min="5432" max="5432" width="15.7109375" style="2" bestFit="1" customWidth="1"/>
    <col min="5433" max="5433" width="10.42578125" style="2" bestFit="1" customWidth="1"/>
    <col min="5434" max="5434" width="13.7109375" style="2" bestFit="1" customWidth="1"/>
    <col min="5435" max="5435" width="18" style="2" bestFit="1" customWidth="1"/>
    <col min="5436" max="5436" width="19.7109375" style="2" bestFit="1" customWidth="1"/>
    <col min="5437" max="5437" width="13.85546875" style="2"/>
    <col min="5438" max="5438" width="15.7109375" style="2" bestFit="1" customWidth="1"/>
    <col min="5439" max="5439" width="28.5703125" style="2" bestFit="1" customWidth="1"/>
    <col min="5440" max="5440" width="20.28515625" style="2" bestFit="1" customWidth="1"/>
    <col min="5441" max="5441" width="16" style="2" bestFit="1" customWidth="1"/>
    <col min="5442" max="5442" width="13.7109375" style="2" bestFit="1" customWidth="1"/>
    <col min="5443" max="5443" width="28.140625" style="2" bestFit="1" customWidth="1"/>
    <col min="5444" max="5444" width="15.85546875" style="2" bestFit="1" customWidth="1"/>
    <col min="5445" max="5445" width="26.28515625" style="2" bestFit="1" customWidth="1"/>
    <col min="5446" max="5446" width="13.140625" style="2" bestFit="1" customWidth="1"/>
    <col min="5447" max="5447" width="15" style="2" bestFit="1" customWidth="1"/>
    <col min="5448" max="5448" width="9" style="2" bestFit="1" customWidth="1"/>
    <col min="5449" max="5449" width="18" style="2" bestFit="1" customWidth="1"/>
    <col min="5450" max="5450" width="14.28515625" style="2" bestFit="1" customWidth="1"/>
    <col min="5451" max="5451" width="15.7109375" style="2" bestFit="1" customWidth="1"/>
    <col min="5452" max="5452" width="18.7109375" style="2" bestFit="1" customWidth="1"/>
    <col min="5453" max="5453" width="16.140625" style="2" bestFit="1" customWidth="1"/>
    <col min="5454" max="5454" width="23.5703125" style="2" bestFit="1" customWidth="1"/>
    <col min="5455" max="5455" width="23.85546875" style="2" bestFit="1" customWidth="1"/>
    <col min="5456" max="5456" width="22.85546875" style="2" bestFit="1" customWidth="1"/>
    <col min="5457" max="5457" width="11.7109375" style="2" bestFit="1" customWidth="1"/>
    <col min="5458" max="5458" width="11.85546875" style="2" bestFit="1" customWidth="1"/>
    <col min="5459" max="5459" width="15.140625" style="2" bestFit="1" customWidth="1"/>
    <col min="5460" max="5460" width="15.28515625" style="2" bestFit="1" customWidth="1"/>
    <col min="5461" max="5461" width="19.5703125" style="2" bestFit="1" customWidth="1"/>
    <col min="5462" max="5462" width="21.5703125" style="2" bestFit="1" customWidth="1"/>
    <col min="5463" max="5463" width="18.85546875" style="2" bestFit="1" customWidth="1"/>
    <col min="5464" max="5464" width="8.7109375" style="2" bestFit="1" customWidth="1"/>
    <col min="5465" max="5465" width="8.85546875" style="2" bestFit="1" customWidth="1"/>
    <col min="5466" max="5466" width="13.140625" style="2" bestFit="1" customWidth="1"/>
    <col min="5467" max="5467" width="9.5703125" style="2" bestFit="1" customWidth="1"/>
    <col min="5468" max="5468" width="9.7109375" style="2" bestFit="1" customWidth="1"/>
    <col min="5469" max="5469" width="14" style="2" bestFit="1" customWidth="1"/>
    <col min="5470" max="5470" width="17" style="2" bestFit="1" customWidth="1"/>
    <col min="5471" max="5471" width="17.28515625" style="2" bestFit="1" customWidth="1"/>
    <col min="5472" max="5472" width="21.5703125" style="2" bestFit="1" customWidth="1"/>
    <col min="5473" max="5473" width="17.7109375" style="2" bestFit="1" customWidth="1"/>
    <col min="5474" max="5474" width="14.5703125" style="2" bestFit="1" customWidth="1"/>
    <col min="5475" max="5475" width="15.7109375" style="2" bestFit="1" customWidth="1"/>
    <col min="5476" max="5476" width="19.140625" style="2" bestFit="1" customWidth="1"/>
    <col min="5477" max="5477" width="12.42578125" style="2" bestFit="1" customWidth="1"/>
    <col min="5478" max="5479" width="14.85546875" style="2" bestFit="1" customWidth="1"/>
    <col min="5480" max="5480" width="14.42578125" style="2" bestFit="1" customWidth="1"/>
    <col min="5481" max="5481" width="23.140625" style="2" bestFit="1" customWidth="1"/>
    <col min="5482" max="5482" width="26" style="2" bestFit="1" customWidth="1"/>
    <col min="5483" max="5483" width="19.42578125" style="2" bestFit="1" customWidth="1"/>
    <col min="5484" max="5484" width="21.5703125" style="2" bestFit="1" customWidth="1"/>
    <col min="5485" max="5485" width="25.85546875" style="2" bestFit="1" customWidth="1"/>
    <col min="5486" max="5486" width="18.5703125" style="2" bestFit="1" customWidth="1"/>
    <col min="5487" max="5487" width="16.28515625" style="2" bestFit="1" customWidth="1"/>
    <col min="5488" max="5488" width="15.42578125" style="2" bestFit="1" customWidth="1"/>
    <col min="5489" max="5489" width="17.28515625" style="2" bestFit="1" customWidth="1"/>
    <col min="5490" max="5490" width="17.42578125" style="2" bestFit="1" customWidth="1"/>
    <col min="5491" max="5491" width="21.7109375" style="2" bestFit="1" customWidth="1"/>
    <col min="5492" max="5492" width="17.28515625" style="2" bestFit="1" customWidth="1"/>
    <col min="5493" max="5493" width="17.42578125" style="2" bestFit="1" customWidth="1"/>
    <col min="5494" max="5494" width="21.7109375" style="2" bestFit="1" customWidth="1"/>
    <col min="5495" max="5495" width="13.42578125" style="2" bestFit="1" customWidth="1"/>
    <col min="5496" max="5593" width="12" style="2" customWidth="1"/>
    <col min="5594" max="5594" width="17.140625" style="2" customWidth="1"/>
    <col min="5595"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4" width="19.5703125" style="2" customWidth="1"/>
    <col min="5645" max="5645" width="9" style="2" bestFit="1" customWidth="1"/>
    <col min="5646" max="5646" width="9.140625" style="2" bestFit="1" customWidth="1"/>
    <col min="5647" max="5647" width="7.42578125" style="2" bestFit="1" customWidth="1"/>
    <col min="5648" max="5648" width="6.7109375" style="2" bestFit="1" customWidth="1"/>
    <col min="5649" max="5649" width="9.85546875" style="2" bestFit="1" customWidth="1"/>
    <col min="5650" max="5650" width="21.140625" style="2" bestFit="1" customWidth="1"/>
    <col min="5651" max="5651" width="16.42578125" style="2" bestFit="1" customWidth="1"/>
    <col min="5652" max="5652" width="7.28515625" style="2" bestFit="1" customWidth="1"/>
    <col min="5653" max="5653" width="9.28515625" style="2" bestFit="1" customWidth="1"/>
    <col min="5654" max="5654" width="17.85546875" style="2" bestFit="1" customWidth="1"/>
    <col min="5655" max="5655" width="6.7109375" style="2" bestFit="1" customWidth="1"/>
    <col min="5656" max="5656" width="19.140625" style="2" bestFit="1" customWidth="1"/>
    <col min="5657" max="5657" width="25.140625" style="2" bestFit="1" customWidth="1"/>
    <col min="5658" max="5658" width="21.42578125" style="2" bestFit="1" customWidth="1"/>
    <col min="5659" max="5659" width="19.7109375" style="2" bestFit="1" customWidth="1"/>
    <col min="5660" max="5660" width="14" style="2" bestFit="1" customWidth="1"/>
    <col min="5661" max="5661" width="13.140625" style="2" bestFit="1" customWidth="1"/>
    <col min="5662" max="5662" width="9.28515625" style="2" bestFit="1" customWidth="1"/>
    <col min="5663" max="5663" width="13.140625" style="2" bestFit="1" customWidth="1"/>
    <col min="5664" max="5664" width="7.42578125" style="2" bestFit="1" customWidth="1"/>
    <col min="5665" max="5665" width="19.42578125" style="2" bestFit="1" customWidth="1"/>
    <col min="5666" max="5666" width="20.85546875" style="2" bestFit="1" customWidth="1"/>
    <col min="5667" max="5667" width="19" style="2" bestFit="1" customWidth="1"/>
    <col min="5668" max="5668" width="25.85546875" style="2" bestFit="1" customWidth="1"/>
    <col min="5669" max="5669" width="14.5703125" style="2" bestFit="1" customWidth="1"/>
    <col min="5670" max="5670" width="14.42578125" style="2" bestFit="1" customWidth="1"/>
    <col min="5671" max="5671" width="27.28515625" style="2" bestFit="1" customWidth="1"/>
    <col min="5672" max="5672" width="11.5703125" style="2" bestFit="1" customWidth="1"/>
    <col min="5673" max="5673" width="6.28515625" style="2" bestFit="1" customWidth="1"/>
    <col min="5674" max="5674" width="7" style="2" bestFit="1" customWidth="1"/>
    <col min="5675" max="5675" width="23.85546875" style="2" bestFit="1" customWidth="1"/>
    <col min="5676" max="5676" width="12.85546875" style="2" bestFit="1" customWidth="1"/>
    <col min="5677" max="5677" width="11.28515625" style="2" bestFit="1" customWidth="1"/>
    <col min="5678" max="5678" width="15.28515625" style="2" bestFit="1" customWidth="1"/>
    <col min="5679" max="5679" width="21.140625" style="2" bestFit="1" customWidth="1"/>
    <col min="5680" max="5680" width="23.85546875" style="2" bestFit="1" customWidth="1"/>
    <col min="5681" max="5681" width="14.42578125" style="2" bestFit="1" customWidth="1"/>
    <col min="5682" max="5682" width="11.140625" style="2" bestFit="1" customWidth="1"/>
    <col min="5683" max="5683" width="15" style="2" bestFit="1" customWidth="1"/>
    <col min="5684" max="5684" width="11.7109375" style="2" bestFit="1" customWidth="1"/>
    <col min="5685" max="5685" width="23.5703125" style="2" bestFit="1" customWidth="1"/>
    <col min="5686" max="5686" width="22.140625" style="2" bestFit="1" customWidth="1"/>
    <col min="5687" max="5687" width="21" style="2" bestFit="1" customWidth="1"/>
    <col min="5688" max="5688" width="15.7109375" style="2" bestFit="1" customWidth="1"/>
    <col min="5689" max="5689" width="10.42578125" style="2" bestFit="1" customWidth="1"/>
    <col min="5690" max="5690" width="13.7109375" style="2" bestFit="1" customWidth="1"/>
    <col min="5691" max="5691" width="18" style="2" bestFit="1" customWidth="1"/>
    <col min="5692" max="5692" width="19.7109375" style="2" bestFit="1" customWidth="1"/>
    <col min="5693" max="5693" width="13.85546875" style="2"/>
    <col min="5694" max="5694" width="15.7109375" style="2" bestFit="1" customWidth="1"/>
    <col min="5695" max="5695" width="28.5703125" style="2" bestFit="1" customWidth="1"/>
    <col min="5696" max="5696" width="20.28515625" style="2" bestFit="1" customWidth="1"/>
    <col min="5697" max="5697" width="16" style="2" bestFit="1" customWidth="1"/>
    <col min="5698" max="5698" width="13.7109375" style="2" bestFit="1" customWidth="1"/>
    <col min="5699" max="5699" width="28.140625" style="2" bestFit="1" customWidth="1"/>
    <col min="5700" max="5700" width="15.85546875" style="2" bestFit="1" customWidth="1"/>
    <col min="5701" max="5701" width="26.28515625" style="2" bestFit="1" customWidth="1"/>
    <col min="5702" max="5702" width="13.140625" style="2" bestFit="1" customWidth="1"/>
    <col min="5703" max="5703" width="15" style="2" bestFit="1" customWidth="1"/>
    <col min="5704" max="5704" width="9" style="2" bestFit="1" customWidth="1"/>
    <col min="5705" max="5705" width="18" style="2" bestFit="1" customWidth="1"/>
    <col min="5706" max="5706" width="14.28515625" style="2" bestFit="1" customWidth="1"/>
    <col min="5707" max="5707" width="15.7109375" style="2" bestFit="1" customWidth="1"/>
    <col min="5708" max="5708" width="18.7109375" style="2" bestFit="1" customWidth="1"/>
    <col min="5709" max="5709" width="16.140625" style="2" bestFit="1" customWidth="1"/>
    <col min="5710" max="5710" width="23.5703125" style="2" bestFit="1" customWidth="1"/>
    <col min="5711" max="5711" width="23.85546875" style="2" bestFit="1" customWidth="1"/>
    <col min="5712" max="5712" width="22.85546875" style="2" bestFit="1" customWidth="1"/>
    <col min="5713" max="5713" width="11.7109375" style="2" bestFit="1" customWidth="1"/>
    <col min="5714" max="5714" width="11.85546875" style="2" bestFit="1" customWidth="1"/>
    <col min="5715" max="5715" width="15.140625" style="2" bestFit="1" customWidth="1"/>
    <col min="5716" max="5716" width="15.28515625" style="2" bestFit="1" customWidth="1"/>
    <col min="5717" max="5717" width="19.5703125" style="2" bestFit="1" customWidth="1"/>
    <col min="5718" max="5718" width="21.5703125" style="2" bestFit="1" customWidth="1"/>
    <col min="5719" max="5719" width="18.85546875" style="2" bestFit="1" customWidth="1"/>
    <col min="5720" max="5720" width="8.7109375" style="2" bestFit="1" customWidth="1"/>
    <col min="5721" max="5721" width="8.85546875" style="2" bestFit="1" customWidth="1"/>
    <col min="5722" max="5722" width="13.140625" style="2" bestFit="1" customWidth="1"/>
    <col min="5723" max="5723" width="9.5703125" style="2" bestFit="1" customWidth="1"/>
    <col min="5724" max="5724" width="9.7109375" style="2" bestFit="1" customWidth="1"/>
    <col min="5725" max="5725" width="14" style="2" bestFit="1" customWidth="1"/>
    <col min="5726" max="5726" width="17" style="2" bestFit="1" customWidth="1"/>
    <col min="5727" max="5727" width="17.28515625" style="2" bestFit="1" customWidth="1"/>
    <col min="5728" max="5728" width="21.5703125" style="2" bestFit="1" customWidth="1"/>
    <col min="5729" max="5729" width="17.7109375" style="2" bestFit="1" customWidth="1"/>
    <col min="5730" max="5730" width="14.5703125" style="2" bestFit="1" customWidth="1"/>
    <col min="5731" max="5731" width="15.7109375" style="2" bestFit="1" customWidth="1"/>
    <col min="5732" max="5732" width="19.140625" style="2" bestFit="1" customWidth="1"/>
    <col min="5733" max="5733" width="12.42578125" style="2" bestFit="1" customWidth="1"/>
    <col min="5734" max="5735" width="14.85546875" style="2" bestFit="1" customWidth="1"/>
    <col min="5736" max="5736" width="14.42578125" style="2" bestFit="1" customWidth="1"/>
    <col min="5737" max="5737" width="23.140625" style="2" bestFit="1" customWidth="1"/>
    <col min="5738" max="5738" width="26" style="2" bestFit="1" customWidth="1"/>
    <col min="5739" max="5739" width="19.42578125" style="2" bestFit="1" customWidth="1"/>
    <col min="5740" max="5740" width="21.5703125" style="2" bestFit="1" customWidth="1"/>
    <col min="5741" max="5741" width="25.85546875" style="2" bestFit="1" customWidth="1"/>
    <col min="5742" max="5742" width="18.5703125" style="2" bestFit="1" customWidth="1"/>
    <col min="5743" max="5743" width="16.28515625" style="2" bestFit="1" customWidth="1"/>
    <col min="5744" max="5744" width="15.42578125" style="2" bestFit="1" customWidth="1"/>
    <col min="5745" max="5745" width="17.28515625" style="2" bestFit="1" customWidth="1"/>
    <col min="5746" max="5746" width="17.42578125" style="2" bestFit="1" customWidth="1"/>
    <col min="5747" max="5747" width="21.7109375" style="2" bestFit="1" customWidth="1"/>
    <col min="5748" max="5748" width="17.28515625" style="2" bestFit="1" customWidth="1"/>
    <col min="5749" max="5749" width="17.42578125" style="2" bestFit="1" customWidth="1"/>
    <col min="5750" max="5750" width="21.7109375" style="2" bestFit="1" customWidth="1"/>
    <col min="5751" max="5751" width="13.42578125" style="2" bestFit="1" customWidth="1"/>
    <col min="5752" max="5849" width="12" style="2" customWidth="1"/>
    <col min="5850" max="5850" width="17.140625" style="2" customWidth="1"/>
    <col min="5851"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900" width="19.5703125" style="2" customWidth="1"/>
    <col min="5901" max="5901" width="9" style="2" bestFit="1" customWidth="1"/>
    <col min="5902" max="5902" width="9.140625" style="2" bestFit="1" customWidth="1"/>
    <col min="5903" max="5903" width="7.42578125" style="2" bestFit="1" customWidth="1"/>
    <col min="5904" max="5904" width="6.7109375" style="2" bestFit="1" customWidth="1"/>
    <col min="5905" max="5905" width="9.85546875" style="2" bestFit="1" customWidth="1"/>
    <col min="5906" max="5906" width="21.140625" style="2" bestFit="1" customWidth="1"/>
    <col min="5907" max="5907" width="16.42578125" style="2" bestFit="1" customWidth="1"/>
    <col min="5908" max="5908" width="7.28515625" style="2" bestFit="1" customWidth="1"/>
    <col min="5909" max="5909" width="9.28515625" style="2" bestFit="1" customWidth="1"/>
    <col min="5910" max="5910" width="17.85546875" style="2" bestFit="1" customWidth="1"/>
    <col min="5911" max="5911" width="6.7109375" style="2" bestFit="1" customWidth="1"/>
    <col min="5912" max="5912" width="19.140625" style="2" bestFit="1" customWidth="1"/>
    <col min="5913" max="5913" width="25.140625" style="2" bestFit="1" customWidth="1"/>
    <col min="5914" max="5914" width="21.42578125" style="2" bestFit="1" customWidth="1"/>
    <col min="5915" max="5915" width="19.7109375" style="2" bestFit="1" customWidth="1"/>
    <col min="5916" max="5916" width="14" style="2" bestFit="1" customWidth="1"/>
    <col min="5917" max="5917" width="13.140625" style="2" bestFit="1" customWidth="1"/>
    <col min="5918" max="5918" width="9.28515625" style="2" bestFit="1" customWidth="1"/>
    <col min="5919" max="5919" width="13.140625" style="2" bestFit="1" customWidth="1"/>
    <col min="5920" max="5920" width="7.42578125" style="2" bestFit="1" customWidth="1"/>
    <col min="5921" max="5921" width="19.42578125" style="2" bestFit="1" customWidth="1"/>
    <col min="5922" max="5922" width="20.85546875" style="2" bestFit="1" customWidth="1"/>
    <col min="5923" max="5923" width="19" style="2" bestFit="1" customWidth="1"/>
    <col min="5924" max="5924" width="25.85546875" style="2" bestFit="1" customWidth="1"/>
    <col min="5925" max="5925" width="14.5703125" style="2" bestFit="1" customWidth="1"/>
    <col min="5926" max="5926" width="14.42578125" style="2" bestFit="1" customWidth="1"/>
    <col min="5927" max="5927" width="27.28515625" style="2" bestFit="1" customWidth="1"/>
    <col min="5928" max="5928" width="11.5703125" style="2" bestFit="1" customWidth="1"/>
    <col min="5929" max="5929" width="6.28515625" style="2" bestFit="1" customWidth="1"/>
    <col min="5930" max="5930" width="7" style="2" bestFit="1" customWidth="1"/>
    <col min="5931" max="5931" width="23.85546875" style="2" bestFit="1" customWidth="1"/>
    <col min="5932" max="5932" width="12.85546875" style="2" bestFit="1" customWidth="1"/>
    <col min="5933" max="5933" width="11.28515625" style="2" bestFit="1" customWidth="1"/>
    <col min="5934" max="5934" width="15.28515625" style="2" bestFit="1" customWidth="1"/>
    <col min="5935" max="5935" width="21.140625" style="2" bestFit="1" customWidth="1"/>
    <col min="5936" max="5936" width="23.85546875" style="2" bestFit="1" customWidth="1"/>
    <col min="5937" max="5937" width="14.42578125" style="2" bestFit="1" customWidth="1"/>
    <col min="5938" max="5938" width="11.140625" style="2" bestFit="1" customWidth="1"/>
    <col min="5939" max="5939" width="15" style="2" bestFit="1" customWidth="1"/>
    <col min="5940" max="5940" width="11.7109375" style="2" bestFit="1" customWidth="1"/>
    <col min="5941" max="5941" width="23.5703125" style="2" bestFit="1" customWidth="1"/>
    <col min="5942" max="5942" width="22.140625" style="2" bestFit="1" customWidth="1"/>
    <col min="5943" max="5943" width="21" style="2" bestFit="1" customWidth="1"/>
    <col min="5944" max="5944" width="15.7109375" style="2" bestFit="1" customWidth="1"/>
    <col min="5945" max="5945" width="10.42578125" style="2" bestFit="1" customWidth="1"/>
    <col min="5946" max="5946" width="13.7109375" style="2" bestFit="1" customWidth="1"/>
    <col min="5947" max="5947" width="18" style="2" bestFit="1" customWidth="1"/>
    <col min="5948" max="5948" width="19.7109375" style="2" bestFit="1" customWidth="1"/>
    <col min="5949" max="5949" width="13.85546875" style="2"/>
    <col min="5950" max="5950" width="15.7109375" style="2" bestFit="1" customWidth="1"/>
    <col min="5951" max="5951" width="28.5703125" style="2" bestFit="1" customWidth="1"/>
    <col min="5952" max="5952" width="20.28515625" style="2" bestFit="1" customWidth="1"/>
    <col min="5953" max="5953" width="16" style="2" bestFit="1" customWidth="1"/>
    <col min="5954" max="5954" width="13.7109375" style="2" bestFit="1" customWidth="1"/>
    <col min="5955" max="5955" width="28.140625" style="2" bestFit="1" customWidth="1"/>
    <col min="5956" max="5956" width="15.85546875" style="2" bestFit="1" customWidth="1"/>
    <col min="5957" max="5957" width="26.28515625" style="2" bestFit="1" customWidth="1"/>
    <col min="5958" max="5958" width="13.140625" style="2" bestFit="1" customWidth="1"/>
    <col min="5959" max="5959" width="15" style="2" bestFit="1" customWidth="1"/>
    <col min="5960" max="5960" width="9" style="2" bestFit="1" customWidth="1"/>
    <col min="5961" max="5961" width="18" style="2" bestFit="1" customWidth="1"/>
    <col min="5962" max="5962" width="14.28515625" style="2" bestFit="1" customWidth="1"/>
    <col min="5963" max="5963" width="15.7109375" style="2" bestFit="1" customWidth="1"/>
    <col min="5964" max="5964" width="18.7109375" style="2" bestFit="1" customWidth="1"/>
    <col min="5965" max="5965" width="16.140625" style="2" bestFit="1" customWidth="1"/>
    <col min="5966" max="5966" width="23.5703125" style="2" bestFit="1" customWidth="1"/>
    <col min="5967" max="5967" width="23.85546875" style="2" bestFit="1" customWidth="1"/>
    <col min="5968" max="5968" width="22.85546875" style="2" bestFit="1" customWidth="1"/>
    <col min="5969" max="5969" width="11.7109375" style="2" bestFit="1" customWidth="1"/>
    <col min="5970" max="5970" width="11.85546875" style="2" bestFit="1" customWidth="1"/>
    <col min="5971" max="5971" width="15.140625" style="2" bestFit="1" customWidth="1"/>
    <col min="5972" max="5972" width="15.28515625" style="2" bestFit="1" customWidth="1"/>
    <col min="5973" max="5973" width="19.5703125" style="2" bestFit="1" customWidth="1"/>
    <col min="5974" max="5974" width="21.5703125" style="2" bestFit="1" customWidth="1"/>
    <col min="5975" max="5975" width="18.85546875" style="2" bestFit="1" customWidth="1"/>
    <col min="5976" max="5976" width="8.7109375" style="2" bestFit="1" customWidth="1"/>
    <col min="5977" max="5977" width="8.85546875" style="2" bestFit="1" customWidth="1"/>
    <col min="5978" max="5978" width="13.140625" style="2" bestFit="1" customWidth="1"/>
    <col min="5979" max="5979" width="9.5703125" style="2" bestFit="1" customWidth="1"/>
    <col min="5980" max="5980" width="9.7109375" style="2" bestFit="1" customWidth="1"/>
    <col min="5981" max="5981" width="14" style="2" bestFit="1" customWidth="1"/>
    <col min="5982" max="5982" width="17" style="2" bestFit="1" customWidth="1"/>
    <col min="5983" max="5983" width="17.28515625" style="2" bestFit="1" customWidth="1"/>
    <col min="5984" max="5984" width="21.5703125" style="2" bestFit="1" customWidth="1"/>
    <col min="5985" max="5985" width="17.7109375" style="2" bestFit="1" customWidth="1"/>
    <col min="5986" max="5986" width="14.5703125" style="2" bestFit="1" customWidth="1"/>
    <col min="5987" max="5987" width="15.7109375" style="2" bestFit="1" customWidth="1"/>
    <col min="5988" max="5988" width="19.140625" style="2" bestFit="1" customWidth="1"/>
    <col min="5989" max="5989" width="12.42578125" style="2" bestFit="1" customWidth="1"/>
    <col min="5990" max="5991" width="14.85546875" style="2" bestFit="1" customWidth="1"/>
    <col min="5992" max="5992" width="14.42578125" style="2" bestFit="1" customWidth="1"/>
    <col min="5993" max="5993" width="23.140625" style="2" bestFit="1" customWidth="1"/>
    <col min="5994" max="5994" width="26" style="2" bestFit="1" customWidth="1"/>
    <col min="5995" max="5995" width="19.42578125" style="2" bestFit="1" customWidth="1"/>
    <col min="5996" max="5996" width="21.5703125" style="2" bestFit="1" customWidth="1"/>
    <col min="5997" max="5997" width="25.85546875" style="2" bestFit="1" customWidth="1"/>
    <col min="5998" max="5998" width="18.5703125" style="2" bestFit="1" customWidth="1"/>
    <col min="5999" max="5999" width="16.28515625" style="2" bestFit="1" customWidth="1"/>
    <col min="6000" max="6000" width="15.42578125" style="2" bestFit="1" customWidth="1"/>
    <col min="6001" max="6001" width="17.28515625" style="2" bestFit="1" customWidth="1"/>
    <col min="6002" max="6002" width="17.42578125" style="2" bestFit="1" customWidth="1"/>
    <col min="6003" max="6003" width="21.7109375" style="2" bestFit="1" customWidth="1"/>
    <col min="6004" max="6004" width="17.28515625" style="2" bestFit="1" customWidth="1"/>
    <col min="6005" max="6005" width="17.42578125" style="2" bestFit="1" customWidth="1"/>
    <col min="6006" max="6006" width="21.7109375" style="2" bestFit="1" customWidth="1"/>
    <col min="6007" max="6007" width="13.42578125" style="2" bestFit="1" customWidth="1"/>
    <col min="6008" max="6105" width="12" style="2" customWidth="1"/>
    <col min="6106" max="6106" width="17.140625" style="2" customWidth="1"/>
    <col min="6107"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6" width="19.5703125" style="2" customWidth="1"/>
    <col min="6157" max="6157" width="9" style="2" bestFit="1" customWidth="1"/>
    <col min="6158" max="6158" width="9.140625" style="2" bestFit="1" customWidth="1"/>
    <col min="6159" max="6159" width="7.42578125" style="2" bestFit="1" customWidth="1"/>
    <col min="6160" max="6160" width="6.7109375" style="2" bestFit="1" customWidth="1"/>
    <col min="6161" max="6161" width="9.85546875" style="2" bestFit="1" customWidth="1"/>
    <col min="6162" max="6162" width="21.140625" style="2" bestFit="1" customWidth="1"/>
    <col min="6163" max="6163" width="16.42578125" style="2" bestFit="1" customWidth="1"/>
    <col min="6164" max="6164" width="7.28515625" style="2" bestFit="1" customWidth="1"/>
    <col min="6165" max="6165" width="9.28515625" style="2" bestFit="1" customWidth="1"/>
    <col min="6166" max="6166" width="17.85546875" style="2" bestFit="1" customWidth="1"/>
    <col min="6167" max="6167" width="6.7109375" style="2" bestFit="1" customWidth="1"/>
    <col min="6168" max="6168" width="19.140625" style="2" bestFit="1" customWidth="1"/>
    <col min="6169" max="6169" width="25.140625" style="2" bestFit="1" customWidth="1"/>
    <col min="6170" max="6170" width="21.42578125" style="2" bestFit="1" customWidth="1"/>
    <col min="6171" max="6171" width="19.7109375" style="2" bestFit="1" customWidth="1"/>
    <col min="6172" max="6172" width="14" style="2" bestFit="1" customWidth="1"/>
    <col min="6173" max="6173" width="13.140625" style="2" bestFit="1" customWidth="1"/>
    <col min="6174" max="6174" width="9.28515625" style="2" bestFit="1" customWidth="1"/>
    <col min="6175" max="6175" width="13.140625" style="2" bestFit="1" customWidth="1"/>
    <col min="6176" max="6176" width="7.42578125" style="2" bestFit="1" customWidth="1"/>
    <col min="6177" max="6177" width="19.42578125" style="2" bestFit="1" customWidth="1"/>
    <col min="6178" max="6178" width="20.85546875" style="2" bestFit="1" customWidth="1"/>
    <col min="6179" max="6179" width="19" style="2" bestFit="1" customWidth="1"/>
    <col min="6180" max="6180" width="25.85546875" style="2" bestFit="1" customWidth="1"/>
    <col min="6181" max="6181" width="14.5703125" style="2" bestFit="1" customWidth="1"/>
    <col min="6182" max="6182" width="14.42578125" style="2" bestFit="1" customWidth="1"/>
    <col min="6183" max="6183" width="27.28515625" style="2" bestFit="1" customWidth="1"/>
    <col min="6184" max="6184" width="11.5703125" style="2" bestFit="1" customWidth="1"/>
    <col min="6185" max="6185" width="6.28515625" style="2" bestFit="1" customWidth="1"/>
    <col min="6186" max="6186" width="7" style="2" bestFit="1" customWidth="1"/>
    <col min="6187" max="6187" width="23.85546875" style="2" bestFit="1" customWidth="1"/>
    <col min="6188" max="6188" width="12.85546875" style="2" bestFit="1" customWidth="1"/>
    <col min="6189" max="6189" width="11.28515625" style="2" bestFit="1" customWidth="1"/>
    <col min="6190" max="6190" width="15.28515625" style="2" bestFit="1" customWidth="1"/>
    <col min="6191" max="6191" width="21.140625" style="2" bestFit="1" customWidth="1"/>
    <col min="6192" max="6192" width="23.85546875" style="2" bestFit="1" customWidth="1"/>
    <col min="6193" max="6193" width="14.42578125" style="2" bestFit="1" customWidth="1"/>
    <col min="6194" max="6194" width="11.140625" style="2" bestFit="1" customWidth="1"/>
    <col min="6195" max="6195" width="15" style="2" bestFit="1" customWidth="1"/>
    <col min="6196" max="6196" width="11.7109375" style="2" bestFit="1" customWidth="1"/>
    <col min="6197" max="6197" width="23.5703125" style="2" bestFit="1" customWidth="1"/>
    <col min="6198" max="6198" width="22.140625" style="2" bestFit="1" customWidth="1"/>
    <col min="6199" max="6199" width="21" style="2" bestFit="1" customWidth="1"/>
    <col min="6200" max="6200" width="15.7109375" style="2" bestFit="1" customWidth="1"/>
    <col min="6201" max="6201" width="10.42578125" style="2" bestFit="1" customWidth="1"/>
    <col min="6202" max="6202" width="13.7109375" style="2" bestFit="1" customWidth="1"/>
    <col min="6203" max="6203" width="18" style="2" bestFit="1" customWidth="1"/>
    <col min="6204" max="6204" width="19.7109375" style="2" bestFit="1" customWidth="1"/>
    <col min="6205" max="6205" width="13.85546875" style="2"/>
    <col min="6206" max="6206" width="15.7109375" style="2" bestFit="1" customWidth="1"/>
    <col min="6207" max="6207" width="28.5703125" style="2" bestFit="1" customWidth="1"/>
    <col min="6208" max="6208" width="20.28515625" style="2" bestFit="1" customWidth="1"/>
    <col min="6209" max="6209" width="16" style="2" bestFit="1" customWidth="1"/>
    <col min="6210" max="6210" width="13.7109375" style="2" bestFit="1" customWidth="1"/>
    <col min="6211" max="6211" width="28.140625" style="2" bestFit="1" customWidth="1"/>
    <col min="6212" max="6212" width="15.85546875" style="2" bestFit="1" customWidth="1"/>
    <col min="6213" max="6213" width="26.28515625" style="2" bestFit="1" customWidth="1"/>
    <col min="6214" max="6214" width="13.140625" style="2" bestFit="1" customWidth="1"/>
    <col min="6215" max="6215" width="15" style="2" bestFit="1" customWidth="1"/>
    <col min="6216" max="6216" width="9" style="2" bestFit="1" customWidth="1"/>
    <col min="6217" max="6217" width="18" style="2" bestFit="1" customWidth="1"/>
    <col min="6218" max="6218" width="14.28515625" style="2" bestFit="1" customWidth="1"/>
    <col min="6219" max="6219" width="15.7109375" style="2" bestFit="1" customWidth="1"/>
    <col min="6220" max="6220" width="18.7109375" style="2" bestFit="1" customWidth="1"/>
    <col min="6221" max="6221" width="16.140625" style="2" bestFit="1" customWidth="1"/>
    <col min="6222" max="6222" width="23.5703125" style="2" bestFit="1" customWidth="1"/>
    <col min="6223" max="6223" width="23.85546875" style="2" bestFit="1" customWidth="1"/>
    <col min="6224" max="6224" width="22.85546875" style="2" bestFit="1" customWidth="1"/>
    <col min="6225" max="6225" width="11.7109375" style="2" bestFit="1" customWidth="1"/>
    <col min="6226" max="6226" width="11.85546875" style="2" bestFit="1" customWidth="1"/>
    <col min="6227" max="6227" width="15.140625" style="2" bestFit="1" customWidth="1"/>
    <col min="6228" max="6228" width="15.28515625" style="2" bestFit="1" customWidth="1"/>
    <col min="6229" max="6229" width="19.5703125" style="2" bestFit="1" customWidth="1"/>
    <col min="6230" max="6230" width="21.5703125" style="2" bestFit="1" customWidth="1"/>
    <col min="6231" max="6231" width="18.85546875" style="2" bestFit="1" customWidth="1"/>
    <col min="6232" max="6232" width="8.7109375" style="2" bestFit="1" customWidth="1"/>
    <col min="6233" max="6233" width="8.85546875" style="2" bestFit="1" customWidth="1"/>
    <col min="6234" max="6234" width="13.140625" style="2" bestFit="1" customWidth="1"/>
    <col min="6235" max="6235" width="9.5703125" style="2" bestFit="1" customWidth="1"/>
    <col min="6236" max="6236" width="9.7109375" style="2" bestFit="1" customWidth="1"/>
    <col min="6237" max="6237" width="14" style="2" bestFit="1" customWidth="1"/>
    <col min="6238" max="6238" width="17" style="2" bestFit="1" customWidth="1"/>
    <col min="6239" max="6239" width="17.28515625" style="2" bestFit="1" customWidth="1"/>
    <col min="6240" max="6240" width="21.5703125" style="2" bestFit="1" customWidth="1"/>
    <col min="6241" max="6241" width="17.7109375" style="2" bestFit="1" customWidth="1"/>
    <col min="6242" max="6242" width="14.5703125" style="2" bestFit="1" customWidth="1"/>
    <col min="6243" max="6243" width="15.7109375" style="2" bestFit="1" customWidth="1"/>
    <col min="6244" max="6244" width="19.140625" style="2" bestFit="1" customWidth="1"/>
    <col min="6245" max="6245" width="12.42578125" style="2" bestFit="1" customWidth="1"/>
    <col min="6246" max="6247" width="14.85546875" style="2" bestFit="1" customWidth="1"/>
    <col min="6248" max="6248" width="14.42578125" style="2" bestFit="1" customWidth="1"/>
    <col min="6249" max="6249" width="23.140625" style="2" bestFit="1" customWidth="1"/>
    <col min="6250" max="6250" width="26" style="2" bestFit="1" customWidth="1"/>
    <col min="6251" max="6251" width="19.42578125" style="2" bestFit="1" customWidth="1"/>
    <col min="6252" max="6252" width="21.5703125" style="2" bestFit="1" customWidth="1"/>
    <col min="6253" max="6253" width="25.85546875" style="2" bestFit="1" customWidth="1"/>
    <col min="6254" max="6254" width="18.5703125" style="2" bestFit="1" customWidth="1"/>
    <col min="6255" max="6255" width="16.28515625" style="2" bestFit="1" customWidth="1"/>
    <col min="6256" max="6256" width="15.42578125" style="2" bestFit="1" customWidth="1"/>
    <col min="6257" max="6257" width="17.28515625" style="2" bestFit="1" customWidth="1"/>
    <col min="6258" max="6258" width="17.42578125" style="2" bestFit="1" customWidth="1"/>
    <col min="6259" max="6259" width="21.7109375" style="2" bestFit="1" customWidth="1"/>
    <col min="6260" max="6260" width="17.28515625" style="2" bestFit="1" customWidth="1"/>
    <col min="6261" max="6261" width="17.42578125" style="2" bestFit="1" customWidth="1"/>
    <col min="6262" max="6262" width="21.7109375" style="2" bestFit="1" customWidth="1"/>
    <col min="6263" max="6263" width="13.42578125" style="2" bestFit="1" customWidth="1"/>
    <col min="6264" max="6361" width="12" style="2" customWidth="1"/>
    <col min="6362" max="6362" width="17.140625" style="2" customWidth="1"/>
    <col min="6363"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2" width="19.5703125" style="2" customWidth="1"/>
    <col min="6413" max="6413" width="9" style="2" bestFit="1" customWidth="1"/>
    <col min="6414" max="6414" width="9.140625" style="2" bestFit="1" customWidth="1"/>
    <col min="6415" max="6415" width="7.42578125" style="2" bestFit="1" customWidth="1"/>
    <col min="6416" max="6416" width="6.7109375" style="2" bestFit="1" customWidth="1"/>
    <col min="6417" max="6417" width="9.85546875" style="2" bestFit="1" customWidth="1"/>
    <col min="6418" max="6418" width="21.140625" style="2" bestFit="1" customWidth="1"/>
    <col min="6419" max="6419" width="16.42578125" style="2" bestFit="1" customWidth="1"/>
    <col min="6420" max="6420" width="7.28515625" style="2" bestFit="1" customWidth="1"/>
    <col min="6421" max="6421" width="9.28515625" style="2" bestFit="1" customWidth="1"/>
    <col min="6422" max="6422" width="17.85546875" style="2" bestFit="1" customWidth="1"/>
    <col min="6423" max="6423" width="6.7109375" style="2" bestFit="1" customWidth="1"/>
    <col min="6424" max="6424" width="19.140625" style="2" bestFit="1" customWidth="1"/>
    <col min="6425" max="6425" width="25.140625" style="2" bestFit="1" customWidth="1"/>
    <col min="6426" max="6426" width="21.42578125" style="2" bestFit="1" customWidth="1"/>
    <col min="6427" max="6427" width="19.7109375" style="2" bestFit="1" customWidth="1"/>
    <col min="6428" max="6428" width="14" style="2" bestFit="1" customWidth="1"/>
    <col min="6429" max="6429" width="13.140625" style="2" bestFit="1" customWidth="1"/>
    <col min="6430" max="6430" width="9.28515625" style="2" bestFit="1" customWidth="1"/>
    <col min="6431" max="6431" width="13.140625" style="2" bestFit="1" customWidth="1"/>
    <col min="6432" max="6432" width="7.42578125" style="2" bestFit="1" customWidth="1"/>
    <col min="6433" max="6433" width="19.42578125" style="2" bestFit="1" customWidth="1"/>
    <col min="6434" max="6434" width="20.85546875" style="2" bestFit="1" customWidth="1"/>
    <col min="6435" max="6435" width="19" style="2" bestFit="1" customWidth="1"/>
    <col min="6436" max="6436" width="25.85546875" style="2" bestFit="1" customWidth="1"/>
    <col min="6437" max="6437" width="14.5703125" style="2" bestFit="1" customWidth="1"/>
    <col min="6438" max="6438" width="14.42578125" style="2" bestFit="1" customWidth="1"/>
    <col min="6439" max="6439" width="27.28515625" style="2" bestFit="1" customWidth="1"/>
    <col min="6440" max="6440" width="11.5703125" style="2" bestFit="1" customWidth="1"/>
    <col min="6441" max="6441" width="6.28515625" style="2" bestFit="1" customWidth="1"/>
    <col min="6442" max="6442" width="7" style="2" bestFit="1" customWidth="1"/>
    <col min="6443" max="6443" width="23.85546875" style="2" bestFit="1" customWidth="1"/>
    <col min="6444" max="6444" width="12.85546875" style="2" bestFit="1" customWidth="1"/>
    <col min="6445" max="6445" width="11.28515625" style="2" bestFit="1" customWidth="1"/>
    <col min="6446" max="6446" width="15.28515625" style="2" bestFit="1" customWidth="1"/>
    <col min="6447" max="6447" width="21.140625" style="2" bestFit="1" customWidth="1"/>
    <col min="6448" max="6448" width="23.85546875" style="2" bestFit="1" customWidth="1"/>
    <col min="6449" max="6449" width="14.42578125" style="2" bestFit="1" customWidth="1"/>
    <col min="6450" max="6450" width="11.140625" style="2" bestFit="1" customWidth="1"/>
    <col min="6451" max="6451" width="15" style="2" bestFit="1" customWidth="1"/>
    <col min="6452" max="6452" width="11.7109375" style="2" bestFit="1" customWidth="1"/>
    <col min="6453" max="6453" width="23.5703125" style="2" bestFit="1" customWidth="1"/>
    <col min="6454" max="6454" width="22.140625" style="2" bestFit="1" customWidth="1"/>
    <col min="6455" max="6455" width="21" style="2" bestFit="1" customWidth="1"/>
    <col min="6456" max="6456" width="15.7109375" style="2" bestFit="1" customWidth="1"/>
    <col min="6457" max="6457" width="10.42578125" style="2" bestFit="1" customWidth="1"/>
    <col min="6458" max="6458" width="13.7109375" style="2" bestFit="1" customWidth="1"/>
    <col min="6459" max="6459" width="18" style="2" bestFit="1" customWidth="1"/>
    <col min="6460" max="6460" width="19.7109375" style="2" bestFit="1" customWidth="1"/>
    <col min="6461" max="6461" width="13.85546875" style="2"/>
    <col min="6462" max="6462" width="15.7109375" style="2" bestFit="1" customWidth="1"/>
    <col min="6463" max="6463" width="28.5703125" style="2" bestFit="1" customWidth="1"/>
    <col min="6464" max="6464" width="20.28515625" style="2" bestFit="1" customWidth="1"/>
    <col min="6465" max="6465" width="16" style="2" bestFit="1" customWidth="1"/>
    <col min="6466" max="6466" width="13.7109375" style="2" bestFit="1" customWidth="1"/>
    <col min="6467" max="6467" width="28.140625" style="2" bestFit="1" customWidth="1"/>
    <col min="6468" max="6468" width="15.85546875" style="2" bestFit="1" customWidth="1"/>
    <col min="6469" max="6469" width="26.28515625" style="2" bestFit="1" customWidth="1"/>
    <col min="6470" max="6470" width="13.140625" style="2" bestFit="1" customWidth="1"/>
    <col min="6471" max="6471" width="15" style="2" bestFit="1" customWidth="1"/>
    <col min="6472" max="6472" width="9" style="2" bestFit="1" customWidth="1"/>
    <col min="6473" max="6473" width="18" style="2" bestFit="1" customWidth="1"/>
    <col min="6474" max="6474" width="14.28515625" style="2" bestFit="1" customWidth="1"/>
    <col min="6475" max="6475" width="15.7109375" style="2" bestFit="1" customWidth="1"/>
    <col min="6476" max="6476" width="18.7109375" style="2" bestFit="1" customWidth="1"/>
    <col min="6477" max="6477" width="16.140625" style="2" bestFit="1" customWidth="1"/>
    <col min="6478" max="6478" width="23.5703125" style="2" bestFit="1" customWidth="1"/>
    <col min="6479" max="6479" width="23.85546875" style="2" bestFit="1" customWidth="1"/>
    <col min="6480" max="6480" width="22.85546875" style="2" bestFit="1" customWidth="1"/>
    <col min="6481" max="6481" width="11.7109375" style="2" bestFit="1" customWidth="1"/>
    <col min="6482" max="6482" width="11.85546875" style="2" bestFit="1" customWidth="1"/>
    <col min="6483" max="6483" width="15.140625" style="2" bestFit="1" customWidth="1"/>
    <col min="6484" max="6484" width="15.28515625" style="2" bestFit="1" customWidth="1"/>
    <col min="6485" max="6485" width="19.5703125" style="2" bestFit="1" customWidth="1"/>
    <col min="6486" max="6486" width="21.5703125" style="2" bestFit="1" customWidth="1"/>
    <col min="6487" max="6487" width="18.85546875" style="2" bestFit="1" customWidth="1"/>
    <col min="6488" max="6488" width="8.7109375" style="2" bestFit="1" customWidth="1"/>
    <col min="6489" max="6489" width="8.85546875" style="2" bestFit="1" customWidth="1"/>
    <col min="6490" max="6490" width="13.140625" style="2" bestFit="1" customWidth="1"/>
    <col min="6491" max="6491" width="9.5703125" style="2" bestFit="1" customWidth="1"/>
    <col min="6492" max="6492" width="9.7109375" style="2" bestFit="1" customWidth="1"/>
    <col min="6493" max="6493" width="14" style="2" bestFit="1" customWidth="1"/>
    <col min="6494" max="6494" width="17" style="2" bestFit="1" customWidth="1"/>
    <col min="6495" max="6495" width="17.28515625" style="2" bestFit="1" customWidth="1"/>
    <col min="6496" max="6496" width="21.5703125" style="2" bestFit="1" customWidth="1"/>
    <col min="6497" max="6497" width="17.7109375" style="2" bestFit="1" customWidth="1"/>
    <col min="6498" max="6498" width="14.5703125" style="2" bestFit="1" customWidth="1"/>
    <col min="6499" max="6499" width="15.7109375" style="2" bestFit="1" customWidth="1"/>
    <col min="6500" max="6500" width="19.140625" style="2" bestFit="1" customWidth="1"/>
    <col min="6501" max="6501" width="12.42578125" style="2" bestFit="1" customWidth="1"/>
    <col min="6502" max="6503" width="14.85546875" style="2" bestFit="1" customWidth="1"/>
    <col min="6504" max="6504" width="14.42578125" style="2" bestFit="1" customWidth="1"/>
    <col min="6505" max="6505" width="23.140625" style="2" bestFit="1" customWidth="1"/>
    <col min="6506" max="6506" width="26" style="2" bestFit="1" customWidth="1"/>
    <col min="6507" max="6507" width="19.42578125" style="2" bestFit="1" customWidth="1"/>
    <col min="6508" max="6508" width="21.5703125" style="2" bestFit="1" customWidth="1"/>
    <col min="6509" max="6509" width="25.85546875" style="2" bestFit="1" customWidth="1"/>
    <col min="6510" max="6510" width="18.5703125" style="2" bestFit="1" customWidth="1"/>
    <col min="6511" max="6511" width="16.28515625" style="2" bestFit="1" customWidth="1"/>
    <col min="6512" max="6512" width="15.42578125" style="2" bestFit="1" customWidth="1"/>
    <col min="6513" max="6513" width="17.28515625" style="2" bestFit="1" customWidth="1"/>
    <col min="6514" max="6514" width="17.42578125" style="2" bestFit="1" customWidth="1"/>
    <col min="6515" max="6515" width="21.7109375" style="2" bestFit="1" customWidth="1"/>
    <col min="6516" max="6516" width="17.28515625" style="2" bestFit="1" customWidth="1"/>
    <col min="6517" max="6517" width="17.42578125" style="2" bestFit="1" customWidth="1"/>
    <col min="6518" max="6518" width="21.7109375" style="2" bestFit="1" customWidth="1"/>
    <col min="6519" max="6519" width="13.42578125" style="2" bestFit="1" customWidth="1"/>
    <col min="6520" max="6617" width="12" style="2" customWidth="1"/>
    <col min="6618" max="6618" width="17.140625" style="2" customWidth="1"/>
    <col min="6619"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8" width="19.5703125" style="2" customWidth="1"/>
    <col min="6669" max="6669" width="9" style="2" bestFit="1" customWidth="1"/>
    <col min="6670" max="6670" width="9.140625" style="2" bestFit="1" customWidth="1"/>
    <col min="6671" max="6671" width="7.42578125" style="2" bestFit="1" customWidth="1"/>
    <col min="6672" max="6672" width="6.7109375" style="2" bestFit="1" customWidth="1"/>
    <col min="6673" max="6673" width="9.85546875" style="2" bestFit="1" customWidth="1"/>
    <col min="6674" max="6674" width="21.140625" style="2" bestFit="1" customWidth="1"/>
    <col min="6675" max="6675" width="16.42578125" style="2" bestFit="1" customWidth="1"/>
    <col min="6676" max="6676" width="7.28515625" style="2" bestFit="1" customWidth="1"/>
    <col min="6677" max="6677" width="9.28515625" style="2" bestFit="1" customWidth="1"/>
    <col min="6678" max="6678" width="17.85546875" style="2" bestFit="1" customWidth="1"/>
    <col min="6679" max="6679" width="6.7109375" style="2" bestFit="1" customWidth="1"/>
    <col min="6680" max="6680" width="19.140625" style="2" bestFit="1" customWidth="1"/>
    <col min="6681" max="6681" width="25.140625" style="2" bestFit="1" customWidth="1"/>
    <col min="6682" max="6682" width="21.42578125" style="2" bestFit="1" customWidth="1"/>
    <col min="6683" max="6683" width="19.7109375" style="2" bestFit="1" customWidth="1"/>
    <col min="6684" max="6684" width="14" style="2" bestFit="1" customWidth="1"/>
    <col min="6685" max="6685" width="13.140625" style="2" bestFit="1" customWidth="1"/>
    <col min="6686" max="6686" width="9.28515625" style="2" bestFit="1" customWidth="1"/>
    <col min="6687" max="6687" width="13.140625" style="2" bestFit="1" customWidth="1"/>
    <col min="6688" max="6688" width="7.42578125" style="2" bestFit="1" customWidth="1"/>
    <col min="6689" max="6689" width="19.42578125" style="2" bestFit="1" customWidth="1"/>
    <col min="6690" max="6690" width="20.85546875" style="2" bestFit="1" customWidth="1"/>
    <col min="6691" max="6691" width="19" style="2" bestFit="1" customWidth="1"/>
    <col min="6692" max="6692" width="25.85546875" style="2" bestFit="1" customWidth="1"/>
    <col min="6693" max="6693" width="14.5703125" style="2" bestFit="1" customWidth="1"/>
    <col min="6694" max="6694" width="14.42578125" style="2" bestFit="1" customWidth="1"/>
    <col min="6695" max="6695" width="27.28515625" style="2" bestFit="1" customWidth="1"/>
    <col min="6696" max="6696" width="11.5703125" style="2" bestFit="1" customWidth="1"/>
    <col min="6697" max="6697" width="6.28515625" style="2" bestFit="1" customWidth="1"/>
    <col min="6698" max="6698" width="7" style="2" bestFit="1" customWidth="1"/>
    <col min="6699" max="6699" width="23.85546875" style="2" bestFit="1" customWidth="1"/>
    <col min="6700" max="6700" width="12.85546875" style="2" bestFit="1" customWidth="1"/>
    <col min="6701" max="6701" width="11.28515625" style="2" bestFit="1" customWidth="1"/>
    <col min="6702" max="6702" width="15.28515625" style="2" bestFit="1" customWidth="1"/>
    <col min="6703" max="6703" width="21.140625" style="2" bestFit="1" customWidth="1"/>
    <col min="6704" max="6704" width="23.85546875" style="2" bestFit="1" customWidth="1"/>
    <col min="6705" max="6705" width="14.42578125" style="2" bestFit="1" customWidth="1"/>
    <col min="6706" max="6706" width="11.140625" style="2" bestFit="1" customWidth="1"/>
    <col min="6707" max="6707" width="15" style="2" bestFit="1" customWidth="1"/>
    <col min="6708" max="6708" width="11.7109375" style="2" bestFit="1" customWidth="1"/>
    <col min="6709" max="6709" width="23.5703125" style="2" bestFit="1" customWidth="1"/>
    <col min="6710" max="6710" width="22.140625" style="2" bestFit="1" customWidth="1"/>
    <col min="6711" max="6711" width="21" style="2" bestFit="1" customWidth="1"/>
    <col min="6712" max="6712" width="15.7109375" style="2" bestFit="1" customWidth="1"/>
    <col min="6713" max="6713" width="10.42578125" style="2" bestFit="1" customWidth="1"/>
    <col min="6714" max="6714" width="13.7109375" style="2" bestFit="1" customWidth="1"/>
    <col min="6715" max="6715" width="18" style="2" bestFit="1" customWidth="1"/>
    <col min="6716" max="6716" width="19.7109375" style="2" bestFit="1" customWidth="1"/>
    <col min="6717" max="6717" width="13.85546875" style="2"/>
    <col min="6718" max="6718" width="15.7109375" style="2" bestFit="1" customWidth="1"/>
    <col min="6719" max="6719" width="28.5703125" style="2" bestFit="1" customWidth="1"/>
    <col min="6720" max="6720" width="20.28515625" style="2" bestFit="1" customWidth="1"/>
    <col min="6721" max="6721" width="16" style="2" bestFit="1" customWidth="1"/>
    <col min="6722" max="6722" width="13.7109375" style="2" bestFit="1" customWidth="1"/>
    <col min="6723" max="6723" width="28.140625" style="2" bestFit="1" customWidth="1"/>
    <col min="6724" max="6724" width="15.85546875" style="2" bestFit="1" customWidth="1"/>
    <col min="6725" max="6725" width="26.28515625" style="2" bestFit="1" customWidth="1"/>
    <col min="6726" max="6726" width="13.140625" style="2" bestFit="1" customWidth="1"/>
    <col min="6727" max="6727" width="15" style="2" bestFit="1" customWidth="1"/>
    <col min="6728" max="6728" width="9" style="2" bestFit="1" customWidth="1"/>
    <col min="6729" max="6729" width="18" style="2" bestFit="1" customWidth="1"/>
    <col min="6730" max="6730" width="14.28515625" style="2" bestFit="1" customWidth="1"/>
    <col min="6731" max="6731" width="15.7109375" style="2" bestFit="1" customWidth="1"/>
    <col min="6732" max="6732" width="18.7109375" style="2" bestFit="1" customWidth="1"/>
    <col min="6733" max="6733" width="16.140625" style="2" bestFit="1" customWidth="1"/>
    <col min="6734" max="6734" width="23.5703125" style="2" bestFit="1" customWidth="1"/>
    <col min="6735" max="6735" width="23.85546875" style="2" bestFit="1" customWidth="1"/>
    <col min="6736" max="6736" width="22.85546875" style="2" bestFit="1" customWidth="1"/>
    <col min="6737" max="6737" width="11.7109375" style="2" bestFit="1" customWidth="1"/>
    <col min="6738" max="6738" width="11.85546875" style="2" bestFit="1" customWidth="1"/>
    <col min="6739" max="6739" width="15.140625" style="2" bestFit="1" customWidth="1"/>
    <col min="6740" max="6740" width="15.28515625" style="2" bestFit="1" customWidth="1"/>
    <col min="6741" max="6741" width="19.5703125" style="2" bestFit="1" customWidth="1"/>
    <col min="6742" max="6742" width="21.5703125" style="2" bestFit="1" customWidth="1"/>
    <col min="6743" max="6743" width="18.85546875" style="2" bestFit="1" customWidth="1"/>
    <col min="6744" max="6744" width="8.7109375" style="2" bestFit="1" customWidth="1"/>
    <col min="6745" max="6745" width="8.85546875" style="2" bestFit="1" customWidth="1"/>
    <col min="6746" max="6746" width="13.140625" style="2" bestFit="1" customWidth="1"/>
    <col min="6747" max="6747" width="9.5703125" style="2" bestFit="1" customWidth="1"/>
    <col min="6748" max="6748" width="9.7109375" style="2" bestFit="1" customWidth="1"/>
    <col min="6749" max="6749" width="14" style="2" bestFit="1" customWidth="1"/>
    <col min="6750" max="6750" width="17" style="2" bestFit="1" customWidth="1"/>
    <col min="6751" max="6751" width="17.28515625" style="2" bestFit="1" customWidth="1"/>
    <col min="6752" max="6752" width="21.5703125" style="2" bestFit="1" customWidth="1"/>
    <col min="6753" max="6753" width="17.7109375" style="2" bestFit="1" customWidth="1"/>
    <col min="6754" max="6754" width="14.5703125" style="2" bestFit="1" customWidth="1"/>
    <col min="6755" max="6755" width="15.7109375" style="2" bestFit="1" customWidth="1"/>
    <col min="6756" max="6756" width="19.140625" style="2" bestFit="1" customWidth="1"/>
    <col min="6757" max="6757" width="12.42578125" style="2" bestFit="1" customWidth="1"/>
    <col min="6758" max="6759" width="14.85546875" style="2" bestFit="1" customWidth="1"/>
    <col min="6760" max="6760" width="14.42578125" style="2" bestFit="1" customWidth="1"/>
    <col min="6761" max="6761" width="23.140625" style="2" bestFit="1" customWidth="1"/>
    <col min="6762" max="6762" width="26" style="2" bestFit="1" customWidth="1"/>
    <col min="6763" max="6763" width="19.42578125" style="2" bestFit="1" customWidth="1"/>
    <col min="6764" max="6764" width="21.5703125" style="2" bestFit="1" customWidth="1"/>
    <col min="6765" max="6765" width="25.85546875" style="2" bestFit="1" customWidth="1"/>
    <col min="6766" max="6766" width="18.5703125" style="2" bestFit="1" customWidth="1"/>
    <col min="6767" max="6767" width="16.28515625" style="2" bestFit="1" customWidth="1"/>
    <col min="6768" max="6768" width="15.42578125" style="2" bestFit="1" customWidth="1"/>
    <col min="6769" max="6769" width="17.28515625" style="2" bestFit="1" customWidth="1"/>
    <col min="6770" max="6770" width="17.42578125" style="2" bestFit="1" customWidth="1"/>
    <col min="6771" max="6771" width="21.7109375" style="2" bestFit="1" customWidth="1"/>
    <col min="6772" max="6772" width="17.28515625" style="2" bestFit="1" customWidth="1"/>
    <col min="6773" max="6773" width="17.42578125" style="2" bestFit="1" customWidth="1"/>
    <col min="6774" max="6774" width="21.7109375" style="2" bestFit="1" customWidth="1"/>
    <col min="6775" max="6775" width="13.42578125" style="2" bestFit="1" customWidth="1"/>
    <col min="6776" max="6873" width="12" style="2" customWidth="1"/>
    <col min="6874" max="6874" width="17.140625" style="2" customWidth="1"/>
    <col min="6875"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4" width="19.5703125" style="2" customWidth="1"/>
    <col min="6925" max="6925" width="9" style="2" bestFit="1" customWidth="1"/>
    <col min="6926" max="6926" width="9.140625" style="2" bestFit="1" customWidth="1"/>
    <col min="6927" max="6927" width="7.42578125" style="2" bestFit="1" customWidth="1"/>
    <col min="6928" max="6928" width="6.7109375" style="2" bestFit="1" customWidth="1"/>
    <col min="6929" max="6929" width="9.85546875" style="2" bestFit="1" customWidth="1"/>
    <col min="6930" max="6930" width="21.140625" style="2" bestFit="1" customWidth="1"/>
    <col min="6931" max="6931" width="16.42578125" style="2" bestFit="1" customWidth="1"/>
    <col min="6932" max="6932" width="7.28515625" style="2" bestFit="1" customWidth="1"/>
    <col min="6933" max="6933" width="9.28515625" style="2" bestFit="1" customWidth="1"/>
    <col min="6934" max="6934" width="17.85546875" style="2" bestFit="1" customWidth="1"/>
    <col min="6935" max="6935" width="6.7109375" style="2" bestFit="1" customWidth="1"/>
    <col min="6936" max="6936" width="19.140625" style="2" bestFit="1" customWidth="1"/>
    <col min="6937" max="6937" width="25.140625" style="2" bestFit="1" customWidth="1"/>
    <col min="6938" max="6938" width="21.42578125" style="2" bestFit="1" customWidth="1"/>
    <col min="6939" max="6939" width="19.7109375" style="2" bestFit="1" customWidth="1"/>
    <col min="6940" max="6940" width="14" style="2" bestFit="1" customWidth="1"/>
    <col min="6941" max="6941" width="13.140625" style="2" bestFit="1" customWidth="1"/>
    <col min="6942" max="6942" width="9.28515625" style="2" bestFit="1" customWidth="1"/>
    <col min="6943" max="6943" width="13.140625" style="2" bestFit="1" customWidth="1"/>
    <col min="6944" max="6944" width="7.42578125" style="2" bestFit="1" customWidth="1"/>
    <col min="6945" max="6945" width="19.42578125" style="2" bestFit="1" customWidth="1"/>
    <col min="6946" max="6946" width="20.85546875" style="2" bestFit="1" customWidth="1"/>
    <col min="6947" max="6947" width="19" style="2" bestFit="1" customWidth="1"/>
    <col min="6948" max="6948" width="25.85546875" style="2" bestFit="1" customWidth="1"/>
    <col min="6949" max="6949" width="14.5703125" style="2" bestFit="1" customWidth="1"/>
    <col min="6950" max="6950" width="14.42578125" style="2" bestFit="1" customWidth="1"/>
    <col min="6951" max="6951" width="27.28515625" style="2" bestFit="1" customWidth="1"/>
    <col min="6952" max="6952" width="11.5703125" style="2" bestFit="1" customWidth="1"/>
    <col min="6953" max="6953" width="6.28515625" style="2" bestFit="1" customWidth="1"/>
    <col min="6954" max="6954" width="7" style="2" bestFit="1" customWidth="1"/>
    <col min="6955" max="6955" width="23.85546875" style="2" bestFit="1" customWidth="1"/>
    <col min="6956" max="6956" width="12.85546875" style="2" bestFit="1" customWidth="1"/>
    <col min="6957" max="6957" width="11.28515625" style="2" bestFit="1" customWidth="1"/>
    <col min="6958" max="6958" width="15.28515625" style="2" bestFit="1" customWidth="1"/>
    <col min="6959" max="6959" width="21.140625" style="2" bestFit="1" customWidth="1"/>
    <col min="6960" max="6960" width="23.85546875" style="2" bestFit="1" customWidth="1"/>
    <col min="6961" max="6961" width="14.42578125" style="2" bestFit="1" customWidth="1"/>
    <col min="6962" max="6962" width="11.140625" style="2" bestFit="1" customWidth="1"/>
    <col min="6963" max="6963" width="15" style="2" bestFit="1" customWidth="1"/>
    <col min="6964" max="6964" width="11.7109375" style="2" bestFit="1" customWidth="1"/>
    <col min="6965" max="6965" width="23.5703125" style="2" bestFit="1" customWidth="1"/>
    <col min="6966" max="6966" width="22.140625" style="2" bestFit="1" customWidth="1"/>
    <col min="6967" max="6967" width="21" style="2" bestFit="1" customWidth="1"/>
    <col min="6968" max="6968" width="15.7109375" style="2" bestFit="1" customWidth="1"/>
    <col min="6969" max="6969" width="10.42578125" style="2" bestFit="1" customWidth="1"/>
    <col min="6970" max="6970" width="13.7109375" style="2" bestFit="1" customWidth="1"/>
    <col min="6971" max="6971" width="18" style="2" bestFit="1" customWidth="1"/>
    <col min="6972" max="6972" width="19.7109375" style="2" bestFit="1" customWidth="1"/>
    <col min="6973" max="6973" width="13.85546875" style="2"/>
    <col min="6974" max="6974" width="15.7109375" style="2" bestFit="1" customWidth="1"/>
    <col min="6975" max="6975" width="28.5703125" style="2" bestFit="1" customWidth="1"/>
    <col min="6976" max="6976" width="20.28515625" style="2" bestFit="1" customWidth="1"/>
    <col min="6977" max="6977" width="16" style="2" bestFit="1" customWidth="1"/>
    <col min="6978" max="6978" width="13.7109375" style="2" bestFit="1" customWidth="1"/>
    <col min="6979" max="6979" width="28.140625" style="2" bestFit="1" customWidth="1"/>
    <col min="6980" max="6980" width="15.85546875" style="2" bestFit="1" customWidth="1"/>
    <col min="6981" max="6981" width="26.28515625" style="2" bestFit="1" customWidth="1"/>
    <col min="6982" max="6982" width="13.140625" style="2" bestFit="1" customWidth="1"/>
    <col min="6983" max="6983" width="15" style="2" bestFit="1" customWidth="1"/>
    <col min="6984" max="6984" width="9" style="2" bestFit="1" customWidth="1"/>
    <col min="6985" max="6985" width="18" style="2" bestFit="1" customWidth="1"/>
    <col min="6986" max="6986" width="14.28515625" style="2" bestFit="1" customWidth="1"/>
    <col min="6987" max="6987" width="15.7109375" style="2" bestFit="1" customWidth="1"/>
    <col min="6988" max="6988" width="18.7109375" style="2" bestFit="1" customWidth="1"/>
    <col min="6989" max="6989" width="16.140625" style="2" bestFit="1" customWidth="1"/>
    <col min="6990" max="6990" width="23.5703125" style="2" bestFit="1" customWidth="1"/>
    <col min="6991" max="6991" width="23.85546875" style="2" bestFit="1" customWidth="1"/>
    <col min="6992" max="6992" width="22.85546875" style="2" bestFit="1" customWidth="1"/>
    <col min="6993" max="6993" width="11.7109375" style="2" bestFit="1" customWidth="1"/>
    <col min="6994" max="6994" width="11.85546875" style="2" bestFit="1" customWidth="1"/>
    <col min="6995" max="6995" width="15.140625" style="2" bestFit="1" customWidth="1"/>
    <col min="6996" max="6996" width="15.28515625" style="2" bestFit="1" customWidth="1"/>
    <col min="6997" max="6997" width="19.5703125" style="2" bestFit="1" customWidth="1"/>
    <col min="6998" max="6998" width="21.5703125" style="2" bestFit="1" customWidth="1"/>
    <col min="6999" max="6999" width="18.85546875" style="2" bestFit="1" customWidth="1"/>
    <col min="7000" max="7000" width="8.7109375" style="2" bestFit="1" customWidth="1"/>
    <col min="7001" max="7001" width="8.85546875" style="2" bestFit="1" customWidth="1"/>
    <col min="7002" max="7002" width="13.140625" style="2" bestFit="1" customWidth="1"/>
    <col min="7003" max="7003" width="9.5703125" style="2" bestFit="1" customWidth="1"/>
    <col min="7004" max="7004" width="9.7109375" style="2" bestFit="1" customWidth="1"/>
    <col min="7005" max="7005" width="14" style="2" bestFit="1" customWidth="1"/>
    <col min="7006" max="7006" width="17" style="2" bestFit="1" customWidth="1"/>
    <col min="7007" max="7007" width="17.28515625" style="2" bestFit="1" customWidth="1"/>
    <col min="7008" max="7008" width="21.5703125" style="2" bestFit="1" customWidth="1"/>
    <col min="7009" max="7009" width="17.7109375" style="2" bestFit="1" customWidth="1"/>
    <col min="7010" max="7010" width="14.5703125" style="2" bestFit="1" customWidth="1"/>
    <col min="7011" max="7011" width="15.7109375" style="2" bestFit="1" customWidth="1"/>
    <col min="7012" max="7012" width="19.140625" style="2" bestFit="1" customWidth="1"/>
    <col min="7013" max="7013" width="12.42578125" style="2" bestFit="1" customWidth="1"/>
    <col min="7014" max="7015" width="14.85546875" style="2" bestFit="1" customWidth="1"/>
    <col min="7016" max="7016" width="14.42578125" style="2" bestFit="1" customWidth="1"/>
    <col min="7017" max="7017" width="23.140625" style="2" bestFit="1" customWidth="1"/>
    <col min="7018" max="7018" width="26" style="2" bestFit="1" customWidth="1"/>
    <col min="7019" max="7019" width="19.42578125" style="2" bestFit="1" customWidth="1"/>
    <col min="7020" max="7020" width="21.5703125" style="2" bestFit="1" customWidth="1"/>
    <col min="7021" max="7021" width="25.85546875" style="2" bestFit="1" customWidth="1"/>
    <col min="7022" max="7022" width="18.5703125" style="2" bestFit="1" customWidth="1"/>
    <col min="7023" max="7023" width="16.28515625" style="2" bestFit="1" customWidth="1"/>
    <col min="7024" max="7024" width="15.42578125" style="2" bestFit="1" customWidth="1"/>
    <col min="7025" max="7025" width="17.28515625" style="2" bestFit="1" customWidth="1"/>
    <col min="7026" max="7026" width="17.42578125" style="2" bestFit="1" customWidth="1"/>
    <col min="7027" max="7027" width="21.7109375" style="2" bestFit="1" customWidth="1"/>
    <col min="7028" max="7028" width="17.28515625" style="2" bestFit="1" customWidth="1"/>
    <col min="7029" max="7029" width="17.42578125" style="2" bestFit="1" customWidth="1"/>
    <col min="7030" max="7030" width="21.7109375" style="2" bestFit="1" customWidth="1"/>
    <col min="7031" max="7031" width="13.42578125" style="2" bestFit="1" customWidth="1"/>
    <col min="7032" max="7129" width="12" style="2" customWidth="1"/>
    <col min="7130" max="7130" width="17.140625" style="2" customWidth="1"/>
    <col min="7131"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80" width="19.5703125" style="2" customWidth="1"/>
    <col min="7181" max="7181" width="9" style="2" bestFit="1" customWidth="1"/>
    <col min="7182" max="7182" width="9.140625" style="2" bestFit="1" customWidth="1"/>
    <col min="7183" max="7183" width="7.42578125" style="2" bestFit="1" customWidth="1"/>
    <col min="7184" max="7184" width="6.7109375" style="2" bestFit="1" customWidth="1"/>
    <col min="7185" max="7185" width="9.85546875" style="2" bestFit="1" customWidth="1"/>
    <col min="7186" max="7186" width="21.140625" style="2" bestFit="1" customWidth="1"/>
    <col min="7187" max="7187" width="16.42578125" style="2" bestFit="1" customWidth="1"/>
    <col min="7188" max="7188" width="7.28515625" style="2" bestFit="1" customWidth="1"/>
    <col min="7189" max="7189" width="9.28515625" style="2" bestFit="1" customWidth="1"/>
    <col min="7190" max="7190" width="17.85546875" style="2" bestFit="1" customWidth="1"/>
    <col min="7191" max="7191" width="6.7109375" style="2" bestFit="1" customWidth="1"/>
    <col min="7192" max="7192" width="19.140625" style="2" bestFit="1" customWidth="1"/>
    <col min="7193" max="7193" width="25.140625" style="2" bestFit="1" customWidth="1"/>
    <col min="7194" max="7194" width="21.42578125" style="2" bestFit="1" customWidth="1"/>
    <col min="7195" max="7195" width="19.7109375" style="2" bestFit="1" customWidth="1"/>
    <col min="7196" max="7196" width="14" style="2" bestFit="1" customWidth="1"/>
    <col min="7197" max="7197" width="13.140625" style="2" bestFit="1" customWidth="1"/>
    <col min="7198" max="7198" width="9.28515625" style="2" bestFit="1" customWidth="1"/>
    <col min="7199" max="7199" width="13.140625" style="2" bestFit="1" customWidth="1"/>
    <col min="7200" max="7200" width="7.42578125" style="2" bestFit="1" customWidth="1"/>
    <col min="7201" max="7201" width="19.42578125" style="2" bestFit="1" customWidth="1"/>
    <col min="7202" max="7202" width="20.85546875" style="2" bestFit="1" customWidth="1"/>
    <col min="7203" max="7203" width="19" style="2" bestFit="1" customWidth="1"/>
    <col min="7204" max="7204" width="25.85546875" style="2" bestFit="1" customWidth="1"/>
    <col min="7205" max="7205" width="14.5703125" style="2" bestFit="1" customWidth="1"/>
    <col min="7206" max="7206" width="14.42578125" style="2" bestFit="1" customWidth="1"/>
    <col min="7207" max="7207" width="27.28515625" style="2" bestFit="1" customWidth="1"/>
    <col min="7208" max="7208" width="11.5703125" style="2" bestFit="1" customWidth="1"/>
    <col min="7209" max="7209" width="6.28515625" style="2" bestFit="1" customWidth="1"/>
    <col min="7210" max="7210" width="7" style="2" bestFit="1" customWidth="1"/>
    <col min="7211" max="7211" width="23.85546875" style="2" bestFit="1" customWidth="1"/>
    <col min="7212" max="7212" width="12.85546875" style="2" bestFit="1" customWidth="1"/>
    <col min="7213" max="7213" width="11.28515625" style="2" bestFit="1" customWidth="1"/>
    <col min="7214" max="7214" width="15.28515625" style="2" bestFit="1" customWidth="1"/>
    <col min="7215" max="7215" width="21.140625" style="2" bestFit="1" customWidth="1"/>
    <col min="7216" max="7216" width="23.85546875" style="2" bestFit="1" customWidth="1"/>
    <col min="7217" max="7217" width="14.42578125" style="2" bestFit="1" customWidth="1"/>
    <col min="7218" max="7218" width="11.140625" style="2" bestFit="1" customWidth="1"/>
    <col min="7219" max="7219" width="15" style="2" bestFit="1" customWidth="1"/>
    <col min="7220" max="7220" width="11.7109375" style="2" bestFit="1" customWidth="1"/>
    <col min="7221" max="7221" width="23.5703125" style="2" bestFit="1" customWidth="1"/>
    <col min="7222" max="7222" width="22.140625" style="2" bestFit="1" customWidth="1"/>
    <col min="7223" max="7223" width="21" style="2" bestFit="1" customWidth="1"/>
    <col min="7224" max="7224" width="15.7109375" style="2" bestFit="1" customWidth="1"/>
    <col min="7225" max="7225" width="10.42578125" style="2" bestFit="1" customWidth="1"/>
    <col min="7226" max="7226" width="13.7109375" style="2" bestFit="1" customWidth="1"/>
    <col min="7227" max="7227" width="18" style="2" bestFit="1" customWidth="1"/>
    <col min="7228" max="7228" width="19.7109375" style="2" bestFit="1" customWidth="1"/>
    <col min="7229" max="7229" width="13.85546875" style="2"/>
    <col min="7230" max="7230" width="15.7109375" style="2" bestFit="1" customWidth="1"/>
    <col min="7231" max="7231" width="28.5703125" style="2" bestFit="1" customWidth="1"/>
    <col min="7232" max="7232" width="20.28515625" style="2" bestFit="1" customWidth="1"/>
    <col min="7233" max="7233" width="16" style="2" bestFit="1" customWidth="1"/>
    <col min="7234" max="7234" width="13.7109375" style="2" bestFit="1" customWidth="1"/>
    <col min="7235" max="7235" width="28.140625" style="2" bestFit="1" customWidth="1"/>
    <col min="7236" max="7236" width="15.85546875" style="2" bestFit="1" customWidth="1"/>
    <col min="7237" max="7237" width="26.28515625" style="2" bestFit="1" customWidth="1"/>
    <col min="7238" max="7238" width="13.140625" style="2" bestFit="1" customWidth="1"/>
    <col min="7239" max="7239" width="15" style="2" bestFit="1" customWidth="1"/>
    <col min="7240" max="7240" width="9" style="2" bestFit="1" customWidth="1"/>
    <col min="7241" max="7241" width="18" style="2" bestFit="1" customWidth="1"/>
    <col min="7242" max="7242" width="14.28515625" style="2" bestFit="1" customWidth="1"/>
    <col min="7243" max="7243" width="15.7109375" style="2" bestFit="1" customWidth="1"/>
    <col min="7244" max="7244" width="18.7109375" style="2" bestFit="1" customWidth="1"/>
    <col min="7245" max="7245" width="16.140625" style="2" bestFit="1" customWidth="1"/>
    <col min="7246" max="7246" width="23.5703125" style="2" bestFit="1" customWidth="1"/>
    <col min="7247" max="7247" width="23.85546875" style="2" bestFit="1" customWidth="1"/>
    <col min="7248" max="7248" width="22.85546875" style="2" bestFit="1" customWidth="1"/>
    <col min="7249" max="7249" width="11.7109375" style="2" bestFit="1" customWidth="1"/>
    <col min="7250" max="7250" width="11.85546875" style="2" bestFit="1" customWidth="1"/>
    <col min="7251" max="7251" width="15.140625" style="2" bestFit="1" customWidth="1"/>
    <col min="7252" max="7252" width="15.28515625" style="2" bestFit="1" customWidth="1"/>
    <col min="7253" max="7253" width="19.5703125" style="2" bestFit="1" customWidth="1"/>
    <col min="7254" max="7254" width="21.5703125" style="2" bestFit="1" customWidth="1"/>
    <col min="7255" max="7255" width="18.85546875" style="2" bestFit="1" customWidth="1"/>
    <col min="7256" max="7256" width="8.7109375" style="2" bestFit="1" customWidth="1"/>
    <col min="7257" max="7257" width="8.85546875" style="2" bestFit="1" customWidth="1"/>
    <col min="7258" max="7258" width="13.140625" style="2" bestFit="1" customWidth="1"/>
    <col min="7259" max="7259" width="9.5703125" style="2" bestFit="1" customWidth="1"/>
    <col min="7260" max="7260" width="9.7109375" style="2" bestFit="1" customWidth="1"/>
    <col min="7261" max="7261" width="14" style="2" bestFit="1" customWidth="1"/>
    <col min="7262" max="7262" width="17" style="2" bestFit="1" customWidth="1"/>
    <col min="7263" max="7263" width="17.28515625" style="2" bestFit="1" customWidth="1"/>
    <col min="7264" max="7264" width="21.5703125" style="2" bestFit="1" customWidth="1"/>
    <col min="7265" max="7265" width="17.7109375" style="2" bestFit="1" customWidth="1"/>
    <col min="7266" max="7266" width="14.5703125" style="2" bestFit="1" customWidth="1"/>
    <col min="7267" max="7267" width="15.7109375" style="2" bestFit="1" customWidth="1"/>
    <col min="7268" max="7268" width="19.140625" style="2" bestFit="1" customWidth="1"/>
    <col min="7269" max="7269" width="12.42578125" style="2" bestFit="1" customWidth="1"/>
    <col min="7270" max="7271" width="14.85546875" style="2" bestFit="1" customWidth="1"/>
    <col min="7272" max="7272" width="14.42578125" style="2" bestFit="1" customWidth="1"/>
    <col min="7273" max="7273" width="23.140625" style="2" bestFit="1" customWidth="1"/>
    <col min="7274" max="7274" width="26" style="2" bestFit="1" customWidth="1"/>
    <col min="7275" max="7275" width="19.42578125" style="2" bestFit="1" customWidth="1"/>
    <col min="7276" max="7276" width="21.5703125" style="2" bestFit="1" customWidth="1"/>
    <col min="7277" max="7277" width="25.85546875" style="2" bestFit="1" customWidth="1"/>
    <col min="7278" max="7278" width="18.5703125" style="2" bestFit="1" customWidth="1"/>
    <col min="7279" max="7279" width="16.28515625" style="2" bestFit="1" customWidth="1"/>
    <col min="7280" max="7280" width="15.42578125" style="2" bestFit="1" customWidth="1"/>
    <col min="7281" max="7281" width="17.28515625" style="2" bestFit="1" customWidth="1"/>
    <col min="7282" max="7282" width="17.42578125" style="2" bestFit="1" customWidth="1"/>
    <col min="7283" max="7283" width="21.7109375" style="2" bestFit="1" customWidth="1"/>
    <col min="7284" max="7284" width="17.28515625" style="2" bestFit="1" customWidth="1"/>
    <col min="7285" max="7285" width="17.42578125" style="2" bestFit="1" customWidth="1"/>
    <col min="7286" max="7286" width="21.7109375" style="2" bestFit="1" customWidth="1"/>
    <col min="7287" max="7287" width="13.42578125" style="2" bestFit="1" customWidth="1"/>
    <col min="7288" max="7385" width="12" style="2" customWidth="1"/>
    <col min="7386" max="7386" width="17.140625" style="2" customWidth="1"/>
    <col min="7387"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6" width="19.5703125" style="2" customWidth="1"/>
    <col min="7437" max="7437" width="9" style="2" bestFit="1" customWidth="1"/>
    <col min="7438" max="7438" width="9.140625" style="2" bestFit="1" customWidth="1"/>
    <col min="7439" max="7439" width="7.42578125" style="2" bestFit="1" customWidth="1"/>
    <col min="7440" max="7440" width="6.7109375" style="2" bestFit="1" customWidth="1"/>
    <col min="7441" max="7441" width="9.85546875" style="2" bestFit="1" customWidth="1"/>
    <col min="7442" max="7442" width="21.140625" style="2" bestFit="1" customWidth="1"/>
    <col min="7443" max="7443" width="16.42578125" style="2" bestFit="1" customWidth="1"/>
    <col min="7444" max="7444" width="7.28515625" style="2" bestFit="1" customWidth="1"/>
    <col min="7445" max="7445" width="9.28515625" style="2" bestFit="1" customWidth="1"/>
    <col min="7446" max="7446" width="17.85546875" style="2" bestFit="1" customWidth="1"/>
    <col min="7447" max="7447" width="6.7109375" style="2" bestFit="1" customWidth="1"/>
    <col min="7448" max="7448" width="19.140625" style="2" bestFit="1" customWidth="1"/>
    <col min="7449" max="7449" width="25.140625" style="2" bestFit="1" customWidth="1"/>
    <col min="7450" max="7450" width="21.42578125" style="2" bestFit="1" customWidth="1"/>
    <col min="7451" max="7451" width="19.7109375" style="2" bestFit="1" customWidth="1"/>
    <col min="7452" max="7452" width="14" style="2" bestFit="1" customWidth="1"/>
    <col min="7453" max="7453" width="13.140625" style="2" bestFit="1" customWidth="1"/>
    <col min="7454" max="7454" width="9.28515625" style="2" bestFit="1" customWidth="1"/>
    <col min="7455" max="7455" width="13.140625" style="2" bestFit="1" customWidth="1"/>
    <col min="7456" max="7456" width="7.42578125" style="2" bestFit="1" customWidth="1"/>
    <col min="7457" max="7457" width="19.42578125" style="2" bestFit="1" customWidth="1"/>
    <col min="7458" max="7458" width="20.85546875" style="2" bestFit="1" customWidth="1"/>
    <col min="7459" max="7459" width="19" style="2" bestFit="1" customWidth="1"/>
    <col min="7460" max="7460" width="25.85546875" style="2" bestFit="1" customWidth="1"/>
    <col min="7461" max="7461" width="14.5703125" style="2" bestFit="1" customWidth="1"/>
    <col min="7462" max="7462" width="14.42578125" style="2" bestFit="1" customWidth="1"/>
    <col min="7463" max="7463" width="27.28515625" style="2" bestFit="1" customWidth="1"/>
    <col min="7464" max="7464" width="11.5703125" style="2" bestFit="1" customWidth="1"/>
    <col min="7465" max="7465" width="6.28515625" style="2" bestFit="1" customWidth="1"/>
    <col min="7466" max="7466" width="7" style="2" bestFit="1" customWidth="1"/>
    <col min="7467" max="7467" width="23.85546875" style="2" bestFit="1" customWidth="1"/>
    <col min="7468" max="7468" width="12.85546875" style="2" bestFit="1" customWidth="1"/>
    <col min="7469" max="7469" width="11.28515625" style="2" bestFit="1" customWidth="1"/>
    <col min="7470" max="7470" width="15.28515625" style="2" bestFit="1" customWidth="1"/>
    <col min="7471" max="7471" width="21.140625" style="2" bestFit="1" customWidth="1"/>
    <col min="7472" max="7472" width="23.85546875" style="2" bestFit="1" customWidth="1"/>
    <col min="7473" max="7473" width="14.42578125" style="2" bestFit="1" customWidth="1"/>
    <col min="7474" max="7474" width="11.140625" style="2" bestFit="1" customWidth="1"/>
    <col min="7475" max="7475" width="15" style="2" bestFit="1" customWidth="1"/>
    <col min="7476" max="7476" width="11.7109375" style="2" bestFit="1" customWidth="1"/>
    <col min="7477" max="7477" width="23.5703125" style="2" bestFit="1" customWidth="1"/>
    <col min="7478" max="7478" width="22.140625" style="2" bestFit="1" customWidth="1"/>
    <col min="7479" max="7479" width="21" style="2" bestFit="1" customWidth="1"/>
    <col min="7480" max="7480" width="15.7109375" style="2" bestFit="1" customWidth="1"/>
    <col min="7481" max="7481" width="10.42578125" style="2" bestFit="1" customWidth="1"/>
    <col min="7482" max="7482" width="13.7109375" style="2" bestFit="1" customWidth="1"/>
    <col min="7483" max="7483" width="18" style="2" bestFit="1" customWidth="1"/>
    <col min="7484" max="7484" width="19.7109375" style="2" bestFit="1" customWidth="1"/>
    <col min="7485" max="7485" width="13.85546875" style="2"/>
    <col min="7486" max="7486" width="15.7109375" style="2" bestFit="1" customWidth="1"/>
    <col min="7487" max="7487" width="28.5703125" style="2" bestFit="1" customWidth="1"/>
    <col min="7488" max="7488" width="20.28515625" style="2" bestFit="1" customWidth="1"/>
    <col min="7489" max="7489" width="16" style="2" bestFit="1" customWidth="1"/>
    <col min="7490" max="7490" width="13.7109375" style="2" bestFit="1" customWidth="1"/>
    <col min="7491" max="7491" width="28.140625" style="2" bestFit="1" customWidth="1"/>
    <col min="7492" max="7492" width="15.85546875" style="2" bestFit="1" customWidth="1"/>
    <col min="7493" max="7493" width="26.28515625" style="2" bestFit="1" customWidth="1"/>
    <col min="7494" max="7494" width="13.140625" style="2" bestFit="1" customWidth="1"/>
    <col min="7495" max="7495" width="15" style="2" bestFit="1" customWidth="1"/>
    <col min="7496" max="7496" width="9" style="2" bestFit="1" customWidth="1"/>
    <col min="7497" max="7497" width="18" style="2" bestFit="1" customWidth="1"/>
    <col min="7498" max="7498" width="14.28515625" style="2" bestFit="1" customWidth="1"/>
    <col min="7499" max="7499" width="15.7109375" style="2" bestFit="1" customWidth="1"/>
    <col min="7500" max="7500" width="18.7109375" style="2" bestFit="1" customWidth="1"/>
    <col min="7501" max="7501" width="16.140625" style="2" bestFit="1" customWidth="1"/>
    <col min="7502" max="7502" width="23.5703125" style="2" bestFit="1" customWidth="1"/>
    <col min="7503" max="7503" width="23.85546875" style="2" bestFit="1" customWidth="1"/>
    <col min="7504" max="7504" width="22.85546875" style="2" bestFit="1" customWidth="1"/>
    <col min="7505" max="7505" width="11.7109375" style="2" bestFit="1" customWidth="1"/>
    <col min="7506" max="7506" width="11.85546875" style="2" bestFit="1" customWidth="1"/>
    <col min="7507" max="7507" width="15.140625" style="2" bestFit="1" customWidth="1"/>
    <col min="7508" max="7508" width="15.28515625" style="2" bestFit="1" customWidth="1"/>
    <col min="7509" max="7509" width="19.5703125" style="2" bestFit="1" customWidth="1"/>
    <col min="7510" max="7510" width="21.5703125" style="2" bestFit="1" customWidth="1"/>
    <col min="7511" max="7511" width="18.85546875" style="2" bestFit="1" customWidth="1"/>
    <col min="7512" max="7512" width="8.7109375" style="2" bestFit="1" customWidth="1"/>
    <col min="7513" max="7513" width="8.85546875" style="2" bestFit="1" customWidth="1"/>
    <col min="7514" max="7514" width="13.140625" style="2" bestFit="1" customWidth="1"/>
    <col min="7515" max="7515" width="9.5703125" style="2" bestFit="1" customWidth="1"/>
    <col min="7516" max="7516" width="9.7109375" style="2" bestFit="1" customWidth="1"/>
    <col min="7517" max="7517" width="14" style="2" bestFit="1" customWidth="1"/>
    <col min="7518" max="7518" width="17" style="2" bestFit="1" customWidth="1"/>
    <col min="7519" max="7519" width="17.28515625" style="2" bestFit="1" customWidth="1"/>
    <col min="7520" max="7520" width="21.5703125" style="2" bestFit="1" customWidth="1"/>
    <col min="7521" max="7521" width="17.7109375" style="2" bestFit="1" customWidth="1"/>
    <col min="7522" max="7522" width="14.5703125" style="2" bestFit="1" customWidth="1"/>
    <col min="7523" max="7523" width="15.7109375" style="2" bestFit="1" customWidth="1"/>
    <col min="7524" max="7524" width="19.140625" style="2" bestFit="1" customWidth="1"/>
    <col min="7525" max="7525" width="12.42578125" style="2" bestFit="1" customWidth="1"/>
    <col min="7526" max="7527" width="14.85546875" style="2" bestFit="1" customWidth="1"/>
    <col min="7528" max="7528" width="14.42578125" style="2" bestFit="1" customWidth="1"/>
    <col min="7529" max="7529" width="23.140625" style="2" bestFit="1" customWidth="1"/>
    <col min="7530" max="7530" width="26" style="2" bestFit="1" customWidth="1"/>
    <col min="7531" max="7531" width="19.42578125" style="2" bestFit="1" customWidth="1"/>
    <col min="7532" max="7532" width="21.5703125" style="2" bestFit="1" customWidth="1"/>
    <col min="7533" max="7533" width="25.85546875" style="2" bestFit="1" customWidth="1"/>
    <col min="7534" max="7534" width="18.5703125" style="2" bestFit="1" customWidth="1"/>
    <col min="7535" max="7535" width="16.28515625" style="2" bestFit="1" customWidth="1"/>
    <col min="7536" max="7536" width="15.42578125" style="2" bestFit="1" customWidth="1"/>
    <col min="7537" max="7537" width="17.28515625" style="2" bestFit="1" customWidth="1"/>
    <col min="7538" max="7538" width="17.42578125" style="2" bestFit="1" customWidth="1"/>
    <col min="7539" max="7539" width="21.7109375" style="2" bestFit="1" customWidth="1"/>
    <col min="7540" max="7540" width="17.28515625" style="2" bestFit="1" customWidth="1"/>
    <col min="7541" max="7541" width="17.42578125" style="2" bestFit="1" customWidth="1"/>
    <col min="7542" max="7542" width="21.7109375" style="2" bestFit="1" customWidth="1"/>
    <col min="7543" max="7543" width="13.42578125" style="2" bestFit="1" customWidth="1"/>
    <col min="7544" max="7641" width="12" style="2" customWidth="1"/>
    <col min="7642" max="7642" width="17.140625" style="2" customWidth="1"/>
    <col min="7643"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2" width="19.5703125" style="2" customWidth="1"/>
    <col min="7693" max="7693" width="9" style="2" bestFit="1" customWidth="1"/>
    <col min="7694" max="7694" width="9.140625" style="2" bestFit="1" customWidth="1"/>
    <col min="7695" max="7695" width="7.42578125" style="2" bestFit="1" customWidth="1"/>
    <col min="7696" max="7696" width="6.7109375" style="2" bestFit="1" customWidth="1"/>
    <col min="7697" max="7697" width="9.85546875" style="2" bestFit="1" customWidth="1"/>
    <col min="7698" max="7698" width="21.140625" style="2" bestFit="1" customWidth="1"/>
    <col min="7699" max="7699" width="16.42578125" style="2" bestFit="1" customWidth="1"/>
    <col min="7700" max="7700" width="7.28515625" style="2" bestFit="1" customWidth="1"/>
    <col min="7701" max="7701" width="9.28515625" style="2" bestFit="1" customWidth="1"/>
    <col min="7702" max="7702" width="17.85546875" style="2" bestFit="1" customWidth="1"/>
    <col min="7703" max="7703" width="6.7109375" style="2" bestFit="1" customWidth="1"/>
    <col min="7704" max="7704" width="19.140625" style="2" bestFit="1" customWidth="1"/>
    <col min="7705" max="7705" width="25.140625" style="2" bestFit="1" customWidth="1"/>
    <col min="7706" max="7706" width="21.42578125" style="2" bestFit="1" customWidth="1"/>
    <col min="7707" max="7707" width="19.7109375" style="2" bestFit="1" customWidth="1"/>
    <col min="7708" max="7708" width="14" style="2" bestFit="1" customWidth="1"/>
    <col min="7709" max="7709" width="13.140625" style="2" bestFit="1" customWidth="1"/>
    <col min="7710" max="7710" width="9.28515625" style="2" bestFit="1" customWidth="1"/>
    <col min="7711" max="7711" width="13.140625" style="2" bestFit="1" customWidth="1"/>
    <col min="7712" max="7712" width="7.42578125" style="2" bestFit="1" customWidth="1"/>
    <col min="7713" max="7713" width="19.42578125" style="2" bestFit="1" customWidth="1"/>
    <col min="7714" max="7714" width="20.85546875" style="2" bestFit="1" customWidth="1"/>
    <col min="7715" max="7715" width="19" style="2" bestFit="1" customWidth="1"/>
    <col min="7716" max="7716" width="25.85546875" style="2" bestFit="1" customWidth="1"/>
    <col min="7717" max="7717" width="14.5703125" style="2" bestFit="1" customWidth="1"/>
    <col min="7718" max="7718" width="14.42578125" style="2" bestFit="1" customWidth="1"/>
    <col min="7719" max="7719" width="27.28515625" style="2" bestFit="1" customWidth="1"/>
    <col min="7720" max="7720" width="11.5703125" style="2" bestFit="1" customWidth="1"/>
    <col min="7721" max="7721" width="6.28515625" style="2" bestFit="1" customWidth="1"/>
    <col min="7722" max="7722" width="7" style="2" bestFit="1" customWidth="1"/>
    <col min="7723" max="7723" width="23.85546875" style="2" bestFit="1" customWidth="1"/>
    <col min="7724" max="7724" width="12.85546875" style="2" bestFit="1" customWidth="1"/>
    <col min="7725" max="7725" width="11.28515625" style="2" bestFit="1" customWidth="1"/>
    <col min="7726" max="7726" width="15.28515625" style="2" bestFit="1" customWidth="1"/>
    <col min="7727" max="7727" width="21.140625" style="2" bestFit="1" customWidth="1"/>
    <col min="7728" max="7728" width="23.85546875" style="2" bestFit="1" customWidth="1"/>
    <col min="7729" max="7729" width="14.42578125" style="2" bestFit="1" customWidth="1"/>
    <col min="7730" max="7730" width="11.140625" style="2" bestFit="1" customWidth="1"/>
    <col min="7731" max="7731" width="15" style="2" bestFit="1" customWidth="1"/>
    <col min="7732" max="7732" width="11.7109375" style="2" bestFit="1" customWidth="1"/>
    <col min="7733" max="7733" width="23.5703125" style="2" bestFit="1" customWidth="1"/>
    <col min="7734" max="7734" width="22.140625" style="2" bestFit="1" customWidth="1"/>
    <col min="7735" max="7735" width="21" style="2" bestFit="1" customWidth="1"/>
    <col min="7736" max="7736" width="15.7109375" style="2" bestFit="1" customWidth="1"/>
    <col min="7737" max="7737" width="10.42578125" style="2" bestFit="1" customWidth="1"/>
    <col min="7738" max="7738" width="13.7109375" style="2" bestFit="1" customWidth="1"/>
    <col min="7739" max="7739" width="18" style="2" bestFit="1" customWidth="1"/>
    <col min="7740" max="7740" width="19.7109375" style="2" bestFit="1" customWidth="1"/>
    <col min="7741" max="7741" width="13.85546875" style="2"/>
    <col min="7742" max="7742" width="15.7109375" style="2" bestFit="1" customWidth="1"/>
    <col min="7743" max="7743" width="28.5703125" style="2" bestFit="1" customWidth="1"/>
    <col min="7744" max="7744" width="20.28515625" style="2" bestFit="1" customWidth="1"/>
    <col min="7745" max="7745" width="16" style="2" bestFit="1" customWidth="1"/>
    <col min="7746" max="7746" width="13.7109375" style="2" bestFit="1" customWidth="1"/>
    <col min="7747" max="7747" width="28.140625" style="2" bestFit="1" customWidth="1"/>
    <col min="7748" max="7748" width="15.85546875" style="2" bestFit="1" customWidth="1"/>
    <col min="7749" max="7749" width="26.28515625" style="2" bestFit="1" customWidth="1"/>
    <col min="7750" max="7750" width="13.140625" style="2" bestFit="1" customWidth="1"/>
    <col min="7751" max="7751" width="15" style="2" bestFit="1" customWidth="1"/>
    <col min="7752" max="7752" width="9" style="2" bestFit="1" customWidth="1"/>
    <col min="7753" max="7753" width="18" style="2" bestFit="1" customWidth="1"/>
    <col min="7754" max="7754" width="14.28515625" style="2" bestFit="1" customWidth="1"/>
    <col min="7755" max="7755" width="15.7109375" style="2" bestFit="1" customWidth="1"/>
    <col min="7756" max="7756" width="18.7109375" style="2" bestFit="1" customWidth="1"/>
    <col min="7757" max="7757" width="16.140625" style="2" bestFit="1" customWidth="1"/>
    <col min="7758" max="7758" width="23.5703125" style="2" bestFit="1" customWidth="1"/>
    <col min="7759" max="7759" width="23.85546875" style="2" bestFit="1" customWidth="1"/>
    <col min="7760" max="7760" width="22.85546875" style="2" bestFit="1" customWidth="1"/>
    <col min="7761" max="7761" width="11.7109375" style="2" bestFit="1" customWidth="1"/>
    <col min="7762" max="7762" width="11.85546875" style="2" bestFit="1" customWidth="1"/>
    <col min="7763" max="7763" width="15.140625" style="2" bestFit="1" customWidth="1"/>
    <col min="7764" max="7764" width="15.28515625" style="2" bestFit="1" customWidth="1"/>
    <col min="7765" max="7765" width="19.5703125" style="2" bestFit="1" customWidth="1"/>
    <col min="7766" max="7766" width="21.5703125" style="2" bestFit="1" customWidth="1"/>
    <col min="7767" max="7767" width="18.85546875" style="2" bestFit="1" customWidth="1"/>
    <col min="7768" max="7768" width="8.7109375" style="2" bestFit="1" customWidth="1"/>
    <col min="7769" max="7769" width="8.85546875" style="2" bestFit="1" customWidth="1"/>
    <col min="7770" max="7770" width="13.140625" style="2" bestFit="1" customWidth="1"/>
    <col min="7771" max="7771" width="9.5703125" style="2" bestFit="1" customWidth="1"/>
    <col min="7772" max="7772" width="9.7109375" style="2" bestFit="1" customWidth="1"/>
    <col min="7773" max="7773" width="14" style="2" bestFit="1" customWidth="1"/>
    <col min="7774" max="7774" width="17" style="2" bestFit="1" customWidth="1"/>
    <col min="7775" max="7775" width="17.28515625" style="2" bestFit="1" customWidth="1"/>
    <col min="7776" max="7776" width="21.5703125" style="2" bestFit="1" customWidth="1"/>
    <col min="7777" max="7777" width="17.7109375" style="2" bestFit="1" customWidth="1"/>
    <col min="7778" max="7778" width="14.5703125" style="2" bestFit="1" customWidth="1"/>
    <col min="7779" max="7779" width="15.7109375" style="2" bestFit="1" customWidth="1"/>
    <col min="7780" max="7780" width="19.140625" style="2" bestFit="1" customWidth="1"/>
    <col min="7781" max="7781" width="12.42578125" style="2" bestFit="1" customWidth="1"/>
    <col min="7782" max="7783" width="14.85546875" style="2" bestFit="1" customWidth="1"/>
    <col min="7784" max="7784" width="14.42578125" style="2" bestFit="1" customWidth="1"/>
    <col min="7785" max="7785" width="23.140625" style="2" bestFit="1" customWidth="1"/>
    <col min="7786" max="7786" width="26" style="2" bestFit="1" customWidth="1"/>
    <col min="7787" max="7787" width="19.42578125" style="2" bestFit="1" customWidth="1"/>
    <col min="7788" max="7788" width="21.5703125" style="2" bestFit="1" customWidth="1"/>
    <col min="7789" max="7789" width="25.85546875" style="2" bestFit="1" customWidth="1"/>
    <col min="7790" max="7790" width="18.5703125" style="2" bestFit="1" customWidth="1"/>
    <col min="7791" max="7791" width="16.28515625" style="2" bestFit="1" customWidth="1"/>
    <col min="7792" max="7792" width="15.42578125" style="2" bestFit="1" customWidth="1"/>
    <col min="7793" max="7793" width="17.28515625" style="2" bestFit="1" customWidth="1"/>
    <col min="7794" max="7794" width="17.42578125" style="2" bestFit="1" customWidth="1"/>
    <col min="7795" max="7795" width="21.7109375" style="2" bestFit="1" customWidth="1"/>
    <col min="7796" max="7796" width="17.28515625" style="2" bestFit="1" customWidth="1"/>
    <col min="7797" max="7797" width="17.42578125" style="2" bestFit="1" customWidth="1"/>
    <col min="7798" max="7798" width="21.7109375" style="2" bestFit="1" customWidth="1"/>
    <col min="7799" max="7799" width="13.42578125" style="2" bestFit="1" customWidth="1"/>
    <col min="7800" max="7897" width="12" style="2" customWidth="1"/>
    <col min="7898" max="7898" width="17.140625" style="2" customWidth="1"/>
    <col min="7899"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8" width="19.5703125" style="2" customWidth="1"/>
    <col min="7949" max="7949" width="9" style="2" bestFit="1" customWidth="1"/>
    <col min="7950" max="7950" width="9.140625" style="2" bestFit="1" customWidth="1"/>
    <col min="7951" max="7951" width="7.42578125" style="2" bestFit="1" customWidth="1"/>
    <col min="7952" max="7952" width="6.7109375" style="2" bestFit="1" customWidth="1"/>
    <col min="7953" max="7953" width="9.85546875" style="2" bestFit="1" customWidth="1"/>
    <col min="7954" max="7954" width="21.140625" style="2" bestFit="1" customWidth="1"/>
    <col min="7955" max="7955" width="16.42578125" style="2" bestFit="1" customWidth="1"/>
    <col min="7956" max="7956" width="7.28515625" style="2" bestFit="1" customWidth="1"/>
    <col min="7957" max="7957" width="9.28515625" style="2" bestFit="1" customWidth="1"/>
    <col min="7958" max="7958" width="17.85546875" style="2" bestFit="1" customWidth="1"/>
    <col min="7959" max="7959" width="6.7109375" style="2" bestFit="1" customWidth="1"/>
    <col min="7960" max="7960" width="19.140625" style="2" bestFit="1" customWidth="1"/>
    <col min="7961" max="7961" width="25.140625" style="2" bestFit="1" customWidth="1"/>
    <col min="7962" max="7962" width="21.42578125" style="2" bestFit="1" customWidth="1"/>
    <col min="7963" max="7963" width="19.7109375" style="2" bestFit="1" customWidth="1"/>
    <col min="7964" max="7964" width="14" style="2" bestFit="1" customWidth="1"/>
    <col min="7965" max="7965" width="13.140625" style="2" bestFit="1" customWidth="1"/>
    <col min="7966" max="7966" width="9.28515625" style="2" bestFit="1" customWidth="1"/>
    <col min="7967" max="7967" width="13.140625" style="2" bestFit="1" customWidth="1"/>
    <col min="7968" max="7968" width="7.42578125" style="2" bestFit="1" customWidth="1"/>
    <col min="7969" max="7969" width="19.42578125" style="2" bestFit="1" customWidth="1"/>
    <col min="7970" max="7970" width="20.85546875" style="2" bestFit="1" customWidth="1"/>
    <col min="7971" max="7971" width="19" style="2" bestFit="1" customWidth="1"/>
    <col min="7972" max="7972" width="25.85546875" style="2" bestFit="1" customWidth="1"/>
    <col min="7973" max="7973" width="14.5703125" style="2" bestFit="1" customWidth="1"/>
    <col min="7974" max="7974" width="14.42578125" style="2" bestFit="1" customWidth="1"/>
    <col min="7975" max="7975" width="27.28515625" style="2" bestFit="1" customWidth="1"/>
    <col min="7976" max="7976" width="11.5703125" style="2" bestFit="1" customWidth="1"/>
    <col min="7977" max="7977" width="6.28515625" style="2" bestFit="1" customWidth="1"/>
    <col min="7978" max="7978" width="7" style="2" bestFit="1" customWidth="1"/>
    <col min="7979" max="7979" width="23.85546875" style="2" bestFit="1" customWidth="1"/>
    <col min="7980" max="7980" width="12.85546875" style="2" bestFit="1" customWidth="1"/>
    <col min="7981" max="7981" width="11.28515625" style="2" bestFit="1" customWidth="1"/>
    <col min="7982" max="7982" width="15.28515625" style="2" bestFit="1" customWidth="1"/>
    <col min="7983" max="7983" width="21.140625" style="2" bestFit="1" customWidth="1"/>
    <col min="7984" max="7984" width="23.85546875" style="2" bestFit="1" customWidth="1"/>
    <col min="7985" max="7985" width="14.42578125" style="2" bestFit="1" customWidth="1"/>
    <col min="7986" max="7986" width="11.140625" style="2" bestFit="1" customWidth="1"/>
    <col min="7987" max="7987" width="15" style="2" bestFit="1" customWidth="1"/>
    <col min="7988" max="7988" width="11.7109375" style="2" bestFit="1" customWidth="1"/>
    <col min="7989" max="7989" width="23.5703125" style="2" bestFit="1" customWidth="1"/>
    <col min="7990" max="7990" width="22.140625" style="2" bestFit="1" customWidth="1"/>
    <col min="7991" max="7991" width="21" style="2" bestFit="1" customWidth="1"/>
    <col min="7992" max="7992" width="15.7109375" style="2" bestFit="1" customWidth="1"/>
    <col min="7993" max="7993" width="10.42578125" style="2" bestFit="1" customWidth="1"/>
    <col min="7994" max="7994" width="13.7109375" style="2" bestFit="1" customWidth="1"/>
    <col min="7995" max="7995" width="18" style="2" bestFit="1" customWidth="1"/>
    <col min="7996" max="7996" width="19.7109375" style="2" bestFit="1" customWidth="1"/>
    <col min="7997" max="7997" width="13.85546875" style="2"/>
    <col min="7998" max="7998" width="15.7109375" style="2" bestFit="1" customWidth="1"/>
    <col min="7999" max="7999" width="28.5703125" style="2" bestFit="1" customWidth="1"/>
    <col min="8000" max="8000" width="20.28515625" style="2" bestFit="1" customWidth="1"/>
    <col min="8001" max="8001" width="16" style="2" bestFit="1" customWidth="1"/>
    <col min="8002" max="8002" width="13.7109375" style="2" bestFit="1" customWidth="1"/>
    <col min="8003" max="8003" width="28.140625" style="2" bestFit="1" customWidth="1"/>
    <col min="8004" max="8004" width="15.85546875" style="2" bestFit="1" customWidth="1"/>
    <col min="8005" max="8005" width="26.28515625" style="2" bestFit="1" customWidth="1"/>
    <col min="8006" max="8006" width="13.140625" style="2" bestFit="1" customWidth="1"/>
    <col min="8007" max="8007" width="15" style="2" bestFit="1" customWidth="1"/>
    <col min="8008" max="8008" width="9" style="2" bestFit="1" customWidth="1"/>
    <col min="8009" max="8009" width="18" style="2" bestFit="1" customWidth="1"/>
    <col min="8010" max="8010" width="14.28515625" style="2" bestFit="1" customWidth="1"/>
    <col min="8011" max="8011" width="15.7109375" style="2" bestFit="1" customWidth="1"/>
    <col min="8012" max="8012" width="18.7109375" style="2" bestFit="1" customWidth="1"/>
    <col min="8013" max="8013" width="16.140625" style="2" bestFit="1" customWidth="1"/>
    <col min="8014" max="8014" width="23.5703125" style="2" bestFit="1" customWidth="1"/>
    <col min="8015" max="8015" width="23.85546875" style="2" bestFit="1" customWidth="1"/>
    <col min="8016" max="8016" width="22.85546875" style="2" bestFit="1" customWidth="1"/>
    <col min="8017" max="8017" width="11.7109375" style="2" bestFit="1" customWidth="1"/>
    <col min="8018" max="8018" width="11.85546875" style="2" bestFit="1" customWidth="1"/>
    <col min="8019" max="8019" width="15.140625" style="2" bestFit="1" customWidth="1"/>
    <col min="8020" max="8020" width="15.28515625" style="2" bestFit="1" customWidth="1"/>
    <col min="8021" max="8021" width="19.5703125" style="2" bestFit="1" customWidth="1"/>
    <col min="8022" max="8022" width="21.5703125" style="2" bestFit="1" customWidth="1"/>
    <col min="8023" max="8023" width="18.85546875" style="2" bestFit="1" customWidth="1"/>
    <col min="8024" max="8024" width="8.7109375" style="2" bestFit="1" customWidth="1"/>
    <col min="8025" max="8025" width="8.85546875" style="2" bestFit="1" customWidth="1"/>
    <col min="8026" max="8026" width="13.140625" style="2" bestFit="1" customWidth="1"/>
    <col min="8027" max="8027" width="9.5703125" style="2" bestFit="1" customWidth="1"/>
    <col min="8028" max="8028" width="9.7109375" style="2" bestFit="1" customWidth="1"/>
    <col min="8029" max="8029" width="14" style="2" bestFit="1" customWidth="1"/>
    <col min="8030" max="8030" width="17" style="2" bestFit="1" customWidth="1"/>
    <col min="8031" max="8031" width="17.28515625" style="2" bestFit="1" customWidth="1"/>
    <col min="8032" max="8032" width="21.5703125" style="2" bestFit="1" customWidth="1"/>
    <col min="8033" max="8033" width="17.7109375" style="2" bestFit="1" customWidth="1"/>
    <col min="8034" max="8034" width="14.5703125" style="2" bestFit="1" customWidth="1"/>
    <col min="8035" max="8035" width="15.7109375" style="2" bestFit="1" customWidth="1"/>
    <col min="8036" max="8036" width="19.140625" style="2" bestFit="1" customWidth="1"/>
    <col min="8037" max="8037" width="12.42578125" style="2" bestFit="1" customWidth="1"/>
    <col min="8038" max="8039" width="14.85546875" style="2" bestFit="1" customWidth="1"/>
    <col min="8040" max="8040" width="14.42578125" style="2" bestFit="1" customWidth="1"/>
    <col min="8041" max="8041" width="23.140625" style="2" bestFit="1" customWidth="1"/>
    <col min="8042" max="8042" width="26" style="2" bestFit="1" customWidth="1"/>
    <col min="8043" max="8043" width="19.42578125" style="2" bestFit="1" customWidth="1"/>
    <col min="8044" max="8044" width="21.5703125" style="2" bestFit="1" customWidth="1"/>
    <col min="8045" max="8045" width="25.85546875" style="2" bestFit="1" customWidth="1"/>
    <col min="8046" max="8046" width="18.5703125" style="2" bestFit="1" customWidth="1"/>
    <col min="8047" max="8047" width="16.28515625" style="2" bestFit="1" customWidth="1"/>
    <col min="8048" max="8048" width="15.42578125" style="2" bestFit="1" customWidth="1"/>
    <col min="8049" max="8049" width="17.28515625" style="2" bestFit="1" customWidth="1"/>
    <col min="8050" max="8050" width="17.42578125" style="2" bestFit="1" customWidth="1"/>
    <col min="8051" max="8051" width="21.7109375" style="2" bestFit="1" customWidth="1"/>
    <col min="8052" max="8052" width="17.28515625" style="2" bestFit="1" customWidth="1"/>
    <col min="8053" max="8053" width="17.42578125" style="2" bestFit="1" customWidth="1"/>
    <col min="8054" max="8054" width="21.7109375" style="2" bestFit="1" customWidth="1"/>
    <col min="8055" max="8055" width="13.42578125" style="2" bestFit="1" customWidth="1"/>
    <col min="8056" max="8153" width="12" style="2" customWidth="1"/>
    <col min="8154" max="8154" width="17.140625" style="2" customWidth="1"/>
    <col min="8155"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4" width="19.5703125" style="2" customWidth="1"/>
    <col min="8205" max="8205" width="9" style="2" bestFit="1" customWidth="1"/>
    <col min="8206" max="8206" width="9.140625" style="2" bestFit="1" customWidth="1"/>
    <col min="8207" max="8207" width="7.42578125" style="2" bestFit="1" customWidth="1"/>
    <col min="8208" max="8208" width="6.7109375" style="2" bestFit="1" customWidth="1"/>
    <col min="8209" max="8209" width="9.85546875" style="2" bestFit="1" customWidth="1"/>
    <col min="8210" max="8210" width="21.140625" style="2" bestFit="1" customWidth="1"/>
    <col min="8211" max="8211" width="16.42578125" style="2" bestFit="1" customWidth="1"/>
    <col min="8212" max="8212" width="7.28515625" style="2" bestFit="1" customWidth="1"/>
    <col min="8213" max="8213" width="9.28515625" style="2" bestFit="1" customWidth="1"/>
    <col min="8214" max="8214" width="17.85546875" style="2" bestFit="1" customWidth="1"/>
    <col min="8215" max="8215" width="6.7109375" style="2" bestFit="1" customWidth="1"/>
    <col min="8216" max="8216" width="19.140625" style="2" bestFit="1" customWidth="1"/>
    <col min="8217" max="8217" width="25.140625" style="2" bestFit="1" customWidth="1"/>
    <col min="8218" max="8218" width="21.42578125" style="2" bestFit="1" customWidth="1"/>
    <col min="8219" max="8219" width="19.7109375" style="2" bestFit="1" customWidth="1"/>
    <col min="8220" max="8220" width="14" style="2" bestFit="1" customWidth="1"/>
    <col min="8221" max="8221" width="13.140625" style="2" bestFit="1" customWidth="1"/>
    <col min="8222" max="8222" width="9.28515625" style="2" bestFit="1" customWidth="1"/>
    <col min="8223" max="8223" width="13.140625" style="2" bestFit="1" customWidth="1"/>
    <col min="8224" max="8224" width="7.42578125" style="2" bestFit="1" customWidth="1"/>
    <col min="8225" max="8225" width="19.42578125" style="2" bestFit="1" customWidth="1"/>
    <col min="8226" max="8226" width="20.85546875" style="2" bestFit="1" customWidth="1"/>
    <col min="8227" max="8227" width="19" style="2" bestFit="1" customWidth="1"/>
    <col min="8228" max="8228" width="25.85546875" style="2" bestFit="1" customWidth="1"/>
    <col min="8229" max="8229" width="14.5703125" style="2" bestFit="1" customWidth="1"/>
    <col min="8230" max="8230" width="14.42578125" style="2" bestFit="1" customWidth="1"/>
    <col min="8231" max="8231" width="27.28515625" style="2" bestFit="1" customWidth="1"/>
    <col min="8232" max="8232" width="11.5703125" style="2" bestFit="1" customWidth="1"/>
    <col min="8233" max="8233" width="6.28515625" style="2" bestFit="1" customWidth="1"/>
    <col min="8234" max="8234" width="7" style="2" bestFit="1" customWidth="1"/>
    <col min="8235" max="8235" width="23.85546875" style="2" bestFit="1" customWidth="1"/>
    <col min="8236" max="8236" width="12.85546875" style="2" bestFit="1" customWidth="1"/>
    <col min="8237" max="8237" width="11.28515625" style="2" bestFit="1" customWidth="1"/>
    <col min="8238" max="8238" width="15.28515625" style="2" bestFit="1" customWidth="1"/>
    <col min="8239" max="8239" width="21.140625" style="2" bestFit="1" customWidth="1"/>
    <col min="8240" max="8240" width="23.85546875" style="2" bestFit="1" customWidth="1"/>
    <col min="8241" max="8241" width="14.42578125" style="2" bestFit="1" customWidth="1"/>
    <col min="8242" max="8242" width="11.140625" style="2" bestFit="1" customWidth="1"/>
    <col min="8243" max="8243" width="15" style="2" bestFit="1" customWidth="1"/>
    <col min="8244" max="8244" width="11.7109375" style="2" bestFit="1" customWidth="1"/>
    <col min="8245" max="8245" width="23.5703125" style="2" bestFit="1" customWidth="1"/>
    <col min="8246" max="8246" width="22.140625" style="2" bestFit="1" customWidth="1"/>
    <col min="8247" max="8247" width="21" style="2" bestFit="1" customWidth="1"/>
    <col min="8248" max="8248" width="15.7109375" style="2" bestFit="1" customWidth="1"/>
    <col min="8249" max="8249" width="10.42578125" style="2" bestFit="1" customWidth="1"/>
    <col min="8250" max="8250" width="13.7109375" style="2" bestFit="1" customWidth="1"/>
    <col min="8251" max="8251" width="18" style="2" bestFit="1" customWidth="1"/>
    <col min="8252" max="8252" width="19.7109375" style="2" bestFit="1" customWidth="1"/>
    <col min="8253" max="8253" width="13.85546875" style="2"/>
    <col min="8254" max="8254" width="15.7109375" style="2" bestFit="1" customWidth="1"/>
    <col min="8255" max="8255" width="28.5703125" style="2" bestFit="1" customWidth="1"/>
    <col min="8256" max="8256" width="20.28515625" style="2" bestFit="1" customWidth="1"/>
    <col min="8257" max="8257" width="16" style="2" bestFit="1" customWidth="1"/>
    <col min="8258" max="8258" width="13.7109375" style="2" bestFit="1" customWidth="1"/>
    <col min="8259" max="8259" width="28.140625" style="2" bestFit="1" customWidth="1"/>
    <col min="8260" max="8260" width="15.85546875" style="2" bestFit="1" customWidth="1"/>
    <col min="8261" max="8261" width="26.28515625" style="2" bestFit="1" customWidth="1"/>
    <col min="8262" max="8262" width="13.140625" style="2" bestFit="1" customWidth="1"/>
    <col min="8263" max="8263" width="15" style="2" bestFit="1" customWidth="1"/>
    <col min="8264" max="8264" width="9" style="2" bestFit="1" customWidth="1"/>
    <col min="8265" max="8265" width="18" style="2" bestFit="1" customWidth="1"/>
    <col min="8266" max="8266" width="14.28515625" style="2" bestFit="1" customWidth="1"/>
    <col min="8267" max="8267" width="15.7109375" style="2" bestFit="1" customWidth="1"/>
    <col min="8268" max="8268" width="18.7109375" style="2" bestFit="1" customWidth="1"/>
    <col min="8269" max="8269" width="16.140625" style="2" bestFit="1" customWidth="1"/>
    <col min="8270" max="8270" width="23.5703125" style="2" bestFit="1" customWidth="1"/>
    <col min="8271" max="8271" width="23.85546875" style="2" bestFit="1" customWidth="1"/>
    <col min="8272" max="8272" width="22.85546875" style="2" bestFit="1" customWidth="1"/>
    <col min="8273" max="8273" width="11.7109375" style="2" bestFit="1" customWidth="1"/>
    <col min="8274" max="8274" width="11.85546875" style="2" bestFit="1" customWidth="1"/>
    <col min="8275" max="8275" width="15.140625" style="2" bestFit="1" customWidth="1"/>
    <col min="8276" max="8276" width="15.28515625" style="2" bestFit="1" customWidth="1"/>
    <col min="8277" max="8277" width="19.5703125" style="2" bestFit="1" customWidth="1"/>
    <col min="8278" max="8278" width="21.5703125" style="2" bestFit="1" customWidth="1"/>
    <col min="8279" max="8279" width="18.85546875" style="2" bestFit="1" customWidth="1"/>
    <col min="8280" max="8280" width="8.7109375" style="2" bestFit="1" customWidth="1"/>
    <col min="8281" max="8281" width="8.85546875" style="2" bestFit="1" customWidth="1"/>
    <col min="8282" max="8282" width="13.140625" style="2" bestFit="1" customWidth="1"/>
    <col min="8283" max="8283" width="9.5703125" style="2" bestFit="1" customWidth="1"/>
    <col min="8284" max="8284" width="9.7109375" style="2" bestFit="1" customWidth="1"/>
    <col min="8285" max="8285" width="14" style="2" bestFit="1" customWidth="1"/>
    <col min="8286" max="8286" width="17" style="2" bestFit="1" customWidth="1"/>
    <col min="8287" max="8287" width="17.28515625" style="2" bestFit="1" customWidth="1"/>
    <col min="8288" max="8288" width="21.5703125" style="2" bestFit="1" customWidth="1"/>
    <col min="8289" max="8289" width="17.7109375" style="2" bestFit="1" customWidth="1"/>
    <col min="8290" max="8290" width="14.5703125" style="2" bestFit="1" customWidth="1"/>
    <col min="8291" max="8291" width="15.7109375" style="2" bestFit="1" customWidth="1"/>
    <col min="8292" max="8292" width="19.140625" style="2" bestFit="1" customWidth="1"/>
    <col min="8293" max="8293" width="12.42578125" style="2" bestFit="1" customWidth="1"/>
    <col min="8294" max="8295" width="14.85546875" style="2" bestFit="1" customWidth="1"/>
    <col min="8296" max="8296" width="14.42578125" style="2" bestFit="1" customWidth="1"/>
    <col min="8297" max="8297" width="23.140625" style="2" bestFit="1" customWidth="1"/>
    <col min="8298" max="8298" width="26" style="2" bestFit="1" customWidth="1"/>
    <col min="8299" max="8299" width="19.42578125" style="2" bestFit="1" customWidth="1"/>
    <col min="8300" max="8300" width="21.5703125" style="2" bestFit="1" customWidth="1"/>
    <col min="8301" max="8301" width="25.85546875" style="2" bestFit="1" customWidth="1"/>
    <col min="8302" max="8302" width="18.5703125" style="2" bestFit="1" customWidth="1"/>
    <col min="8303" max="8303" width="16.28515625" style="2" bestFit="1" customWidth="1"/>
    <col min="8304" max="8304" width="15.42578125" style="2" bestFit="1" customWidth="1"/>
    <col min="8305" max="8305" width="17.28515625" style="2" bestFit="1" customWidth="1"/>
    <col min="8306" max="8306" width="17.42578125" style="2" bestFit="1" customWidth="1"/>
    <col min="8307" max="8307" width="21.7109375" style="2" bestFit="1" customWidth="1"/>
    <col min="8308" max="8308" width="17.28515625" style="2" bestFit="1" customWidth="1"/>
    <col min="8309" max="8309" width="17.42578125" style="2" bestFit="1" customWidth="1"/>
    <col min="8310" max="8310" width="21.7109375" style="2" bestFit="1" customWidth="1"/>
    <col min="8311" max="8311" width="13.42578125" style="2" bestFit="1" customWidth="1"/>
    <col min="8312" max="8409" width="12" style="2" customWidth="1"/>
    <col min="8410" max="8410" width="17.140625" style="2" customWidth="1"/>
    <col min="8411"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60" width="19.5703125" style="2" customWidth="1"/>
    <col min="8461" max="8461" width="9" style="2" bestFit="1" customWidth="1"/>
    <col min="8462" max="8462" width="9.140625" style="2" bestFit="1" customWidth="1"/>
    <col min="8463" max="8463" width="7.42578125" style="2" bestFit="1" customWidth="1"/>
    <col min="8464" max="8464" width="6.7109375" style="2" bestFit="1" customWidth="1"/>
    <col min="8465" max="8465" width="9.85546875" style="2" bestFit="1" customWidth="1"/>
    <col min="8466" max="8466" width="21.140625" style="2" bestFit="1" customWidth="1"/>
    <col min="8467" max="8467" width="16.42578125" style="2" bestFit="1" customWidth="1"/>
    <col min="8468" max="8468" width="7.28515625" style="2" bestFit="1" customWidth="1"/>
    <col min="8469" max="8469" width="9.28515625" style="2" bestFit="1" customWidth="1"/>
    <col min="8470" max="8470" width="17.85546875" style="2" bestFit="1" customWidth="1"/>
    <col min="8471" max="8471" width="6.7109375" style="2" bestFit="1" customWidth="1"/>
    <col min="8472" max="8472" width="19.140625" style="2" bestFit="1" customWidth="1"/>
    <col min="8473" max="8473" width="25.140625" style="2" bestFit="1" customWidth="1"/>
    <col min="8474" max="8474" width="21.42578125" style="2" bestFit="1" customWidth="1"/>
    <col min="8475" max="8475" width="19.7109375" style="2" bestFit="1" customWidth="1"/>
    <col min="8476" max="8476" width="14" style="2" bestFit="1" customWidth="1"/>
    <col min="8477" max="8477" width="13.140625" style="2" bestFit="1" customWidth="1"/>
    <col min="8478" max="8478" width="9.28515625" style="2" bestFit="1" customWidth="1"/>
    <col min="8479" max="8479" width="13.140625" style="2" bestFit="1" customWidth="1"/>
    <col min="8480" max="8480" width="7.42578125" style="2" bestFit="1" customWidth="1"/>
    <col min="8481" max="8481" width="19.42578125" style="2" bestFit="1" customWidth="1"/>
    <col min="8482" max="8482" width="20.85546875" style="2" bestFit="1" customWidth="1"/>
    <col min="8483" max="8483" width="19" style="2" bestFit="1" customWidth="1"/>
    <col min="8484" max="8484" width="25.85546875" style="2" bestFit="1" customWidth="1"/>
    <col min="8485" max="8485" width="14.5703125" style="2" bestFit="1" customWidth="1"/>
    <col min="8486" max="8486" width="14.42578125" style="2" bestFit="1" customWidth="1"/>
    <col min="8487" max="8487" width="27.28515625" style="2" bestFit="1" customWidth="1"/>
    <col min="8488" max="8488" width="11.5703125" style="2" bestFit="1" customWidth="1"/>
    <col min="8489" max="8489" width="6.28515625" style="2" bestFit="1" customWidth="1"/>
    <col min="8490" max="8490" width="7" style="2" bestFit="1" customWidth="1"/>
    <col min="8491" max="8491" width="23.85546875" style="2" bestFit="1" customWidth="1"/>
    <col min="8492" max="8492" width="12.85546875" style="2" bestFit="1" customWidth="1"/>
    <col min="8493" max="8493" width="11.28515625" style="2" bestFit="1" customWidth="1"/>
    <col min="8494" max="8494" width="15.28515625" style="2" bestFit="1" customWidth="1"/>
    <col min="8495" max="8495" width="21.140625" style="2" bestFit="1" customWidth="1"/>
    <col min="8496" max="8496" width="23.85546875" style="2" bestFit="1" customWidth="1"/>
    <col min="8497" max="8497" width="14.42578125" style="2" bestFit="1" customWidth="1"/>
    <col min="8498" max="8498" width="11.140625" style="2" bestFit="1" customWidth="1"/>
    <col min="8499" max="8499" width="15" style="2" bestFit="1" customWidth="1"/>
    <col min="8500" max="8500" width="11.7109375" style="2" bestFit="1" customWidth="1"/>
    <col min="8501" max="8501" width="23.5703125" style="2" bestFit="1" customWidth="1"/>
    <col min="8502" max="8502" width="22.140625" style="2" bestFit="1" customWidth="1"/>
    <col min="8503" max="8503" width="21" style="2" bestFit="1" customWidth="1"/>
    <col min="8504" max="8504" width="15.7109375" style="2" bestFit="1" customWidth="1"/>
    <col min="8505" max="8505" width="10.42578125" style="2" bestFit="1" customWidth="1"/>
    <col min="8506" max="8506" width="13.7109375" style="2" bestFit="1" customWidth="1"/>
    <col min="8507" max="8507" width="18" style="2" bestFit="1" customWidth="1"/>
    <col min="8508" max="8508" width="19.7109375" style="2" bestFit="1" customWidth="1"/>
    <col min="8509" max="8509" width="13.85546875" style="2"/>
    <col min="8510" max="8510" width="15.7109375" style="2" bestFit="1" customWidth="1"/>
    <col min="8511" max="8511" width="28.5703125" style="2" bestFit="1" customWidth="1"/>
    <col min="8512" max="8512" width="20.28515625" style="2" bestFit="1" customWidth="1"/>
    <col min="8513" max="8513" width="16" style="2" bestFit="1" customWidth="1"/>
    <col min="8514" max="8514" width="13.7109375" style="2" bestFit="1" customWidth="1"/>
    <col min="8515" max="8515" width="28.140625" style="2" bestFit="1" customWidth="1"/>
    <col min="8516" max="8516" width="15.85546875" style="2" bestFit="1" customWidth="1"/>
    <col min="8517" max="8517" width="26.28515625" style="2" bestFit="1" customWidth="1"/>
    <col min="8518" max="8518" width="13.140625" style="2" bestFit="1" customWidth="1"/>
    <col min="8519" max="8519" width="15" style="2" bestFit="1" customWidth="1"/>
    <col min="8520" max="8520" width="9" style="2" bestFit="1" customWidth="1"/>
    <col min="8521" max="8521" width="18" style="2" bestFit="1" customWidth="1"/>
    <col min="8522" max="8522" width="14.28515625" style="2" bestFit="1" customWidth="1"/>
    <col min="8523" max="8523" width="15.7109375" style="2" bestFit="1" customWidth="1"/>
    <col min="8524" max="8524" width="18.7109375" style="2" bestFit="1" customWidth="1"/>
    <col min="8525" max="8525" width="16.140625" style="2" bestFit="1" customWidth="1"/>
    <col min="8526" max="8526" width="23.5703125" style="2" bestFit="1" customWidth="1"/>
    <col min="8527" max="8527" width="23.85546875" style="2" bestFit="1" customWidth="1"/>
    <col min="8528" max="8528" width="22.85546875" style="2" bestFit="1" customWidth="1"/>
    <col min="8529" max="8529" width="11.7109375" style="2" bestFit="1" customWidth="1"/>
    <col min="8530" max="8530" width="11.85546875" style="2" bestFit="1" customWidth="1"/>
    <col min="8531" max="8531" width="15.140625" style="2" bestFit="1" customWidth="1"/>
    <col min="8532" max="8532" width="15.28515625" style="2" bestFit="1" customWidth="1"/>
    <col min="8533" max="8533" width="19.5703125" style="2" bestFit="1" customWidth="1"/>
    <col min="8534" max="8534" width="21.5703125" style="2" bestFit="1" customWidth="1"/>
    <col min="8535" max="8535" width="18.85546875" style="2" bestFit="1" customWidth="1"/>
    <col min="8536" max="8536" width="8.7109375" style="2" bestFit="1" customWidth="1"/>
    <col min="8537" max="8537" width="8.85546875" style="2" bestFit="1" customWidth="1"/>
    <col min="8538" max="8538" width="13.140625" style="2" bestFit="1" customWidth="1"/>
    <col min="8539" max="8539" width="9.5703125" style="2" bestFit="1" customWidth="1"/>
    <col min="8540" max="8540" width="9.7109375" style="2" bestFit="1" customWidth="1"/>
    <col min="8541" max="8541" width="14" style="2" bestFit="1" customWidth="1"/>
    <col min="8542" max="8542" width="17" style="2" bestFit="1" customWidth="1"/>
    <col min="8543" max="8543" width="17.28515625" style="2" bestFit="1" customWidth="1"/>
    <col min="8544" max="8544" width="21.5703125" style="2" bestFit="1" customWidth="1"/>
    <col min="8545" max="8545" width="17.7109375" style="2" bestFit="1" customWidth="1"/>
    <col min="8546" max="8546" width="14.5703125" style="2" bestFit="1" customWidth="1"/>
    <col min="8547" max="8547" width="15.7109375" style="2" bestFit="1" customWidth="1"/>
    <col min="8548" max="8548" width="19.140625" style="2" bestFit="1" customWidth="1"/>
    <col min="8549" max="8549" width="12.42578125" style="2" bestFit="1" customWidth="1"/>
    <col min="8550" max="8551" width="14.85546875" style="2" bestFit="1" customWidth="1"/>
    <col min="8552" max="8552" width="14.42578125" style="2" bestFit="1" customWidth="1"/>
    <col min="8553" max="8553" width="23.140625" style="2" bestFit="1" customWidth="1"/>
    <col min="8554" max="8554" width="26" style="2" bestFit="1" customWidth="1"/>
    <col min="8555" max="8555" width="19.42578125" style="2" bestFit="1" customWidth="1"/>
    <col min="8556" max="8556" width="21.5703125" style="2" bestFit="1" customWidth="1"/>
    <col min="8557" max="8557" width="25.85546875" style="2" bestFit="1" customWidth="1"/>
    <col min="8558" max="8558" width="18.5703125" style="2" bestFit="1" customWidth="1"/>
    <col min="8559" max="8559" width="16.28515625" style="2" bestFit="1" customWidth="1"/>
    <col min="8560" max="8560" width="15.42578125" style="2" bestFit="1" customWidth="1"/>
    <col min="8561" max="8561" width="17.28515625" style="2" bestFit="1" customWidth="1"/>
    <col min="8562" max="8562" width="17.42578125" style="2" bestFit="1" customWidth="1"/>
    <col min="8563" max="8563" width="21.7109375" style="2" bestFit="1" customWidth="1"/>
    <col min="8564" max="8564" width="17.28515625" style="2" bestFit="1" customWidth="1"/>
    <col min="8565" max="8565" width="17.42578125" style="2" bestFit="1" customWidth="1"/>
    <col min="8566" max="8566" width="21.7109375" style="2" bestFit="1" customWidth="1"/>
    <col min="8567" max="8567" width="13.42578125" style="2" bestFit="1" customWidth="1"/>
    <col min="8568" max="8665" width="12" style="2" customWidth="1"/>
    <col min="8666" max="8666" width="17.140625" style="2" customWidth="1"/>
    <col min="8667"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6" width="19.5703125" style="2" customWidth="1"/>
    <col min="8717" max="8717" width="9" style="2" bestFit="1" customWidth="1"/>
    <col min="8718" max="8718" width="9.140625" style="2" bestFit="1" customWidth="1"/>
    <col min="8719" max="8719" width="7.42578125" style="2" bestFit="1" customWidth="1"/>
    <col min="8720" max="8720" width="6.7109375" style="2" bestFit="1" customWidth="1"/>
    <col min="8721" max="8721" width="9.85546875" style="2" bestFit="1" customWidth="1"/>
    <col min="8722" max="8722" width="21.140625" style="2" bestFit="1" customWidth="1"/>
    <col min="8723" max="8723" width="16.42578125" style="2" bestFit="1" customWidth="1"/>
    <col min="8724" max="8724" width="7.28515625" style="2" bestFit="1" customWidth="1"/>
    <col min="8725" max="8725" width="9.28515625" style="2" bestFit="1" customWidth="1"/>
    <col min="8726" max="8726" width="17.85546875" style="2" bestFit="1" customWidth="1"/>
    <col min="8727" max="8727" width="6.7109375" style="2" bestFit="1" customWidth="1"/>
    <col min="8728" max="8728" width="19.140625" style="2" bestFit="1" customWidth="1"/>
    <col min="8729" max="8729" width="25.140625" style="2" bestFit="1" customWidth="1"/>
    <col min="8730" max="8730" width="21.42578125" style="2" bestFit="1" customWidth="1"/>
    <col min="8731" max="8731" width="19.7109375" style="2" bestFit="1" customWidth="1"/>
    <col min="8732" max="8732" width="14" style="2" bestFit="1" customWidth="1"/>
    <col min="8733" max="8733" width="13.140625" style="2" bestFit="1" customWidth="1"/>
    <col min="8734" max="8734" width="9.28515625" style="2" bestFit="1" customWidth="1"/>
    <col min="8735" max="8735" width="13.140625" style="2" bestFit="1" customWidth="1"/>
    <col min="8736" max="8736" width="7.42578125" style="2" bestFit="1" customWidth="1"/>
    <col min="8737" max="8737" width="19.42578125" style="2" bestFit="1" customWidth="1"/>
    <col min="8738" max="8738" width="20.85546875" style="2" bestFit="1" customWidth="1"/>
    <col min="8739" max="8739" width="19" style="2" bestFit="1" customWidth="1"/>
    <col min="8740" max="8740" width="25.85546875" style="2" bestFit="1" customWidth="1"/>
    <col min="8741" max="8741" width="14.5703125" style="2" bestFit="1" customWidth="1"/>
    <col min="8742" max="8742" width="14.42578125" style="2" bestFit="1" customWidth="1"/>
    <col min="8743" max="8743" width="27.28515625" style="2" bestFit="1" customWidth="1"/>
    <col min="8744" max="8744" width="11.5703125" style="2" bestFit="1" customWidth="1"/>
    <col min="8745" max="8745" width="6.28515625" style="2" bestFit="1" customWidth="1"/>
    <col min="8746" max="8746" width="7" style="2" bestFit="1" customWidth="1"/>
    <col min="8747" max="8747" width="23.85546875" style="2" bestFit="1" customWidth="1"/>
    <col min="8748" max="8748" width="12.85546875" style="2" bestFit="1" customWidth="1"/>
    <col min="8749" max="8749" width="11.28515625" style="2" bestFit="1" customWidth="1"/>
    <col min="8750" max="8750" width="15.28515625" style="2" bestFit="1" customWidth="1"/>
    <col min="8751" max="8751" width="21.140625" style="2" bestFit="1" customWidth="1"/>
    <col min="8752" max="8752" width="23.85546875" style="2" bestFit="1" customWidth="1"/>
    <col min="8753" max="8753" width="14.42578125" style="2" bestFit="1" customWidth="1"/>
    <col min="8754" max="8754" width="11.140625" style="2" bestFit="1" customWidth="1"/>
    <col min="8755" max="8755" width="15" style="2" bestFit="1" customWidth="1"/>
    <col min="8756" max="8756" width="11.7109375" style="2" bestFit="1" customWidth="1"/>
    <col min="8757" max="8757" width="23.5703125" style="2" bestFit="1" customWidth="1"/>
    <col min="8758" max="8758" width="22.140625" style="2" bestFit="1" customWidth="1"/>
    <col min="8759" max="8759" width="21" style="2" bestFit="1" customWidth="1"/>
    <col min="8760" max="8760" width="15.7109375" style="2" bestFit="1" customWidth="1"/>
    <col min="8761" max="8761" width="10.42578125" style="2" bestFit="1" customWidth="1"/>
    <col min="8762" max="8762" width="13.7109375" style="2" bestFit="1" customWidth="1"/>
    <col min="8763" max="8763" width="18" style="2" bestFit="1" customWidth="1"/>
    <col min="8764" max="8764" width="19.7109375" style="2" bestFit="1" customWidth="1"/>
    <col min="8765" max="8765" width="13.85546875" style="2"/>
    <col min="8766" max="8766" width="15.7109375" style="2" bestFit="1" customWidth="1"/>
    <col min="8767" max="8767" width="28.5703125" style="2" bestFit="1" customWidth="1"/>
    <col min="8768" max="8768" width="20.28515625" style="2" bestFit="1" customWidth="1"/>
    <col min="8769" max="8769" width="16" style="2" bestFit="1" customWidth="1"/>
    <col min="8770" max="8770" width="13.7109375" style="2" bestFit="1" customWidth="1"/>
    <col min="8771" max="8771" width="28.140625" style="2" bestFit="1" customWidth="1"/>
    <col min="8772" max="8772" width="15.85546875" style="2" bestFit="1" customWidth="1"/>
    <col min="8773" max="8773" width="26.28515625" style="2" bestFit="1" customWidth="1"/>
    <col min="8774" max="8774" width="13.140625" style="2" bestFit="1" customWidth="1"/>
    <col min="8775" max="8775" width="15" style="2" bestFit="1" customWidth="1"/>
    <col min="8776" max="8776" width="9" style="2" bestFit="1" customWidth="1"/>
    <col min="8777" max="8777" width="18" style="2" bestFit="1" customWidth="1"/>
    <col min="8778" max="8778" width="14.28515625" style="2" bestFit="1" customWidth="1"/>
    <col min="8779" max="8779" width="15.7109375" style="2" bestFit="1" customWidth="1"/>
    <col min="8780" max="8780" width="18.7109375" style="2" bestFit="1" customWidth="1"/>
    <col min="8781" max="8781" width="16.140625" style="2" bestFit="1" customWidth="1"/>
    <col min="8782" max="8782" width="23.5703125" style="2" bestFit="1" customWidth="1"/>
    <col min="8783" max="8783" width="23.85546875" style="2" bestFit="1" customWidth="1"/>
    <col min="8784" max="8784" width="22.85546875" style="2" bestFit="1" customWidth="1"/>
    <col min="8785" max="8785" width="11.7109375" style="2" bestFit="1" customWidth="1"/>
    <col min="8786" max="8786" width="11.85546875" style="2" bestFit="1" customWidth="1"/>
    <col min="8787" max="8787" width="15.140625" style="2" bestFit="1" customWidth="1"/>
    <col min="8788" max="8788" width="15.28515625" style="2" bestFit="1" customWidth="1"/>
    <col min="8789" max="8789" width="19.5703125" style="2" bestFit="1" customWidth="1"/>
    <col min="8790" max="8790" width="21.5703125" style="2" bestFit="1" customWidth="1"/>
    <col min="8791" max="8791" width="18.85546875" style="2" bestFit="1" customWidth="1"/>
    <col min="8792" max="8792" width="8.7109375" style="2" bestFit="1" customWidth="1"/>
    <col min="8793" max="8793" width="8.85546875" style="2" bestFit="1" customWidth="1"/>
    <col min="8794" max="8794" width="13.140625" style="2" bestFit="1" customWidth="1"/>
    <col min="8795" max="8795" width="9.5703125" style="2" bestFit="1" customWidth="1"/>
    <col min="8796" max="8796" width="9.7109375" style="2" bestFit="1" customWidth="1"/>
    <col min="8797" max="8797" width="14" style="2" bestFit="1" customWidth="1"/>
    <col min="8798" max="8798" width="17" style="2" bestFit="1" customWidth="1"/>
    <col min="8799" max="8799" width="17.28515625" style="2" bestFit="1" customWidth="1"/>
    <col min="8800" max="8800" width="21.5703125" style="2" bestFit="1" customWidth="1"/>
    <col min="8801" max="8801" width="17.7109375" style="2" bestFit="1" customWidth="1"/>
    <col min="8802" max="8802" width="14.5703125" style="2" bestFit="1" customWidth="1"/>
    <col min="8803" max="8803" width="15.7109375" style="2" bestFit="1" customWidth="1"/>
    <col min="8804" max="8804" width="19.140625" style="2" bestFit="1" customWidth="1"/>
    <col min="8805" max="8805" width="12.42578125" style="2" bestFit="1" customWidth="1"/>
    <col min="8806" max="8807" width="14.85546875" style="2" bestFit="1" customWidth="1"/>
    <col min="8808" max="8808" width="14.42578125" style="2" bestFit="1" customWidth="1"/>
    <col min="8809" max="8809" width="23.140625" style="2" bestFit="1" customWidth="1"/>
    <col min="8810" max="8810" width="26" style="2" bestFit="1" customWidth="1"/>
    <col min="8811" max="8811" width="19.42578125" style="2" bestFit="1" customWidth="1"/>
    <col min="8812" max="8812" width="21.5703125" style="2" bestFit="1" customWidth="1"/>
    <col min="8813" max="8813" width="25.85546875" style="2" bestFit="1" customWidth="1"/>
    <col min="8814" max="8814" width="18.5703125" style="2" bestFit="1" customWidth="1"/>
    <col min="8815" max="8815" width="16.28515625" style="2" bestFit="1" customWidth="1"/>
    <col min="8816" max="8816" width="15.42578125" style="2" bestFit="1" customWidth="1"/>
    <col min="8817" max="8817" width="17.28515625" style="2" bestFit="1" customWidth="1"/>
    <col min="8818" max="8818" width="17.42578125" style="2" bestFit="1" customWidth="1"/>
    <col min="8819" max="8819" width="21.7109375" style="2" bestFit="1" customWidth="1"/>
    <col min="8820" max="8820" width="17.28515625" style="2" bestFit="1" customWidth="1"/>
    <col min="8821" max="8821" width="17.42578125" style="2" bestFit="1" customWidth="1"/>
    <col min="8822" max="8822" width="21.7109375" style="2" bestFit="1" customWidth="1"/>
    <col min="8823" max="8823" width="13.42578125" style="2" bestFit="1" customWidth="1"/>
    <col min="8824" max="8921" width="12" style="2" customWidth="1"/>
    <col min="8922" max="8922" width="17.140625" style="2" customWidth="1"/>
    <col min="8923"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2" width="19.5703125" style="2" customWidth="1"/>
    <col min="8973" max="8973" width="9" style="2" bestFit="1" customWidth="1"/>
    <col min="8974" max="8974" width="9.140625" style="2" bestFit="1" customWidth="1"/>
    <col min="8975" max="8975" width="7.42578125" style="2" bestFit="1" customWidth="1"/>
    <col min="8976" max="8976" width="6.7109375" style="2" bestFit="1" customWidth="1"/>
    <col min="8977" max="8977" width="9.85546875" style="2" bestFit="1" customWidth="1"/>
    <col min="8978" max="8978" width="21.140625" style="2" bestFit="1" customWidth="1"/>
    <col min="8979" max="8979" width="16.42578125" style="2" bestFit="1" customWidth="1"/>
    <col min="8980" max="8980" width="7.28515625" style="2" bestFit="1" customWidth="1"/>
    <col min="8981" max="8981" width="9.28515625" style="2" bestFit="1" customWidth="1"/>
    <col min="8982" max="8982" width="17.85546875" style="2" bestFit="1" customWidth="1"/>
    <col min="8983" max="8983" width="6.7109375" style="2" bestFit="1" customWidth="1"/>
    <col min="8984" max="8984" width="19.140625" style="2" bestFit="1" customWidth="1"/>
    <col min="8985" max="8985" width="25.140625" style="2" bestFit="1" customWidth="1"/>
    <col min="8986" max="8986" width="21.42578125" style="2" bestFit="1" customWidth="1"/>
    <col min="8987" max="8987" width="19.7109375" style="2" bestFit="1" customWidth="1"/>
    <col min="8988" max="8988" width="14" style="2" bestFit="1" customWidth="1"/>
    <col min="8989" max="8989" width="13.140625" style="2" bestFit="1" customWidth="1"/>
    <col min="8990" max="8990" width="9.28515625" style="2" bestFit="1" customWidth="1"/>
    <col min="8991" max="8991" width="13.140625" style="2" bestFit="1" customWidth="1"/>
    <col min="8992" max="8992" width="7.42578125" style="2" bestFit="1" customWidth="1"/>
    <col min="8993" max="8993" width="19.42578125" style="2" bestFit="1" customWidth="1"/>
    <col min="8994" max="8994" width="20.85546875" style="2" bestFit="1" customWidth="1"/>
    <col min="8995" max="8995" width="19" style="2" bestFit="1" customWidth="1"/>
    <col min="8996" max="8996" width="25.85546875" style="2" bestFit="1" customWidth="1"/>
    <col min="8997" max="8997" width="14.5703125" style="2" bestFit="1" customWidth="1"/>
    <col min="8998" max="8998" width="14.42578125" style="2" bestFit="1" customWidth="1"/>
    <col min="8999" max="8999" width="27.28515625" style="2" bestFit="1" customWidth="1"/>
    <col min="9000" max="9000" width="11.5703125" style="2" bestFit="1" customWidth="1"/>
    <col min="9001" max="9001" width="6.28515625" style="2" bestFit="1" customWidth="1"/>
    <col min="9002" max="9002" width="7" style="2" bestFit="1" customWidth="1"/>
    <col min="9003" max="9003" width="23.85546875" style="2" bestFit="1" customWidth="1"/>
    <col min="9004" max="9004" width="12.85546875" style="2" bestFit="1" customWidth="1"/>
    <col min="9005" max="9005" width="11.28515625" style="2" bestFit="1" customWidth="1"/>
    <col min="9006" max="9006" width="15.28515625" style="2" bestFit="1" customWidth="1"/>
    <col min="9007" max="9007" width="21.140625" style="2" bestFit="1" customWidth="1"/>
    <col min="9008" max="9008" width="23.85546875" style="2" bestFit="1" customWidth="1"/>
    <col min="9009" max="9009" width="14.42578125" style="2" bestFit="1" customWidth="1"/>
    <col min="9010" max="9010" width="11.140625" style="2" bestFit="1" customWidth="1"/>
    <col min="9011" max="9011" width="15" style="2" bestFit="1" customWidth="1"/>
    <col min="9012" max="9012" width="11.7109375" style="2" bestFit="1" customWidth="1"/>
    <col min="9013" max="9013" width="23.5703125" style="2" bestFit="1" customWidth="1"/>
    <col min="9014" max="9014" width="22.140625" style="2" bestFit="1" customWidth="1"/>
    <col min="9015" max="9015" width="21" style="2" bestFit="1" customWidth="1"/>
    <col min="9016" max="9016" width="15.7109375" style="2" bestFit="1" customWidth="1"/>
    <col min="9017" max="9017" width="10.42578125" style="2" bestFit="1" customWidth="1"/>
    <col min="9018" max="9018" width="13.7109375" style="2" bestFit="1" customWidth="1"/>
    <col min="9019" max="9019" width="18" style="2" bestFit="1" customWidth="1"/>
    <col min="9020" max="9020" width="19.7109375" style="2" bestFit="1" customWidth="1"/>
    <col min="9021" max="9021" width="13.85546875" style="2"/>
    <col min="9022" max="9022" width="15.7109375" style="2" bestFit="1" customWidth="1"/>
    <col min="9023" max="9023" width="28.5703125" style="2" bestFit="1" customWidth="1"/>
    <col min="9024" max="9024" width="20.28515625" style="2" bestFit="1" customWidth="1"/>
    <col min="9025" max="9025" width="16" style="2" bestFit="1" customWidth="1"/>
    <col min="9026" max="9026" width="13.7109375" style="2" bestFit="1" customWidth="1"/>
    <col min="9027" max="9027" width="28.140625" style="2" bestFit="1" customWidth="1"/>
    <col min="9028" max="9028" width="15.85546875" style="2" bestFit="1" customWidth="1"/>
    <col min="9029" max="9029" width="26.28515625" style="2" bestFit="1" customWidth="1"/>
    <col min="9030" max="9030" width="13.140625" style="2" bestFit="1" customWidth="1"/>
    <col min="9031" max="9031" width="15" style="2" bestFit="1" customWidth="1"/>
    <col min="9032" max="9032" width="9" style="2" bestFit="1" customWidth="1"/>
    <col min="9033" max="9033" width="18" style="2" bestFit="1" customWidth="1"/>
    <col min="9034" max="9034" width="14.28515625" style="2" bestFit="1" customWidth="1"/>
    <col min="9035" max="9035" width="15.7109375" style="2" bestFit="1" customWidth="1"/>
    <col min="9036" max="9036" width="18.7109375" style="2" bestFit="1" customWidth="1"/>
    <col min="9037" max="9037" width="16.140625" style="2" bestFit="1" customWidth="1"/>
    <col min="9038" max="9038" width="23.5703125" style="2" bestFit="1" customWidth="1"/>
    <col min="9039" max="9039" width="23.85546875" style="2" bestFit="1" customWidth="1"/>
    <col min="9040" max="9040" width="22.85546875" style="2" bestFit="1" customWidth="1"/>
    <col min="9041" max="9041" width="11.7109375" style="2" bestFit="1" customWidth="1"/>
    <col min="9042" max="9042" width="11.85546875" style="2" bestFit="1" customWidth="1"/>
    <col min="9043" max="9043" width="15.140625" style="2" bestFit="1" customWidth="1"/>
    <col min="9044" max="9044" width="15.28515625" style="2" bestFit="1" customWidth="1"/>
    <col min="9045" max="9045" width="19.5703125" style="2" bestFit="1" customWidth="1"/>
    <col min="9046" max="9046" width="21.5703125" style="2" bestFit="1" customWidth="1"/>
    <col min="9047" max="9047" width="18.85546875" style="2" bestFit="1" customWidth="1"/>
    <col min="9048" max="9048" width="8.7109375" style="2" bestFit="1" customWidth="1"/>
    <col min="9049" max="9049" width="8.85546875" style="2" bestFit="1" customWidth="1"/>
    <col min="9050" max="9050" width="13.140625" style="2" bestFit="1" customWidth="1"/>
    <col min="9051" max="9051" width="9.5703125" style="2" bestFit="1" customWidth="1"/>
    <col min="9052" max="9052" width="9.7109375" style="2" bestFit="1" customWidth="1"/>
    <col min="9053" max="9053" width="14" style="2" bestFit="1" customWidth="1"/>
    <col min="9054" max="9054" width="17" style="2" bestFit="1" customWidth="1"/>
    <col min="9055" max="9055" width="17.28515625" style="2" bestFit="1" customWidth="1"/>
    <col min="9056" max="9056" width="21.5703125" style="2" bestFit="1" customWidth="1"/>
    <col min="9057" max="9057" width="17.7109375" style="2" bestFit="1" customWidth="1"/>
    <col min="9058" max="9058" width="14.5703125" style="2" bestFit="1" customWidth="1"/>
    <col min="9059" max="9059" width="15.7109375" style="2" bestFit="1" customWidth="1"/>
    <col min="9060" max="9060" width="19.140625" style="2" bestFit="1" customWidth="1"/>
    <col min="9061" max="9061" width="12.42578125" style="2" bestFit="1" customWidth="1"/>
    <col min="9062" max="9063" width="14.85546875" style="2" bestFit="1" customWidth="1"/>
    <col min="9064" max="9064" width="14.42578125" style="2" bestFit="1" customWidth="1"/>
    <col min="9065" max="9065" width="23.140625" style="2" bestFit="1" customWidth="1"/>
    <col min="9066" max="9066" width="26" style="2" bestFit="1" customWidth="1"/>
    <col min="9067" max="9067" width="19.42578125" style="2" bestFit="1" customWidth="1"/>
    <col min="9068" max="9068" width="21.5703125" style="2" bestFit="1" customWidth="1"/>
    <col min="9069" max="9069" width="25.85546875" style="2" bestFit="1" customWidth="1"/>
    <col min="9070" max="9070" width="18.5703125" style="2" bestFit="1" customWidth="1"/>
    <col min="9071" max="9071" width="16.28515625" style="2" bestFit="1" customWidth="1"/>
    <col min="9072" max="9072" width="15.42578125" style="2" bestFit="1" customWidth="1"/>
    <col min="9073" max="9073" width="17.28515625" style="2" bestFit="1" customWidth="1"/>
    <col min="9074" max="9074" width="17.42578125" style="2" bestFit="1" customWidth="1"/>
    <col min="9075" max="9075" width="21.7109375" style="2" bestFit="1" customWidth="1"/>
    <col min="9076" max="9076" width="17.28515625" style="2" bestFit="1" customWidth="1"/>
    <col min="9077" max="9077" width="17.42578125" style="2" bestFit="1" customWidth="1"/>
    <col min="9078" max="9078" width="21.7109375" style="2" bestFit="1" customWidth="1"/>
    <col min="9079" max="9079" width="13.42578125" style="2" bestFit="1" customWidth="1"/>
    <col min="9080" max="9177" width="12" style="2" customWidth="1"/>
    <col min="9178" max="9178" width="17.140625" style="2" customWidth="1"/>
    <col min="9179"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8" width="19.5703125" style="2" customWidth="1"/>
    <col min="9229" max="9229" width="9" style="2" bestFit="1" customWidth="1"/>
    <col min="9230" max="9230" width="9.140625" style="2" bestFit="1" customWidth="1"/>
    <col min="9231" max="9231" width="7.42578125" style="2" bestFit="1" customWidth="1"/>
    <col min="9232" max="9232" width="6.7109375" style="2" bestFit="1" customWidth="1"/>
    <col min="9233" max="9233" width="9.85546875" style="2" bestFit="1" customWidth="1"/>
    <col min="9234" max="9234" width="21.140625" style="2" bestFit="1" customWidth="1"/>
    <col min="9235" max="9235" width="16.42578125" style="2" bestFit="1" customWidth="1"/>
    <col min="9236" max="9236" width="7.28515625" style="2" bestFit="1" customWidth="1"/>
    <col min="9237" max="9237" width="9.28515625" style="2" bestFit="1" customWidth="1"/>
    <col min="9238" max="9238" width="17.85546875" style="2" bestFit="1" customWidth="1"/>
    <col min="9239" max="9239" width="6.7109375" style="2" bestFit="1" customWidth="1"/>
    <col min="9240" max="9240" width="19.140625" style="2" bestFit="1" customWidth="1"/>
    <col min="9241" max="9241" width="25.140625" style="2" bestFit="1" customWidth="1"/>
    <col min="9242" max="9242" width="21.42578125" style="2" bestFit="1" customWidth="1"/>
    <col min="9243" max="9243" width="19.7109375" style="2" bestFit="1" customWidth="1"/>
    <col min="9244" max="9244" width="14" style="2" bestFit="1" customWidth="1"/>
    <col min="9245" max="9245" width="13.140625" style="2" bestFit="1" customWidth="1"/>
    <col min="9246" max="9246" width="9.28515625" style="2" bestFit="1" customWidth="1"/>
    <col min="9247" max="9247" width="13.140625" style="2" bestFit="1" customWidth="1"/>
    <col min="9248" max="9248" width="7.42578125" style="2" bestFit="1" customWidth="1"/>
    <col min="9249" max="9249" width="19.42578125" style="2" bestFit="1" customWidth="1"/>
    <col min="9250" max="9250" width="20.85546875" style="2" bestFit="1" customWidth="1"/>
    <col min="9251" max="9251" width="19" style="2" bestFit="1" customWidth="1"/>
    <col min="9252" max="9252" width="25.85546875" style="2" bestFit="1" customWidth="1"/>
    <col min="9253" max="9253" width="14.5703125" style="2" bestFit="1" customWidth="1"/>
    <col min="9254" max="9254" width="14.42578125" style="2" bestFit="1" customWidth="1"/>
    <col min="9255" max="9255" width="27.28515625" style="2" bestFit="1" customWidth="1"/>
    <col min="9256" max="9256" width="11.5703125" style="2" bestFit="1" customWidth="1"/>
    <col min="9257" max="9257" width="6.28515625" style="2" bestFit="1" customWidth="1"/>
    <col min="9258" max="9258" width="7" style="2" bestFit="1" customWidth="1"/>
    <col min="9259" max="9259" width="23.85546875" style="2" bestFit="1" customWidth="1"/>
    <col min="9260" max="9260" width="12.85546875" style="2" bestFit="1" customWidth="1"/>
    <col min="9261" max="9261" width="11.28515625" style="2" bestFit="1" customWidth="1"/>
    <col min="9262" max="9262" width="15.28515625" style="2" bestFit="1" customWidth="1"/>
    <col min="9263" max="9263" width="21.140625" style="2" bestFit="1" customWidth="1"/>
    <col min="9264" max="9264" width="23.85546875" style="2" bestFit="1" customWidth="1"/>
    <col min="9265" max="9265" width="14.42578125" style="2" bestFit="1" customWidth="1"/>
    <col min="9266" max="9266" width="11.140625" style="2" bestFit="1" customWidth="1"/>
    <col min="9267" max="9267" width="15" style="2" bestFit="1" customWidth="1"/>
    <col min="9268" max="9268" width="11.7109375" style="2" bestFit="1" customWidth="1"/>
    <col min="9269" max="9269" width="23.5703125" style="2" bestFit="1" customWidth="1"/>
    <col min="9270" max="9270" width="22.140625" style="2" bestFit="1" customWidth="1"/>
    <col min="9271" max="9271" width="21" style="2" bestFit="1" customWidth="1"/>
    <col min="9272" max="9272" width="15.7109375" style="2" bestFit="1" customWidth="1"/>
    <col min="9273" max="9273" width="10.42578125" style="2" bestFit="1" customWidth="1"/>
    <col min="9274" max="9274" width="13.7109375" style="2" bestFit="1" customWidth="1"/>
    <col min="9275" max="9275" width="18" style="2" bestFit="1" customWidth="1"/>
    <col min="9276" max="9276" width="19.7109375" style="2" bestFit="1" customWidth="1"/>
    <col min="9277" max="9277" width="13.85546875" style="2"/>
    <col min="9278" max="9278" width="15.7109375" style="2" bestFit="1" customWidth="1"/>
    <col min="9279" max="9279" width="28.5703125" style="2" bestFit="1" customWidth="1"/>
    <col min="9280" max="9280" width="20.28515625" style="2" bestFit="1" customWidth="1"/>
    <col min="9281" max="9281" width="16" style="2" bestFit="1" customWidth="1"/>
    <col min="9282" max="9282" width="13.7109375" style="2" bestFit="1" customWidth="1"/>
    <col min="9283" max="9283" width="28.140625" style="2" bestFit="1" customWidth="1"/>
    <col min="9284" max="9284" width="15.85546875" style="2" bestFit="1" customWidth="1"/>
    <col min="9285" max="9285" width="26.28515625" style="2" bestFit="1" customWidth="1"/>
    <col min="9286" max="9286" width="13.140625" style="2" bestFit="1" customWidth="1"/>
    <col min="9287" max="9287" width="15" style="2" bestFit="1" customWidth="1"/>
    <col min="9288" max="9288" width="9" style="2" bestFit="1" customWidth="1"/>
    <col min="9289" max="9289" width="18" style="2" bestFit="1" customWidth="1"/>
    <col min="9290" max="9290" width="14.28515625" style="2" bestFit="1" customWidth="1"/>
    <col min="9291" max="9291" width="15.7109375" style="2" bestFit="1" customWidth="1"/>
    <col min="9292" max="9292" width="18.7109375" style="2" bestFit="1" customWidth="1"/>
    <col min="9293" max="9293" width="16.140625" style="2" bestFit="1" customWidth="1"/>
    <col min="9294" max="9294" width="23.5703125" style="2" bestFit="1" customWidth="1"/>
    <col min="9295" max="9295" width="23.85546875" style="2" bestFit="1" customWidth="1"/>
    <col min="9296" max="9296" width="22.85546875" style="2" bestFit="1" customWidth="1"/>
    <col min="9297" max="9297" width="11.7109375" style="2" bestFit="1" customWidth="1"/>
    <col min="9298" max="9298" width="11.85546875" style="2" bestFit="1" customWidth="1"/>
    <col min="9299" max="9299" width="15.140625" style="2" bestFit="1" customWidth="1"/>
    <col min="9300" max="9300" width="15.28515625" style="2" bestFit="1" customWidth="1"/>
    <col min="9301" max="9301" width="19.5703125" style="2" bestFit="1" customWidth="1"/>
    <col min="9302" max="9302" width="21.5703125" style="2" bestFit="1" customWidth="1"/>
    <col min="9303" max="9303" width="18.85546875" style="2" bestFit="1" customWidth="1"/>
    <col min="9304" max="9304" width="8.7109375" style="2" bestFit="1" customWidth="1"/>
    <col min="9305" max="9305" width="8.85546875" style="2" bestFit="1" customWidth="1"/>
    <col min="9306" max="9306" width="13.140625" style="2" bestFit="1" customWidth="1"/>
    <col min="9307" max="9307" width="9.5703125" style="2" bestFit="1" customWidth="1"/>
    <col min="9308" max="9308" width="9.7109375" style="2" bestFit="1" customWidth="1"/>
    <col min="9309" max="9309" width="14" style="2" bestFit="1" customWidth="1"/>
    <col min="9310" max="9310" width="17" style="2" bestFit="1" customWidth="1"/>
    <col min="9311" max="9311" width="17.28515625" style="2" bestFit="1" customWidth="1"/>
    <col min="9312" max="9312" width="21.5703125" style="2" bestFit="1" customWidth="1"/>
    <col min="9313" max="9313" width="17.7109375" style="2" bestFit="1" customWidth="1"/>
    <col min="9314" max="9314" width="14.5703125" style="2" bestFit="1" customWidth="1"/>
    <col min="9315" max="9315" width="15.7109375" style="2" bestFit="1" customWidth="1"/>
    <col min="9316" max="9316" width="19.140625" style="2" bestFit="1" customWidth="1"/>
    <col min="9317" max="9317" width="12.42578125" style="2" bestFit="1" customWidth="1"/>
    <col min="9318" max="9319" width="14.85546875" style="2" bestFit="1" customWidth="1"/>
    <col min="9320" max="9320" width="14.42578125" style="2" bestFit="1" customWidth="1"/>
    <col min="9321" max="9321" width="23.140625" style="2" bestFit="1" customWidth="1"/>
    <col min="9322" max="9322" width="26" style="2" bestFit="1" customWidth="1"/>
    <col min="9323" max="9323" width="19.42578125" style="2" bestFit="1" customWidth="1"/>
    <col min="9324" max="9324" width="21.5703125" style="2" bestFit="1" customWidth="1"/>
    <col min="9325" max="9325" width="25.85546875" style="2" bestFit="1" customWidth="1"/>
    <col min="9326" max="9326" width="18.5703125" style="2" bestFit="1" customWidth="1"/>
    <col min="9327" max="9327" width="16.28515625" style="2" bestFit="1" customWidth="1"/>
    <col min="9328" max="9328" width="15.42578125" style="2" bestFit="1" customWidth="1"/>
    <col min="9329" max="9329" width="17.28515625" style="2" bestFit="1" customWidth="1"/>
    <col min="9330" max="9330" width="17.42578125" style="2" bestFit="1" customWidth="1"/>
    <col min="9331" max="9331" width="21.7109375" style="2" bestFit="1" customWidth="1"/>
    <col min="9332" max="9332" width="17.28515625" style="2" bestFit="1" customWidth="1"/>
    <col min="9333" max="9333" width="17.42578125" style="2" bestFit="1" customWidth="1"/>
    <col min="9334" max="9334" width="21.7109375" style="2" bestFit="1" customWidth="1"/>
    <col min="9335" max="9335" width="13.42578125" style="2" bestFit="1" customWidth="1"/>
    <col min="9336" max="9433" width="12" style="2" customWidth="1"/>
    <col min="9434" max="9434" width="17.140625" style="2" customWidth="1"/>
    <col min="9435"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4" width="19.5703125" style="2" customWidth="1"/>
    <col min="9485" max="9485" width="9" style="2" bestFit="1" customWidth="1"/>
    <col min="9486" max="9486" width="9.140625" style="2" bestFit="1" customWidth="1"/>
    <col min="9487" max="9487" width="7.42578125" style="2" bestFit="1" customWidth="1"/>
    <col min="9488" max="9488" width="6.7109375" style="2" bestFit="1" customWidth="1"/>
    <col min="9489" max="9489" width="9.85546875" style="2" bestFit="1" customWidth="1"/>
    <col min="9490" max="9490" width="21.140625" style="2" bestFit="1" customWidth="1"/>
    <col min="9491" max="9491" width="16.42578125" style="2" bestFit="1" customWidth="1"/>
    <col min="9492" max="9492" width="7.28515625" style="2" bestFit="1" customWidth="1"/>
    <col min="9493" max="9493" width="9.28515625" style="2" bestFit="1" customWidth="1"/>
    <col min="9494" max="9494" width="17.85546875" style="2" bestFit="1" customWidth="1"/>
    <col min="9495" max="9495" width="6.7109375" style="2" bestFit="1" customWidth="1"/>
    <col min="9496" max="9496" width="19.140625" style="2" bestFit="1" customWidth="1"/>
    <col min="9497" max="9497" width="25.140625" style="2" bestFit="1" customWidth="1"/>
    <col min="9498" max="9498" width="21.42578125" style="2" bestFit="1" customWidth="1"/>
    <col min="9499" max="9499" width="19.7109375" style="2" bestFit="1" customWidth="1"/>
    <col min="9500" max="9500" width="14" style="2" bestFit="1" customWidth="1"/>
    <col min="9501" max="9501" width="13.140625" style="2" bestFit="1" customWidth="1"/>
    <col min="9502" max="9502" width="9.28515625" style="2" bestFit="1" customWidth="1"/>
    <col min="9503" max="9503" width="13.140625" style="2" bestFit="1" customWidth="1"/>
    <col min="9504" max="9504" width="7.42578125" style="2" bestFit="1" customWidth="1"/>
    <col min="9505" max="9505" width="19.42578125" style="2" bestFit="1" customWidth="1"/>
    <col min="9506" max="9506" width="20.85546875" style="2" bestFit="1" customWidth="1"/>
    <col min="9507" max="9507" width="19" style="2" bestFit="1" customWidth="1"/>
    <col min="9508" max="9508" width="25.85546875" style="2" bestFit="1" customWidth="1"/>
    <col min="9509" max="9509" width="14.5703125" style="2" bestFit="1" customWidth="1"/>
    <col min="9510" max="9510" width="14.42578125" style="2" bestFit="1" customWidth="1"/>
    <col min="9511" max="9511" width="27.28515625" style="2" bestFit="1" customWidth="1"/>
    <col min="9512" max="9512" width="11.5703125" style="2" bestFit="1" customWidth="1"/>
    <col min="9513" max="9513" width="6.28515625" style="2" bestFit="1" customWidth="1"/>
    <col min="9514" max="9514" width="7" style="2" bestFit="1" customWidth="1"/>
    <col min="9515" max="9515" width="23.85546875" style="2" bestFit="1" customWidth="1"/>
    <col min="9516" max="9516" width="12.85546875" style="2" bestFit="1" customWidth="1"/>
    <col min="9517" max="9517" width="11.28515625" style="2" bestFit="1" customWidth="1"/>
    <col min="9518" max="9518" width="15.28515625" style="2" bestFit="1" customWidth="1"/>
    <col min="9519" max="9519" width="21.140625" style="2" bestFit="1" customWidth="1"/>
    <col min="9520" max="9520" width="23.85546875" style="2" bestFit="1" customWidth="1"/>
    <col min="9521" max="9521" width="14.42578125" style="2" bestFit="1" customWidth="1"/>
    <col min="9522" max="9522" width="11.140625" style="2" bestFit="1" customWidth="1"/>
    <col min="9523" max="9523" width="15" style="2" bestFit="1" customWidth="1"/>
    <col min="9524" max="9524" width="11.7109375" style="2" bestFit="1" customWidth="1"/>
    <col min="9525" max="9525" width="23.5703125" style="2" bestFit="1" customWidth="1"/>
    <col min="9526" max="9526" width="22.140625" style="2" bestFit="1" customWidth="1"/>
    <col min="9527" max="9527" width="21" style="2" bestFit="1" customWidth="1"/>
    <col min="9528" max="9528" width="15.7109375" style="2" bestFit="1" customWidth="1"/>
    <col min="9529" max="9529" width="10.42578125" style="2" bestFit="1" customWidth="1"/>
    <col min="9530" max="9530" width="13.7109375" style="2" bestFit="1" customWidth="1"/>
    <col min="9531" max="9531" width="18" style="2" bestFit="1" customWidth="1"/>
    <col min="9532" max="9532" width="19.7109375" style="2" bestFit="1" customWidth="1"/>
    <col min="9533" max="9533" width="13.85546875" style="2"/>
    <col min="9534" max="9534" width="15.7109375" style="2" bestFit="1" customWidth="1"/>
    <col min="9535" max="9535" width="28.5703125" style="2" bestFit="1" customWidth="1"/>
    <col min="9536" max="9536" width="20.28515625" style="2" bestFit="1" customWidth="1"/>
    <col min="9537" max="9537" width="16" style="2" bestFit="1" customWidth="1"/>
    <col min="9538" max="9538" width="13.7109375" style="2" bestFit="1" customWidth="1"/>
    <col min="9539" max="9539" width="28.140625" style="2" bestFit="1" customWidth="1"/>
    <col min="9540" max="9540" width="15.85546875" style="2" bestFit="1" customWidth="1"/>
    <col min="9541" max="9541" width="26.28515625" style="2" bestFit="1" customWidth="1"/>
    <col min="9542" max="9542" width="13.140625" style="2" bestFit="1" customWidth="1"/>
    <col min="9543" max="9543" width="15" style="2" bestFit="1" customWidth="1"/>
    <col min="9544" max="9544" width="9" style="2" bestFit="1" customWidth="1"/>
    <col min="9545" max="9545" width="18" style="2" bestFit="1" customWidth="1"/>
    <col min="9546" max="9546" width="14.28515625" style="2" bestFit="1" customWidth="1"/>
    <col min="9547" max="9547" width="15.7109375" style="2" bestFit="1" customWidth="1"/>
    <col min="9548" max="9548" width="18.7109375" style="2" bestFit="1" customWidth="1"/>
    <col min="9549" max="9549" width="16.140625" style="2" bestFit="1" customWidth="1"/>
    <col min="9550" max="9550" width="23.5703125" style="2" bestFit="1" customWidth="1"/>
    <col min="9551" max="9551" width="23.85546875" style="2" bestFit="1" customWidth="1"/>
    <col min="9552" max="9552" width="22.85546875" style="2" bestFit="1" customWidth="1"/>
    <col min="9553" max="9553" width="11.7109375" style="2" bestFit="1" customWidth="1"/>
    <col min="9554" max="9554" width="11.85546875" style="2" bestFit="1" customWidth="1"/>
    <col min="9555" max="9555" width="15.140625" style="2" bestFit="1" customWidth="1"/>
    <col min="9556" max="9556" width="15.28515625" style="2" bestFit="1" customWidth="1"/>
    <col min="9557" max="9557" width="19.5703125" style="2" bestFit="1" customWidth="1"/>
    <col min="9558" max="9558" width="21.5703125" style="2" bestFit="1" customWidth="1"/>
    <col min="9559" max="9559" width="18.85546875" style="2" bestFit="1" customWidth="1"/>
    <col min="9560" max="9560" width="8.7109375" style="2" bestFit="1" customWidth="1"/>
    <col min="9561" max="9561" width="8.85546875" style="2" bestFit="1" customWidth="1"/>
    <col min="9562" max="9562" width="13.140625" style="2" bestFit="1" customWidth="1"/>
    <col min="9563" max="9563" width="9.5703125" style="2" bestFit="1" customWidth="1"/>
    <col min="9564" max="9564" width="9.7109375" style="2" bestFit="1" customWidth="1"/>
    <col min="9565" max="9565" width="14" style="2" bestFit="1" customWidth="1"/>
    <col min="9566" max="9566" width="17" style="2" bestFit="1" customWidth="1"/>
    <col min="9567" max="9567" width="17.28515625" style="2" bestFit="1" customWidth="1"/>
    <col min="9568" max="9568" width="21.5703125" style="2" bestFit="1" customWidth="1"/>
    <col min="9569" max="9569" width="17.7109375" style="2" bestFit="1" customWidth="1"/>
    <col min="9570" max="9570" width="14.5703125" style="2" bestFit="1" customWidth="1"/>
    <col min="9571" max="9571" width="15.7109375" style="2" bestFit="1" customWidth="1"/>
    <col min="9572" max="9572" width="19.140625" style="2" bestFit="1" customWidth="1"/>
    <col min="9573" max="9573" width="12.42578125" style="2" bestFit="1" customWidth="1"/>
    <col min="9574" max="9575" width="14.85546875" style="2" bestFit="1" customWidth="1"/>
    <col min="9576" max="9576" width="14.42578125" style="2" bestFit="1" customWidth="1"/>
    <col min="9577" max="9577" width="23.140625" style="2" bestFit="1" customWidth="1"/>
    <col min="9578" max="9578" width="26" style="2" bestFit="1" customWidth="1"/>
    <col min="9579" max="9579" width="19.42578125" style="2" bestFit="1" customWidth="1"/>
    <col min="9580" max="9580" width="21.5703125" style="2" bestFit="1" customWidth="1"/>
    <col min="9581" max="9581" width="25.85546875" style="2" bestFit="1" customWidth="1"/>
    <col min="9582" max="9582" width="18.5703125" style="2" bestFit="1" customWidth="1"/>
    <col min="9583" max="9583" width="16.28515625" style="2" bestFit="1" customWidth="1"/>
    <col min="9584" max="9584" width="15.42578125" style="2" bestFit="1" customWidth="1"/>
    <col min="9585" max="9585" width="17.28515625" style="2" bestFit="1" customWidth="1"/>
    <col min="9586" max="9586" width="17.42578125" style="2" bestFit="1" customWidth="1"/>
    <col min="9587" max="9587" width="21.7109375" style="2" bestFit="1" customWidth="1"/>
    <col min="9588" max="9588" width="17.28515625" style="2" bestFit="1" customWidth="1"/>
    <col min="9589" max="9589" width="17.42578125" style="2" bestFit="1" customWidth="1"/>
    <col min="9590" max="9590" width="21.7109375" style="2" bestFit="1" customWidth="1"/>
    <col min="9591" max="9591" width="13.42578125" style="2" bestFit="1" customWidth="1"/>
    <col min="9592" max="9689" width="12" style="2" customWidth="1"/>
    <col min="9690" max="9690" width="17.140625" style="2" customWidth="1"/>
    <col min="9691"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40" width="19.5703125" style="2" customWidth="1"/>
    <col min="9741" max="9741" width="9" style="2" bestFit="1" customWidth="1"/>
    <col min="9742" max="9742" width="9.140625" style="2" bestFit="1" customWidth="1"/>
    <col min="9743" max="9743" width="7.42578125" style="2" bestFit="1" customWidth="1"/>
    <col min="9744" max="9744" width="6.7109375" style="2" bestFit="1" customWidth="1"/>
    <col min="9745" max="9745" width="9.85546875" style="2" bestFit="1" customWidth="1"/>
    <col min="9746" max="9746" width="21.140625" style="2" bestFit="1" customWidth="1"/>
    <col min="9747" max="9747" width="16.42578125" style="2" bestFit="1" customWidth="1"/>
    <col min="9748" max="9748" width="7.28515625" style="2" bestFit="1" customWidth="1"/>
    <col min="9749" max="9749" width="9.28515625" style="2" bestFit="1" customWidth="1"/>
    <col min="9750" max="9750" width="17.85546875" style="2" bestFit="1" customWidth="1"/>
    <col min="9751" max="9751" width="6.7109375" style="2" bestFit="1" customWidth="1"/>
    <col min="9752" max="9752" width="19.140625" style="2" bestFit="1" customWidth="1"/>
    <col min="9753" max="9753" width="25.140625" style="2" bestFit="1" customWidth="1"/>
    <col min="9754" max="9754" width="21.42578125" style="2" bestFit="1" customWidth="1"/>
    <col min="9755" max="9755" width="19.7109375" style="2" bestFit="1" customWidth="1"/>
    <col min="9756" max="9756" width="14" style="2" bestFit="1" customWidth="1"/>
    <col min="9757" max="9757" width="13.140625" style="2" bestFit="1" customWidth="1"/>
    <col min="9758" max="9758" width="9.28515625" style="2" bestFit="1" customWidth="1"/>
    <col min="9759" max="9759" width="13.140625" style="2" bestFit="1" customWidth="1"/>
    <col min="9760" max="9760" width="7.42578125" style="2" bestFit="1" customWidth="1"/>
    <col min="9761" max="9761" width="19.42578125" style="2" bestFit="1" customWidth="1"/>
    <col min="9762" max="9762" width="20.85546875" style="2" bestFit="1" customWidth="1"/>
    <col min="9763" max="9763" width="19" style="2" bestFit="1" customWidth="1"/>
    <col min="9764" max="9764" width="25.85546875" style="2" bestFit="1" customWidth="1"/>
    <col min="9765" max="9765" width="14.5703125" style="2" bestFit="1" customWidth="1"/>
    <col min="9766" max="9766" width="14.42578125" style="2" bestFit="1" customWidth="1"/>
    <col min="9767" max="9767" width="27.28515625" style="2" bestFit="1" customWidth="1"/>
    <col min="9768" max="9768" width="11.5703125" style="2" bestFit="1" customWidth="1"/>
    <col min="9769" max="9769" width="6.28515625" style="2" bestFit="1" customWidth="1"/>
    <col min="9770" max="9770" width="7" style="2" bestFit="1" customWidth="1"/>
    <col min="9771" max="9771" width="23.85546875" style="2" bestFit="1" customWidth="1"/>
    <col min="9772" max="9772" width="12.85546875" style="2" bestFit="1" customWidth="1"/>
    <col min="9773" max="9773" width="11.28515625" style="2" bestFit="1" customWidth="1"/>
    <col min="9774" max="9774" width="15.28515625" style="2" bestFit="1" customWidth="1"/>
    <col min="9775" max="9775" width="21.140625" style="2" bestFit="1" customWidth="1"/>
    <col min="9776" max="9776" width="23.85546875" style="2" bestFit="1" customWidth="1"/>
    <col min="9777" max="9777" width="14.42578125" style="2" bestFit="1" customWidth="1"/>
    <col min="9778" max="9778" width="11.140625" style="2" bestFit="1" customWidth="1"/>
    <col min="9779" max="9779" width="15" style="2" bestFit="1" customWidth="1"/>
    <col min="9780" max="9780" width="11.7109375" style="2" bestFit="1" customWidth="1"/>
    <col min="9781" max="9781" width="23.5703125" style="2" bestFit="1" customWidth="1"/>
    <col min="9782" max="9782" width="22.140625" style="2" bestFit="1" customWidth="1"/>
    <col min="9783" max="9783" width="21" style="2" bestFit="1" customWidth="1"/>
    <col min="9784" max="9784" width="15.7109375" style="2" bestFit="1" customWidth="1"/>
    <col min="9785" max="9785" width="10.42578125" style="2" bestFit="1" customWidth="1"/>
    <col min="9786" max="9786" width="13.7109375" style="2" bestFit="1" customWidth="1"/>
    <col min="9787" max="9787" width="18" style="2" bestFit="1" customWidth="1"/>
    <col min="9788" max="9788" width="19.7109375" style="2" bestFit="1" customWidth="1"/>
    <col min="9789" max="9789" width="13.85546875" style="2"/>
    <col min="9790" max="9790" width="15.7109375" style="2" bestFit="1" customWidth="1"/>
    <col min="9791" max="9791" width="28.5703125" style="2" bestFit="1" customWidth="1"/>
    <col min="9792" max="9792" width="20.28515625" style="2" bestFit="1" customWidth="1"/>
    <col min="9793" max="9793" width="16" style="2" bestFit="1" customWidth="1"/>
    <col min="9794" max="9794" width="13.7109375" style="2" bestFit="1" customWidth="1"/>
    <col min="9795" max="9795" width="28.140625" style="2" bestFit="1" customWidth="1"/>
    <col min="9796" max="9796" width="15.85546875" style="2" bestFit="1" customWidth="1"/>
    <col min="9797" max="9797" width="26.28515625" style="2" bestFit="1" customWidth="1"/>
    <col min="9798" max="9798" width="13.140625" style="2" bestFit="1" customWidth="1"/>
    <col min="9799" max="9799" width="15" style="2" bestFit="1" customWidth="1"/>
    <col min="9800" max="9800" width="9" style="2" bestFit="1" customWidth="1"/>
    <col min="9801" max="9801" width="18" style="2" bestFit="1" customWidth="1"/>
    <col min="9802" max="9802" width="14.28515625" style="2" bestFit="1" customWidth="1"/>
    <col min="9803" max="9803" width="15.7109375" style="2" bestFit="1" customWidth="1"/>
    <col min="9804" max="9804" width="18.7109375" style="2" bestFit="1" customWidth="1"/>
    <col min="9805" max="9805" width="16.140625" style="2" bestFit="1" customWidth="1"/>
    <col min="9806" max="9806" width="23.5703125" style="2" bestFit="1" customWidth="1"/>
    <col min="9807" max="9807" width="23.85546875" style="2" bestFit="1" customWidth="1"/>
    <col min="9808" max="9808" width="22.85546875" style="2" bestFit="1" customWidth="1"/>
    <col min="9809" max="9809" width="11.7109375" style="2" bestFit="1" customWidth="1"/>
    <col min="9810" max="9810" width="11.85546875" style="2" bestFit="1" customWidth="1"/>
    <col min="9811" max="9811" width="15.140625" style="2" bestFit="1" customWidth="1"/>
    <col min="9812" max="9812" width="15.28515625" style="2" bestFit="1" customWidth="1"/>
    <col min="9813" max="9813" width="19.5703125" style="2" bestFit="1" customWidth="1"/>
    <col min="9814" max="9814" width="21.5703125" style="2" bestFit="1" customWidth="1"/>
    <col min="9815" max="9815" width="18.85546875" style="2" bestFit="1" customWidth="1"/>
    <col min="9816" max="9816" width="8.7109375" style="2" bestFit="1" customWidth="1"/>
    <col min="9817" max="9817" width="8.85546875" style="2" bestFit="1" customWidth="1"/>
    <col min="9818" max="9818" width="13.140625" style="2" bestFit="1" customWidth="1"/>
    <col min="9819" max="9819" width="9.5703125" style="2" bestFit="1" customWidth="1"/>
    <col min="9820" max="9820" width="9.7109375" style="2" bestFit="1" customWidth="1"/>
    <col min="9821" max="9821" width="14" style="2" bestFit="1" customWidth="1"/>
    <col min="9822" max="9822" width="17" style="2" bestFit="1" customWidth="1"/>
    <col min="9823" max="9823" width="17.28515625" style="2" bestFit="1" customWidth="1"/>
    <col min="9824" max="9824" width="21.5703125" style="2" bestFit="1" customWidth="1"/>
    <col min="9825" max="9825" width="17.7109375" style="2" bestFit="1" customWidth="1"/>
    <col min="9826" max="9826" width="14.5703125" style="2" bestFit="1" customWidth="1"/>
    <col min="9827" max="9827" width="15.7109375" style="2" bestFit="1" customWidth="1"/>
    <col min="9828" max="9828" width="19.140625" style="2" bestFit="1" customWidth="1"/>
    <col min="9829" max="9829" width="12.42578125" style="2" bestFit="1" customWidth="1"/>
    <col min="9830" max="9831" width="14.85546875" style="2" bestFit="1" customWidth="1"/>
    <col min="9832" max="9832" width="14.42578125" style="2" bestFit="1" customWidth="1"/>
    <col min="9833" max="9833" width="23.140625" style="2" bestFit="1" customWidth="1"/>
    <col min="9834" max="9834" width="26" style="2" bestFit="1" customWidth="1"/>
    <col min="9835" max="9835" width="19.42578125" style="2" bestFit="1" customWidth="1"/>
    <col min="9836" max="9836" width="21.5703125" style="2" bestFit="1" customWidth="1"/>
    <col min="9837" max="9837" width="25.85546875" style="2" bestFit="1" customWidth="1"/>
    <col min="9838" max="9838" width="18.5703125" style="2" bestFit="1" customWidth="1"/>
    <col min="9839" max="9839" width="16.28515625" style="2" bestFit="1" customWidth="1"/>
    <col min="9840" max="9840" width="15.42578125" style="2" bestFit="1" customWidth="1"/>
    <col min="9841" max="9841" width="17.28515625" style="2" bestFit="1" customWidth="1"/>
    <col min="9842" max="9842" width="17.42578125" style="2" bestFit="1" customWidth="1"/>
    <col min="9843" max="9843" width="21.7109375" style="2" bestFit="1" customWidth="1"/>
    <col min="9844" max="9844" width="17.28515625" style="2" bestFit="1" customWidth="1"/>
    <col min="9845" max="9845" width="17.42578125" style="2" bestFit="1" customWidth="1"/>
    <col min="9846" max="9846" width="21.7109375" style="2" bestFit="1" customWidth="1"/>
    <col min="9847" max="9847" width="13.42578125" style="2" bestFit="1" customWidth="1"/>
    <col min="9848" max="9945" width="12" style="2" customWidth="1"/>
    <col min="9946" max="9946" width="17.140625" style="2" customWidth="1"/>
    <col min="9947"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6" width="19.5703125" style="2" customWidth="1"/>
    <col min="9997" max="9997" width="9" style="2" bestFit="1" customWidth="1"/>
    <col min="9998" max="9998" width="9.140625" style="2" bestFit="1" customWidth="1"/>
    <col min="9999" max="9999" width="7.42578125" style="2" bestFit="1" customWidth="1"/>
    <col min="10000" max="10000" width="6.7109375" style="2" bestFit="1" customWidth="1"/>
    <col min="10001" max="10001" width="9.85546875" style="2" bestFit="1" customWidth="1"/>
    <col min="10002" max="10002" width="21.140625" style="2" bestFit="1" customWidth="1"/>
    <col min="10003" max="10003" width="16.42578125" style="2" bestFit="1" customWidth="1"/>
    <col min="10004" max="10004" width="7.28515625" style="2" bestFit="1" customWidth="1"/>
    <col min="10005" max="10005" width="9.28515625" style="2" bestFit="1" customWidth="1"/>
    <col min="10006" max="10006" width="17.85546875" style="2" bestFit="1" customWidth="1"/>
    <col min="10007" max="10007" width="6.7109375" style="2" bestFit="1" customWidth="1"/>
    <col min="10008" max="10008" width="19.140625" style="2" bestFit="1" customWidth="1"/>
    <col min="10009" max="10009" width="25.140625" style="2" bestFit="1" customWidth="1"/>
    <col min="10010" max="10010" width="21.42578125" style="2" bestFit="1" customWidth="1"/>
    <col min="10011" max="10011" width="19.7109375" style="2" bestFit="1" customWidth="1"/>
    <col min="10012" max="10012" width="14" style="2" bestFit="1" customWidth="1"/>
    <col min="10013" max="10013" width="13.140625" style="2" bestFit="1" customWidth="1"/>
    <col min="10014" max="10014" width="9.28515625" style="2" bestFit="1" customWidth="1"/>
    <col min="10015" max="10015" width="13.140625" style="2" bestFit="1" customWidth="1"/>
    <col min="10016" max="10016" width="7.42578125" style="2" bestFit="1" customWidth="1"/>
    <col min="10017" max="10017" width="19.42578125" style="2" bestFit="1" customWidth="1"/>
    <col min="10018" max="10018" width="20.85546875" style="2" bestFit="1" customWidth="1"/>
    <col min="10019" max="10019" width="19" style="2" bestFit="1" customWidth="1"/>
    <col min="10020" max="10020" width="25.85546875" style="2" bestFit="1" customWidth="1"/>
    <col min="10021" max="10021" width="14.5703125" style="2" bestFit="1" customWidth="1"/>
    <col min="10022" max="10022" width="14.42578125" style="2" bestFit="1" customWidth="1"/>
    <col min="10023" max="10023" width="27.28515625" style="2" bestFit="1" customWidth="1"/>
    <col min="10024" max="10024" width="11.5703125" style="2" bestFit="1" customWidth="1"/>
    <col min="10025" max="10025" width="6.28515625" style="2" bestFit="1" customWidth="1"/>
    <col min="10026" max="10026" width="7" style="2" bestFit="1" customWidth="1"/>
    <col min="10027" max="10027" width="23.85546875" style="2" bestFit="1" customWidth="1"/>
    <col min="10028" max="10028" width="12.85546875" style="2" bestFit="1" customWidth="1"/>
    <col min="10029" max="10029" width="11.28515625" style="2" bestFit="1" customWidth="1"/>
    <col min="10030" max="10030" width="15.28515625" style="2" bestFit="1" customWidth="1"/>
    <col min="10031" max="10031" width="21.140625" style="2" bestFit="1" customWidth="1"/>
    <col min="10032" max="10032" width="23.85546875" style="2" bestFit="1" customWidth="1"/>
    <col min="10033" max="10033" width="14.42578125" style="2" bestFit="1" customWidth="1"/>
    <col min="10034" max="10034" width="11.140625" style="2" bestFit="1" customWidth="1"/>
    <col min="10035" max="10035" width="15" style="2" bestFit="1" customWidth="1"/>
    <col min="10036" max="10036" width="11.7109375" style="2" bestFit="1" customWidth="1"/>
    <col min="10037" max="10037" width="23.5703125" style="2" bestFit="1" customWidth="1"/>
    <col min="10038" max="10038" width="22.140625" style="2" bestFit="1" customWidth="1"/>
    <col min="10039" max="10039" width="21" style="2" bestFit="1" customWidth="1"/>
    <col min="10040" max="10040" width="15.7109375" style="2" bestFit="1" customWidth="1"/>
    <col min="10041" max="10041" width="10.42578125" style="2" bestFit="1" customWidth="1"/>
    <col min="10042" max="10042" width="13.7109375" style="2" bestFit="1" customWidth="1"/>
    <col min="10043" max="10043" width="18" style="2" bestFit="1" customWidth="1"/>
    <col min="10044" max="10044" width="19.7109375" style="2" bestFit="1" customWidth="1"/>
    <col min="10045" max="10045" width="13.85546875" style="2"/>
    <col min="10046" max="10046" width="15.7109375" style="2" bestFit="1" customWidth="1"/>
    <col min="10047" max="10047" width="28.5703125" style="2" bestFit="1" customWidth="1"/>
    <col min="10048" max="10048" width="20.28515625" style="2" bestFit="1" customWidth="1"/>
    <col min="10049" max="10049" width="16" style="2" bestFit="1" customWidth="1"/>
    <col min="10050" max="10050" width="13.7109375" style="2" bestFit="1" customWidth="1"/>
    <col min="10051" max="10051" width="28.140625" style="2" bestFit="1" customWidth="1"/>
    <col min="10052" max="10052" width="15.85546875" style="2" bestFit="1" customWidth="1"/>
    <col min="10053" max="10053" width="26.28515625" style="2" bestFit="1" customWidth="1"/>
    <col min="10054" max="10054" width="13.140625" style="2" bestFit="1" customWidth="1"/>
    <col min="10055" max="10055" width="15" style="2" bestFit="1" customWidth="1"/>
    <col min="10056" max="10056" width="9" style="2" bestFit="1" customWidth="1"/>
    <col min="10057" max="10057" width="18" style="2" bestFit="1" customWidth="1"/>
    <col min="10058" max="10058" width="14.28515625" style="2" bestFit="1" customWidth="1"/>
    <col min="10059" max="10059" width="15.7109375" style="2" bestFit="1" customWidth="1"/>
    <col min="10060" max="10060" width="18.7109375" style="2" bestFit="1" customWidth="1"/>
    <col min="10061" max="10061" width="16.140625" style="2" bestFit="1" customWidth="1"/>
    <col min="10062" max="10062" width="23.5703125" style="2" bestFit="1" customWidth="1"/>
    <col min="10063" max="10063" width="23.85546875" style="2" bestFit="1" customWidth="1"/>
    <col min="10064" max="10064" width="22.85546875" style="2" bestFit="1" customWidth="1"/>
    <col min="10065" max="10065" width="11.7109375" style="2" bestFit="1" customWidth="1"/>
    <col min="10066" max="10066" width="11.85546875" style="2" bestFit="1" customWidth="1"/>
    <col min="10067" max="10067" width="15.140625" style="2" bestFit="1" customWidth="1"/>
    <col min="10068" max="10068" width="15.28515625" style="2" bestFit="1" customWidth="1"/>
    <col min="10069" max="10069" width="19.5703125" style="2" bestFit="1" customWidth="1"/>
    <col min="10070" max="10070" width="21.5703125" style="2" bestFit="1" customWidth="1"/>
    <col min="10071" max="10071" width="18.85546875" style="2" bestFit="1" customWidth="1"/>
    <col min="10072" max="10072" width="8.7109375" style="2" bestFit="1" customWidth="1"/>
    <col min="10073" max="10073" width="8.85546875" style="2" bestFit="1" customWidth="1"/>
    <col min="10074" max="10074" width="13.140625" style="2" bestFit="1" customWidth="1"/>
    <col min="10075" max="10075" width="9.5703125" style="2" bestFit="1" customWidth="1"/>
    <col min="10076" max="10076" width="9.7109375" style="2" bestFit="1" customWidth="1"/>
    <col min="10077" max="10077" width="14" style="2" bestFit="1" customWidth="1"/>
    <col min="10078" max="10078" width="17" style="2" bestFit="1" customWidth="1"/>
    <col min="10079" max="10079" width="17.28515625" style="2" bestFit="1" customWidth="1"/>
    <col min="10080" max="10080" width="21.5703125" style="2" bestFit="1" customWidth="1"/>
    <col min="10081" max="10081" width="17.7109375" style="2" bestFit="1" customWidth="1"/>
    <col min="10082" max="10082" width="14.5703125" style="2" bestFit="1" customWidth="1"/>
    <col min="10083" max="10083" width="15.7109375" style="2" bestFit="1" customWidth="1"/>
    <col min="10084" max="10084" width="19.140625" style="2" bestFit="1" customWidth="1"/>
    <col min="10085" max="10085" width="12.42578125" style="2" bestFit="1" customWidth="1"/>
    <col min="10086" max="10087" width="14.85546875" style="2" bestFit="1" customWidth="1"/>
    <col min="10088" max="10088" width="14.42578125" style="2" bestFit="1" customWidth="1"/>
    <col min="10089" max="10089" width="23.140625" style="2" bestFit="1" customWidth="1"/>
    <col min="10090" max="10090" width="26" style="2" bestFit="1" customWidth="1"/>
    <col min="10091" max="10091" width="19.42578125" style="2" bestFit="1" customWidth="1"/>
    <col min="10092" max="10092" width="21.5703125" style="2" bestFit="1" customWidth="1"/>
    <col min="10093" max="10093" width="25.85546875" style="2" bestFit="1" customWidth="1"/>
    <col min="10094" max="10094" width="18.5703125" style="2" bestFit="1" customWidth="1"/>
    <col min="10095" max="10095" width="16.28515625" style="2" bestFit="1" customWidth="1"/>
    <col min="10096" max="10096" width="15.42578125" style="2" bestFit="1" customWidth="1"/>
    <col min="10097" max="10097" width="17.28515625" style="2" bestFit="1" customWidth="1"/>
    <col min="10098" max="10098" width="17.42578125" style="2" bestFit="1" customWidth="1"/>
    <col min="10099" max="10099" width="21.7109375" style="2" bestFit="1" customWidth="1"/>
    <col min="10100" max="10100" width="17.28515625" style="2" bestFit="1" customWidth="1"/>
    <col min="10101" max="10101" width="17.42578125" style="2" bestFit="1" customWidth="1"/>
    <col min="10102" max="10102" width="21.7109375" style="2" bestFit="1" customWidth="1"/>
    <col min="10103" max="10103" width="13.42578125" style="2" bestFit="1" customWidth="1"/>
    <col min="10104" max="10201" width="12" style="2" customWidth="1"/>
    <col min="10202" max="10202" width="17.140625" style="2" customWidth="1"/>
    <col min="10203"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2" width="19.5703125" style="2" customWidth="1"/>
    <col min="10253" max="10253" width="9" style="2" bestFit="1" customWidth="1"/>
    <col min="10254" max="10254" width="9.140625" style="2" bestFit="1" customWidth="1"/>
    <col min="10255" max="10255" width="7.42578125" style="2" bestFit="1" customWidth="1"/>
    <col min="10256" max="10256" width="6.7109375" style="2" bestFit="1" customWidth="1"/>
    <col min="10257" max="10257" width="9.85546875" style="2" bestFit="1" customWidth="1"/>
    <col min="10258" max="10258" width="21.140625" style="2" bestFit="1" customWidth="1"/>
    <col min="10259" max="10259" width="16.42578125" style="2" bestFit="1" customWidth="1"/>
    <col min="10260" max="10260" width="7.28515625" style="2" bestFit="1" customWidth="1"/>
    <col min="10261" max="10261" width="9.28515625" style="2" bestFit="1" customWidth="1"/>
    <col min="10262" max="10262" width="17.85546875" style="2" bestFit="1" customWidth="1"/>
    <col min="10263" max="10263" width="6.7109375" style="2" bestFit="1" customWidth="1"/>
    <col min="10264" max="10264" width="19.140625" style="2" bestFit="1" customWidth="1"/>
    <col min="10265" max="10265" width="25.140625" style="2" bestFit="1" customWidth="1"/>
    <col min="10266" max="10266" width="21.42578125" style="2" bestFit="1" customWidth="1"/>
    <col min="10267" max="10267" width="19.7109375" style="2" bestFit="1" customWidth="1"/>
    <col min="10268" max="10268" width="14" style="2" bestFit="1" customWidth="1"/>
    <col min="10269" max="10269" width="13.140625" style="2" bestFit="1" customWidth="1"/>
    <col min="10270" max="10270" width="9.28515625" style="2" bestFit="1" customWidth="1"/>
    <col min="10271" max="10271" width="13.140625" style="2" bestFit="1" customWidth="1"/>
    <col min="10272" max="10272" width="7.42578125" style="2" bestFit="1" customWidth="1"/>
    <col min="10273" max="10273" width="19.42578125" style="2" bestFit="1" customWidth="1"/>
    <col min="10274" max="10274" width="20.85546875" style="2" bestFit="1" customWidth="1"/>
    <col min="10275" max="10275" width="19" style="2" bestFit="1" customWidth="1"/>
    <col min="10276" max="10276" width="25.85546875" style="2" bestFit="1" customWidth="1"/>
    <col min="10277" max="10277" width="14.5703125" style="2" bestFit="1" customWidth="1"/>
    <col min="10278" max="10278" width="14.42578125" style="2" bestFit="1" customWidth="1"/>
    <col min="10279" max="10279" width="27.28515625" style="2" bestFit="1" customWidth="1"/>
    <col min="10280" max="10280" width="11.5703125" style="2" bestFit="1" customWidth="1"/>
    <col min="10281" max="10281" width="6.28515625" style="2" bestFit="1" customWidth="1"/>
    <col min="10282" max="10282" width="7" style="2" bestFit="1" customWidth="1"/>
    <col min="10283" max="10283" width="23.85546875" style="2" bestFit="1" customWidth="1"/>
    <col min="10284" max="10284" width="12.85546875" style="2" bestFit="1" customWidth="1"/>
    <col min="10285" max="10285" width="11.28515625" style="2" bestFit="1" customWidth="1"/>
    <col min="10286" max="10286" width="15.28515625" style="2" bestFit="1" customWidth="1"/>
    <col min="10287" max="10287" width="21.140625" style="2" bestFit="1" customWidth="1"/>
    <col min="10288" max="10288" width="23.85546875" style="2" bestFit="1" customWidth="1"/>
    <col min="10289" max="10289" width="14.42578125" style="2" bestFit="1" customWidth="1"/>
    <col min="10290" max="10290" width="11.140625" style="2" bestFit="1" customWidth="1"/>
    <col min="10291" max="10291" width="15" style="2" bestFit="1" customWidth="1"/>
    <col min="10292" max="10292" width="11.7109375" style="2" bestFit="1" customWidth="1"/>
    <col min="10293" max="10293" width="23.5703125" style="2" bestFit="1" customWidth="1"/>
    <col min="10294" max="10294" width="22.140625" style="2" bestFit="1" customWidth="1"/>
    <col min="10295" max="10295" width="21" style="2" bestFit="1" customWidth="1"/>
    <col min="10296" max="10296" width="15.7109375" style="2" bestFit="1" customWidth="1"/>
    <col min="10297" max="10297" width="10.42578125" style="2" bestFit="1" customWidth="1"/>
    <col min="10298" max="10298" width="13.7109375" style="2" bestFit="1" customWidth="1"/>
    <col min="10299" max="10299" width="18" style="2" bestFit="1" customWidth="1"/>
    <col min="10300" max="10300" width="19.7109375" style="2" bestFit="1" customWidth="1"/>
    <col min="10301" max="10301" width="13.85546875" style="2"/>
    <col min="10302" max="10302" width="15.7109375" style="2" bestFit="1" customWidth="1"/>
    <col min="10303" max="10303" width="28.5703125" style="2" bestFit="1" customWidth="1"/>
    <col min="10304" max="10304" width="20.28515625" style="2" bestFit="1" customWidth="1"/>
    <col min="10305" max="10305" width="16" style="2" bestFit="1" customWidth="1"/>
    <col min="10306" max="10306" width="13.7109375" style="2" bestFit="1" customWidth="1"/>
    <col min="10307" max="10307" width="28.140625" style="2" bestFit="1" customWidth="1"/>
    <col min="10308" max="10308" width="15.85546875" style="2" bestFit="1" customWidth="1"/>
    <col min="10309" max="10309" width="26.28515625" style="2" bestFit="1" customWidth="1"/>
    <col min="10310" max="10310" width="13.140625" style="2" bestFit="1" customWidth="1"/>
    <col min="10311" max="10311" width="15" style="2" bestFit="1" customWidth="1"/>
    <col min="10312" max="10312" width="9" style="2" bestFit="1" customWidth="1"/>
    <col min="10313" max="10313" width="18" style="2" bestFit="1" customWidth="1"/>
    <col min="10314" max="10314" width="14.28515625" style="2" bestFit="1" customWidth="1"/>
    <col min="10315" max="10315" width="15.7109375" style="2" bestFit="1" customWidth="1"/>
    <col min="10316" max="10316" width="18.7109375" style="2" bestFit="1" customWidth="1"/>
    <col min="10317" max="10317" width="16.140625" style="2" bestFit="1" customWidth="1"/>
    <col min="10318" max="10318" width="23.5703125" style="2" bestFit="1" customWidth="1"/>
    <col min="10319" max="10319" width="23.85546875" style="2" bestFit="1" customWidth="1"/>
    <col min="10320" max="10320" width="22.85546875" style="2" bestFit="1" customWidth="1"/>
    <col min="10321" max="10321" width="11.7109375" style="2" bestFit="1" customWidth="1"/>
    <col min="10322" max="10322" width="11.85546875" style="2" bestFit="1" customWidth="1"/>
    <col min="10323" max="10323" width="15.140625" style="2" bestFit="1" customWidth="1"/>
    <col min="10324" max="10324" width="15.28515625" style="2" bestFit="1" customWidth="1"/>
    <col min="10325" max="10325" width="19.5703125" style="2" bestFit="1" customWidth="1"/>
    <col min="10326" max="10326" width="21.5703125" style="2" bestFit="1" customWidth="1"/>
    <col min="10327" max="10327" width="18.85546875" style="2" bestFit="1" customWidth="1"/>
    <col min="10328" max="10328" width="8.7109375" style="2" bestFit="1" customWidth="1"/>
    <col min="10329" max="10329" width="8.85546875" style="2" bestFit="1" customWidth="1"/>
    <col min="10330" max="10330" width="13.140625" style="2" bestFit="1" customWidth="1"/>
    <col min="10331" max="10331" width="9.5703125" style="2" bestFit="1" customWidth="1"/>
    <col min="10332" max="10332" width="9.7109375" style="2" bestFit="1" customWidth="1"/>
    <col min="10333" max="10333" width="14" style="2" bestFit="1" customWidth="1"/>
    <col min="10334" max="10334" width="17" style="2" bestFit="1" customWidth="1"/>
    <col min="10335" max="10335" width="17.28515625" style="2" bestFit="1" customWidth="1"/>
    <col min="10336" max="10336" width="21.5703125" style="2" bestFit="1" customWidth="1"/>
    <col min="10337" max="10337" width="17.7109375" style="2" bestFit="1" customWidth="1"/>
    <col min="10338" max="10338" width="14.5703125" style="2" bestFit="1" customWidth="1"/>
    <col min="10339" max="10339" width="15.7109375" style="2" bestFit="1" customWidth="1"/>
    <col min="10340" max="10340" width="19.140625" style="2" bestFit="1" customWidth="1"/>
    <col min="10341" max="10341" width="12.42578125" style="2" bestFit="1" customWidth="1"/>
    <col min="10342" max="10343" width="14.85546875" style="2" bestFit="1" customWidth="1"/>
    <col min="10344" max="10344" width="14.42578125" style="2" bestFit="1" customWidth="1"/>
    <col min="10345" max="10345" width="23.140625" style="2" bestFit="1" customWidth="1"/>
    <col min="10346" max="10346" width="26" style="2" bestFit="1" customWidth="1"/>
    <col min="10347" max="10347" width="19.42578125" style="2" bestFit="1" customWidth="1"/>
    <col min="10348" max="10348" width="21.5703125" style="2" bestFit="1" customWidth="1"/>
    <col min="10349" max="10349" width="25.85546875" style="2" bestFit="1" customWidth="1"/>
    <col min="10350" max="10350" width="18.5703125" style="2" bestFit="1" customWidth="1"/>
    <col min="10351" max="10351" width="16.28515625" style="2" bestFit="1" customWidth="1"/>
    <col min="10352" max="10352" width="15.42578125" style="2" bestFit="1" customWidth="1"/>
    <col min="10353" max="10353" width="17.28515625" style="2" bestFit="1" customWidth="1"/>
    <col min="10354" max="10354" width="17.42578125" style="2" bestFit="1" customWidth="1"/>
    <col min="10355" max="10355" width="21.7109375" style="2" bestFit="1" customWidth="1"/>
    <col min="10356" max="10356" width="17.28515625" style="2" bestFit="1" customWidth="1"/>
    <col min="10357" max="10357" width="17.42578125" style="2" bestFit="1" customWidth="1"/>
    <col min="10358" max="10358" width="21.7109375" style="2" bestFit="1" customWidth="1"/>
    <col min="10359" max="10359" width="13.42578125" style="2" bestFit="1" customWidth="1"/>
    <col min="10360" max="10457" width="12" style="2" customWidth="1"/>
    <col min="10458" max="10458" width="17.140625" style="2" customWidth="1"/>
    <col min="10459"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8" width="19.5703125" style="2" customWidth="1"/>
    <col min="10509" max="10509" width="9" style="2" bestFit="1" customWidth="1"/>
    <col min="10510" max="10510" width="9.140625" style="2" bestFit="1" customWidth="1"/>
    <col min="10511" max="10511" width="7.42578125" style="2" bestFit="1" customWidth="1"/>
    <col min="10512" max="10512" width="6.7109375" style="2" bestFit="1" customWidth="1"/>
    <col min="10513" max="10513" width="9.85546875" style="2" bestFit="1" customWidth="1"/>
    <col min="10514" max="10514" width="21.140625" style="2" bestFit="1" customWidth="1"/>
    <col min="10515" max="10515" width="16.42578125" style="2" bestFit="1" customWidth="1"/>
    <col min="10516" max="10516" width="7.28515625" style="2" bestFit="1" customWidth="1"/>
    <col min="10517" max="10517" width="9.28515625" style="2" bestFit="1" customWidth="1"/>
    <col min="10518" max="10518" width="17.85546875" style="2" bestFit="1" customWidth="1"/>
    <col min="10519" max="10519" width="6.7109375" style="2" bestFit="1" customWidth="1"/>
    <col min="10520" max="10520" width="19.140625" style="2" bestFit="1" customWidth="1"/>
    <col min="10521" max="10521" width="25.140625" style="2" bestFit="1" customWidth="1"/>
    <col min="10522" max="10522" width="21.42578125" style="2" bestFit="1" customWidth="1"/>
    <col min="10523" max="10523" width="19.7109375" style="2" bestFit="1" customWidth="1"/>
    <col min="10524" max="10524" width="14" style="2" bestFit="1" customWidth="1"/>
    <col min="10525" max="10525" width="13.140625" style="2" bestFit="1" customWidth="1"/>
    <col min="10526" max="10526" width="9.28515625" style="2" bestFit="1" customWidth="1"/>
    <col min="10527" max="10527" width="13.140625" style="2" bestFit="1" customWidth="1"/>
    <col min="10528" max="10528" width="7.42578125" style="2" bestFit="1" customWidth="1"/>
    <col min="10529" max="10529" width="19.42578125" style="2" bestFit="1" customWidth="1"/>
    <col min="10530" max="10530" width="20.85546875" style="2" bestFit="1" customWidth="1"/>
    <col min="10531" max="10531" width="19" style="2" bestFit="1" customWidth="1"/>
    <col min="10532" max="10532" width="25.85546875" style="2" bestFit="1" customWidth="1"/>
    <col min="10533" max="10533" width="14.5703125" style="2" bestFit="1" customWidth="1"/>
    <col min="10534" max="10534" width="14.42578125" style="2" bestFit="1" customWidth="1"/>
    <col min="10535" max="10535" width="27.28515625" style="2" bestFit="1" customWidth="1"/>
    <col min="10536" max="10536" width="11.5703125" style="2" bestFit="1" customWidth="1"/>
    <col min="10537" max="10537" width="6.28515625" style="2" bestFit="1" customWidth="1"/>
    <col min="10538" max="10538" width="7" style="2" bestFit="1" customWidth="1"/>
    <col min="10539" max="10539" width="23.85546875" style="2" bestFit="1" customWidth="1"/>
    <col min="10540" max="10540" width="12.85546875" style="2" bestFit="1" customWidth="1"/>
    <col min="10541" max="10541" width="11.28515625" style="2" bestFit="1" customWidth="1"/>
    <col min="10542" max="10542" width="15.28515625" style="2" bestFit="1" customWidth="1"/>
    <col min="10543" max="10543" width="21.140625" style="2" bestFit="1" customWidth="1"/>
    <col min="10544" max="10544" width="23.85546875" style="2" bestFit="1" customWidth="1"/>
    <col min="10545" max="10545" width="14.42578125" style="2" bestFit="1" customWidth="1"/>
    <col min="10546" max="10546" width="11.140625" style="2" bestFit="1" customWidth="1"/>
    <col min="10547" max="10547" width="15" style="2" bestFit="1" customWidth="1"/>
    <col min="10548" max="10548" width="11.7109375" style="2" bestFit="1" customWidth="1"/>
    <col min="10549" max="10549" width="23.5703125" style="2" bestFit="1" customWidth="1"/>
    <col min="10550" max="10550" width="22.140625" style="2" bestFit="1" customWidth="1"/>
    <col min="10551" max="10551" width="21" style="2" bestFit="1" customWidth="1"/>
    <col min="10552" max="10552" width="15.7109375" style="2" bestFit="1" customWidth="1"/>
    <col min="10553" max="10553" width="10.42578125" style="2" bestFit="1" customWidth="1"/>
    <col min="10554" max="10554" width="13.7109375" style="2" bestFit="1" customWidth="1"/>
    <col min="10555" max="10555" width="18" style="2" bestFit="1" customWidth="1"/>
    <col min="10556" max="10556" width="19.7109375" style="2" bestFit="1" customWidth="1"/>
    <col min="10557" max="10557" width="13.85546875" style="2"/>
    <col min="10558" max="10558" width="15.7109375" style="2" bestFit="1" customWidth="1"/>
    <col min="10559" max="10559" width="28.5703125" style="2" bestFit="1" customWidth="1"/>
    <col min="10560" max="10560" width="20.28515625" style="2" bestFit="1" customWidth="1"/>
    <col min="10561" max="10561" width="16" style="2" bestFit="1" customWidth="1"/>
    <col min="10562" max="10562" width="13.7109375" style="2" bestFit="1" customWidth="1"/>
    <col min="10563" max="10563" width="28.140625" style="2" bestFit="1" customWidth="1"/>
    <col min="10564" max="10564" width="15.85546875" style="2" bestFit="1" customWidth="1"/>
    <col min="10565" max="10565" width="26.28515625" style="2" bestFit="1" customWidth="1"/>
    <col min="10566" max="10566" width="13.140625" style="2" bestFit="1" customWidth="1"/>
    <col min="10567" max="10567" width="15" style="2" bestFit="1" customWidth="1"/>
    <col min="10568" max="10568" width="9" style="2" bestFit="1" customWidth="1"/>
    <col min="10569" max="10569" width="18" style="2" bestFit="1" customWidth="1"/>
    <col min="10570" max="10570" width="14.28515625" style="2" bestFit="1" customWidth="1"/>
    <col min="10571" max="10571" width="15.7109375" style="2" bestFit="1" customWidth="1"/>
    <col min="10572" max="10572" width="18.7109375" style="2" bestFit="1" customWidth="1"/>
    <col min="10573" max="10573" width="16.140625" style="2" bestFit="1" customWidth="1"/>
    <col min="10574" max="10574" width="23.5703125" style="2" bestFit="1" customWidth="1"/>
    <col min="10575" max="10575" width="23.85546875" style="2" bestFit="1" customWidth="1"/>
    <col min="10576" max="10576" width="22.85546875" style="2" bestFit="1" customWidth="1"/>
    <col min="10577" max="10577" width="11.7109375" style="2" bestFit="1" customWidth="1"/>
    <col min="10578" max="10578" width="11.85546875" style="2" bestFit="1" customWidth="1"/>
    <col min="10579" max="10579" width="15.140625" style="2" bestFit="1" customWidth="1"/>
    <col min="10580" max="10580" width="15.28515625" style="2" bestFit="1" customWidth="1"/>
    <col min="10581" max="10581" width="19.5703125" style="2" bestFit="1" customWidth="1"/>
    <col min="10582" max="10582" width="21.5703125" style="2" bestFit="1" customWidth="1"/>
    <col min="10583" max="10583" width="18.85546875" style="2" bestFit="1" customWidth="1"/>
    <col min="10584" max="10584" width="8.7109375" style="2" bestFit="1" customWidth="1"/>
    <col min="10585" max="10585" width="8.85546875" style="2" bestFit="1" customWidth="1"/>
    <col min="10586" max="10586" width="13.140625" style="2" bestFit="1" customWidth="1"/>
    <col min="10587" max="10587" width="9.5703125" style="2" bestFit="1" customWidth="1"/>
    <col min="10588" max="10588" width="9.7109375" style="2" bestFit="1" customWidth="1"/>
    <col min="10589" max="10589" width="14" style="2" bestFit="1" customWidth="1"/>
    <col min="10590" max="10590" width="17" style="2" bestFit="1" customWidth="1"/>
    <col min="10591" max="10591" width="17.28515625" style="2" bestFit="1" customWidth="1"/>
    <col min="10592" max="10592" width="21.5703125" style="2" bestFit="1" customWidth="1"/>
    <col min="10593" max="10593" width="17.7109375" style="2" bestFit="1" customWidth="1"/>
    <col min="10594" max="10594" width="14.5703125" style="2" bestFit="1" customWidth="1"/>
    <col min="10595" max="10595" width="15.7109375" style="2" bestFit="1" customWidth="1"/>
    <col min="10596" max="10596" width="19.140625" style="2" bestFit="1" customWidth="1"/>
    <col min="10597" max="10597" width="12.42578125" style="2" bestFit="1" customWidth="1"/>
    <col min="10598" max="10599" width="14.85546875" style="2" bestFit="1" customWidth="1"/>
    <col min="10600" max="10600" width="14.42578125" style="2" bestFit="1" customWidth="1"/>
    <col min="10601" max="10601" width="23.140625" style="2" bestFit="1" customWidth="1"/>
    <col min="10602" max="10602" width="26" style="2" bestFit="1" customWidth="1"/>
    <col min="10603" max="10603" width="19.42578125" style="2" bestFit="1" customWidth="1"/>
    <col min="10604" max="10604" width="21.5703125" style="2" bestFit="1" customWidth="1"/>
    <col min="10605" max="10605" width="25.85546875" style="2" bestFit="1" customWidth="1"/>
    <col min="10606" max="10606" width="18.5703125" style="2" bestFit="1" customWidth="1"/>
    <col min="10607" max="10607" width="16.28515625" style="2" bestFit="1" customWidth="1"/>
    <col min="10608" max="10608" width="15.42578125" style="2" bestFit="1" customWidth="1"/>
    <col min="10609" max="10609" width="17.28515625" style="2" bestFit="1" customWidth="1"/>
    <col min="10610" max="10610" width="17.42578125" style="2" bestFit="1" customWidth="1"/>
    <col min="10611" max="10611" width="21.7109375" style="2" bestFit="1" customWidth="1"/>
    <col min="10612" max="10612" width="17.28515625" style="2" bestFit="1" customWidth="1"/>
    <col min="10613" max="10613" width="17.42578125" style="2" bestFit="1" customWidth="1"/>
    <col min="10614" max="10614" width="21.7109375" style="2" bestFit="1" customWidth="1"/>
    <col min="10615" max="10615" width="13.42578125" style="2" bestFit="1" customWidth="1"/>
    <col min="10616" max="10713" width="12" style="2" customWidth="1"/>
    <col min="10714" max="10714" width="17.140625" style="2" customWidth="1"/>
    <col min="10715"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4" width="19.5703125" style="2" customWidth="1"/>
    <col min="10765" max="10765" width="9" style="2" bestFit="1" customWidth="1"/>
    <col min="10766" max="10766" width="9.140625" style="2" bestFit="1" customWidth="1"/>
    <col min="10767" max="10767" width="7.42578125" style="2" bestFit="1" customWidth="1"/>
    <col min="10768" max="10768" width="6.7109375" style="2" bestFit="1" customWidth="1"/>
    <col min="10769" max="10769" width="9.85546875" style="2" bestFit="1" customWidth="1"/>
    <col min="10770" max="10770" width="21.140625" style="2" bestFit="1" customWidth="1"/>
    <col min="10771" max="10771" width="16.42578125" style="2" bestFit="1" customWidth="1"/>
    <col min="10772" max="10772" width="7.28515625" style="2" bestFit="1" customWidth="1"/>
    <col min="10773" max="10773" width="9.28515625" style="2" bestFit="1" customWidth="1"/>
    <col min="10774" max="10774" width="17.85546875" style="2" bestFit="1" customWidth="1"/>
    <col min="10775" max="10775" width="6.7109375" style="2" bestFit="1" customWidth="1"/>
    <col min="10776" max="10776" width="19.140625" style="2" bestFit="1" customWidth="1"/>
    <col min="10777" max="10777" width="25.140625" style="2" bestFit="1" customWidth="1"/>
    <col min="10778" max="10778" width="21.42578125" style="2" bestFit="1" customWidth="1"/>
    <col min="10779" max="10779" width="19.7109375" style="2" bestFit="1" customWidth="1"/>
    <col min="10780" max="10780" width="14" style="2" bestFit="1" customWidth="1"/>
    <col min="10781" max="10781" width="13.140625" style="2" bestFit="1" customWidth="1"/>
    <col min="10782" max="10782" width="9.28515625" style="2" bestFit="1" customWidth="1"/>
    <col min="10783" max="10783" width="13.140625" style="2" bestFit="1" customWidth="1"/>
    <col min="10784" max="10784" width="7.42578125" style="2" bestFit="1" customWidth="1"/>
    <col min="10785" max="10785" width="19.42578125" style="2" bestFit="1" customWidth="1"/>
    <col min="10786" max="10786" width="20.85546875" style="2" bestFit="1" customWidth="1"/>
    <col min="10787" max="10787" width="19" style="2" bestFit="1" customWidth="1"/>
    <col min="10788" max="10788" width="25.85546875" style="2" bestFit="1" customWidth="1"/>
    <col min="10789" max="10789" width="14.5703125" style="2" bestFit="1" customWidth="1"/>
    <col min="10790" max="10790" width="14.42578125" style="2" bestFit="1" customWidth="1"/>
    <col min="10791" max="10791" width="27.28515625" style="2" bestFit="1" customWidth="1"/>
    <col min="10792" max="10792" width="11.5703125" style="2" bestFit="1" customWidth="1"/>
    <col min="10793" max="10793" width="6.28515625" style="2" bestFit="1" customWidth="1"/>
    <col min="10794" max="10794" width="7" style="2" bestFit="1" customWidth="1"/>
    <col min="10795" max="10795" width="23.85546875" style="2" bestFit="1" customWidth="1"/>
    <col min="10796" max="10796" width="12.85546875" style="2" bestFit="1" customWidth="1"/>
    <col min="10797" max="10797" width="11.28515625" style="2" bestFit="1" customWidth="1"/>
    <col min="10798" max="10798" width="15.28515625" style="2" bestFit="1" customWidth="1"/>
    <col min="10799" max="10799" width="21.140625" style="2" bestFit="1" customWidth="1"/>
    <col min="10800" max="10800" width="23.85546875" style="2" bestFit="1" customWidth="1"/>
    <col min="10801" max="10801" width="14.42578125" style="2" bestFit="1" customWidth="1"/>
    <col min="10802" max="10802" width="11.140625" style="2" bestFit="1" customWidth="1"/>
    <col min="10803" max="10803" width="15" style="2" bestFit="1" customWidth="1"/>
    <col min="10804" max="10804" width="11.7109375" style="2" bestFit="1" customWidth="1"/>
    <col min="10805" max="10805" width="23.5703125" style="2" bestFit="1" customWidth="1"/>
    <col min="10806" max="10806" width="22.140625" style="2" bestFit="1" customWidth="1"/>
    <col min="10807" max="10807" width="21" style="2" bestFit="1" customWidth="1"/>
    <col min="10808" max="10808" width="15.7109375" style="2" bestFit="1" customWidth="1"/>
    <col min="10809" max="10809" width="10.42578125" style="2" bestFit="1" customWidth="1"/>
    <col min="10810" max="10810" width="13.7109375" style="2" bestFit="1" customWidth="1"/>
    <col min="10811" max="10811" width="18" style="2" bestFit="1" customWidth="1"/>
    <col min="10812" max="10812" width="19.7109375" style="2" bestFit="1" customWidth="1"/>
    <col min="10813" max="10813" width="13.85546875" style="2"/>
    <col min="10814" max="10814" width="15.7109375" style="2" bestFit="1" customWidth="1"/>
    <col min="10815" max="10815" width="28.5703125" style="2" bestFit="1" customWidth="1"/>
    <col min="10816" max="10816" width="20.28515625" style="2" bestFit="1" customWidth="1"/>
    <col min="10817" max="10817" width="16" style="2" bestFit="1" customWidth="1"/>
    <col min="10818" max="10818" width="13.7109375" style="2" bestFit="1" customWidth="1"/>
    <col min="10819" max="10819" width="28.140625" style="2" bestFit="1" customWidth="1"/>
    <col min="10820" max="10820" width="15.85546875" style="2" bestFit="1" customWidth="1"/>
    <col min="10821" max="10821" width="26.28515625" style="2" bestFit="1" customWidth="1"/>
    <col min="10822" max="10822" width="13.140625" style="2" bestFit="1" customWidth="1"/>
    <col min="10823" max="10823" width="15" style="2" bestFit="1" customWidth="1"/>
    <col min="10824" max="10824" width="9" style="2" bestFit="1" customWidth="1"/>
    <col min="10825" max="10825" width="18" style="2" bestFit="1" customWidth="1"/>
    <col min="10826" max="10826" width="14.28515625" style="2" bestFit="1" customWidth="1"/>
    <col min="10827" max="10827" width="15.7109375" style="2" bestFit="1" customWidth="1"/>
    <col min="10828" max="10828" width="18.7109375" style="2" bestFit="1" customWidth="1"/>
    <col min="10829" max="10829" width="16.140625" style="2" bestFit="1" customWidth="1"/>
    <col min="10830" max="10830" width="23.5703125" style="2" bestFit="1" customWidth="1"/>
    <col min="10831" max="10831" width="23.85546875" style="2" bestFit="1" customWidth="1"/>
    <col min="10832" max="10832" width="22.85546875" style="2" bestFit="1" customWidth="1"/>
    <col min="10833" max="10833" width="11.7109375" style="2" bestFit="1" customWidth="1"/>
    <col min="10834" max="10834" width="11.85546875" style="2" bestFit="1" customWidth="1"/>
    <col min="10835" max="10835" width="15.140625" style="2" bestFit="1" customWidth="1"/>
    <col min="10836" max="10836" width="15.28515625" style="2" bestFit="1" customWidth="1"/>
    <col min="10837" max="10837" width="19.5703125" style="2" bestFit="1" customWidth="1"/>
    <col min="10838" max="10838" width="21.5703125" style="2" bestFit="1" customWidth="1"/>
    <col min="10839" max="10839" width="18.85546875" style="2" bestFit="1" customWidth="1"/>
    <col min="10840" max="10840" width="8.7109375" style="2" bestFit="1" customWidth="1"/>
    <col min="10841" max="10841" width="8.85546875" style="2" bestFit="1" customWidth="1"/>
    <col min="10842" max="10842" width="13.140625" style="2" bestFit="1" customWidth="1"/>
    <col min="10843" max="10843" width="9.5703125" style="2" bestFit="1" customWidth="1"/>
    <col min="10844" max="10844" width="9.7109375" style="2" bestFit="1" customWidth="1"/>
    <col min="10845" max="10845" width="14" style="2" bestFit="1" customWidth="1"/>
    <col min="10846" max="10846" width="17" style="2" bestFit="1" customWidth="1"/>
    <col min="10847" max="10847" width="17.28515625" style="2" bestFit="1" customWidth="1"/>
    <col min="10848" max="10848" width="21.5703125" style="2" bestFit="1" customWidth="1"/>
    <col min="10849" max="10849" width="17.7109375" style="2" bestFit="1" customWidth="1"/>
    <col min="10850" max="10850" width="14.5703125" style="2" bestFit="1" customWidth="1"/>
    <col min="10851" max="10851" width="15.7109375" style="2" bestFit="1" customWidth="1"/>
    <col min="10852" max="10852" width="19.140625" style="2" bestFit="1" customWidth="1"/>
    <col min="10853" max="10853" width="12.42578125" style="2" bestFit="1" customWidth="1"/>
    <col min="10854" max="10855" width="14.85546875" style="2" bestFit="1" customWidth="1"/>
    <col min="10856" max="10856" width="14.42578125" style="2" bestFit="1" customWidth="1"/>
    <col min="10857" max="10857" width="23.140625" style="2" bestFit="1" customWidth="1"/>
    <col min="10858" max="10858" width="26" style="2" bestFit="1" customWidth="1"/>
    <col min="10859" max="10859" width="19.42578125" style="2" bestFit="1" customWidth="1"/>
    <col min="10860" max="10860" width="21.5703125" style="2" bestFit="1" customWidth="1"/>
    <col min="10861" max="10861" width="25.85546875" style="2" bestFit="1" customWidth="1"/>
    <col min="10862" max="10862" width="18.5703125" style="2" bestFit="1" customWidth="1"/>
    <col min="10863" max="10863" width="16.28515625" style="2" bestFit="1" customWidth="1"/>
    <col min="10864" max="10864" width="15.42578125" style="2" bestFit="1" customWidth="1"/>
    <col min="10865" max="10865" width="17.28515625" style="2" bestFit="1" customWidth="1"/>
    <col min="10866" max="10866" width="17.42578125" style="2" bestFit="1" customWidth="1"/>
    <col min="10867" max="10867" width="21.7109375" style="2" bestFit="1" customWidth="1"/>
    <col min="10868" max="10868" width="17.28515625" style="2" bestFit="1" customWidth="1"/>
    <col min="10869" max="10869" width="17.42578125" style="2" bestFit="1" customWidth="1"/>
    <col min="10870" max="10870" width="21.7109375" style="2" bestFit="1" customWidth="1"/>
    <col min="10871" max="10871" width="13.42578125" style="2" bestFit="1" customWidth="1"/>
    <col min="10872" max="10969" width="12" style="2" customWidth="1"/>
    <col min="10970" max="10970" width="17.140625" style="2" customWidth="1"/>
    <col min="10971"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20" width="19.5703125" style="2" customWidth="1"/>
    <col min="11021" max="11021" width="9" style="2" bestFit="1" customWidth="1"/>
    <col min="11022" max="11022" width="9.140625" style="2" bestFit="1" customWidth="1"/>
    <col min="11023" max="11023" width="7.42578125" style="2" bestFit="1" customWidth="1"/>
    <col min="11024" max="11024" width="6.7109375" style="2" bestFit="1" customWidth="1"/>
    <col min="11025" max="11025" width="9.85546875" style="2" bestFit="1" customWidth="1"/>
    <col min="11026" max="11026" width="21.140625" style="2" bestFit="1" customWidth="1"/>
    <col min="11027" max="11027" width="16.42578125" style="2" bestFit="1" customWidth="1"/>
    <col min="11028" max="11028" width="7.28515625" style="2" bestFit="1" customWidth="1"/>
    <col min="11029" max="11029" width="9.28515625" style="2" bestFit="1" customWidth="1"/>
    <col min="11030" max="11030" width="17.85546875" style="2" bestFit="1" customWidth="1"/>
    <col min="11031" max="11031" width="6.7109375" style="2" bestFit="1" customWidth="1"/>
    <col min="11032" max="11032" width="19.140625" style="2" bestFit="1" customWidth="1"/>
    <col min="11033" max="11033" width="25.140625" style="2" bestFit="1" customWidth="1"/>
    <col min="11034" max="11034" width="21.42578125" style="2" bestFit="1" customWidth="1"/>
    <col min="11035" max="11035" width="19.7109375" style="2" bestFit="1" customWidth="1"/>
    <col min="11036" max="11036" width="14" style="2" bestFit="1" customWidth="1"/>
    <col min="11037" max="11037" width="13.140625" style="2" bestFit="1" customWidth="1"/>
    <col min="11038" max="11038" width="9.28515625" style="2" bestFit="1" customWidth="1"/>
    <col min="11039" max="11039" width="13.140625" style="2" bestFit="1" customWidth="1"/>
    <col min="11040" max="11040" width="7.42578125" style="2" bestFit="1" customWidth="1"/>
    <col min="11041" max="11041" width="19.42578125" style="2" bestFit="1" customWidth="1"/>
    <col min="11042" max="11042" width="20.85546875" style="2" bestFit="1" customWidth="1"/>
    <col min="11043" max="11043" width="19" style="2" bestFit="1" customWidth="1"/>
    <col min="11044" max="11044" width="25.85546875" style="2" bestFit="1" customWidth="1"/>
    <col min="11045" max="11045" width="14.5703125" style="2" bestFit="1" customWidth="1"/>
    <col min="11046" max="11046" width="14.42578125" style="2" bestFit="1" customWidth="1"/>
    <col min="11047" max="11047" width="27.28515625" style="2" bestFit="1" customWidth="1"/>
    <col min="11048" max="11048" width="11.5703125" style="2" bestFit="1" customWidth="1"/>
    <col min="11049" max="11049" width="6.28515625" style="2" bestFit="1" customWidth="1"/>
    <col min="11050" max="11050" width="7" style="2" bestFit="1" customWidth="1"/>
    <col min="11051" max="11051" width="23.85546875" style="2" bestFit="1" customWidth="1"/>
    <col min="11052" max="11052" width="12.85546875" style="2" bestFit="1" customWidth="1"/>
    <col min="11053" max="11053" width="11.28515625" style="2" bestFit="1" customWidth="1"/>
    <col min="11054" max="11054" width="15.28515625" style="2" bestFit="1" customWidth="1"/>
    <col min="11055" max="11055" width="21.140625" style="2" bestFit="1" customWidth="1"/>
    <col min="11056" max="11056" width="23.85546875" style="2" bestFit="1" customWidth="1"/>
    <col min="11057" max="11057" width="14.42578125" style="2" bestFit="1" customWidth="1"/>
    <col min="11058" max="11058" width="11.140625" style="2" bestFit="1" customWidth="1"/>
    <col min="11059" max="11059" width="15" style="2" bestFit="1" customWidth="1"/>
    <col min="11060" max="11060" width="11.7109375" style="2" bestFit="1" customWidth="1"/>
    <col min="11061" max="11061" width="23.5703125" style="2" bestFit="1" customWidth="1"/>
    <col min="11062" max="11062" width="22.140625" style="2" bestFit="1" customWidth="1"/>
    <col min="11063" max="11063" width="21" style="2" bestFit="1" customWidth="1"/>
    <col min="11064" max="11064" width="15.7109375" style="2" bestFit="1" customWidth="1"/>
    <col min="11065" max="11065" width="10.42578125" style="2" bestFit="1" customWidth="1"/>
    <col min="11066" max="11066" width="13.7109375" style="2" bestFit="1" customWidth="1"/>
    <col min="11067" max="11067" width="18" style="2" bestFit="1" customWidth="1"/>
    <col min="11068" max="11068" width="19.7109375" style="2" bestFit="1" customWidth="1"/>
    <col min="11069" max="11069" width="13.85546875" style="2"/>
    <col min="11070" max="11070" width="15.7109375" style="2" bestFit="1" customWidth="1"/>
    <col min="11071" max="11071" width="28.5703125" style="2" bestFit="1" customWidth="1"/>
    <col min="11072" max="11072" width="20.28515625" style="2" bestFit="1" customWidth="1"/>
    <col min="11073" max="11073" width="16" style="2" bestFit="1" customWidth="1"/>
    <col min="11074" max="11074" width="13.7109375" style="2" bestFit="1" customWidth="1"/>
    <col min="11075" max="11075" width="28.140625" style="2" bestFit="1" customWidth="1"/>
    <col min="11076" max="11076" width="15.85546875" style="2" bestFit="1" customWidth="1"/>
    <col min="11077" max="11077" width="26.28515625" style="2" bestFit="1" customWidth="1"/>
    <col min="11078" max="11078" width="13.140625" style="2" bestFit="1" customWidth="1"/>
    <col min="11079" max="11079" width="15" style="2" bestFit="1" customWidth="1"/>
    <col min="11080" max="11080" width="9" style="2" bestFit="1" customWidth="1"/>
    <col min="11081" max="11081" width="18" style="2" bestFit="1" customWidth="1"/>
    <col min="11082" max="11082" width="14.28515625" style="2" bestFit="1" customWidth="1"/>
    <col min="11083" max="11083" width="15.7109375" style="2" bestFit="1" customWidth="1"/>
    <col min="11084" max="11084" width="18.7109375" style="2" bestFit="1" customWidth="1"/>
    <col min="11085" max="11085" width="16.140625" style="2" bestFit="1" customWidth="1"/>
    <col min="11086" max="11086" width="23.5703125" style="2" bestFit="1" customWidth="1"/>
    <col min="11087" max="11087" width="23.85546875" style="2" bestFit="1" customWidth="1"/>
    <col min="11088" max="11088" width="22.85546875" style="2" bestFit="1" customWidth="1"/>
    <col min="11089" max="11089" width="11.7109375" style="2" bestFit="1" customWidth="1"/>
    <col min="11090" max="11090" width="11.85546875" style="2" bestFit="1" customWidth="1"/>
    <col min="11091" max="11091" width="15.140625" style="2" bestFit="1" customWidth="1"/>
    <col min="11092" max="11092" width="15.28515625" style="2" bestFit="1" customWidth="1"/>
    <col min="11093" max="11093" width="19.5703125" style="2" bestFit="1" customWidth="1"/>
    <col min="11094" max="11094" width="21.5703125" style="2" bestFit="1" customWidth="1"/>
    <col min="11095" max="11095" width="18.85546875" style="2" bestFit="1" customWidth="1"/>
    <col min="11096" max="11096" width="8.7109375" style="2" bestFit="1" customWidth="1"/>
    <col min="11097" max="11097" width="8.85546875" style="2" bestFit="1" customWidth="1"/>
    <col min="11098" max="11098" width="13.140625" style="2" bestFit="1" customWidth="1"/>
    <col min="11099" max="11099" width="9.5703125" style="2" bestFit="1" customWidth="1"/>
    <col min="11100" max="11100" width="9.7109375" style="2" bestFit="1" customWidth="1"/>
    <col min="11101" max="11101" width="14" style="2" bestFit="1" customWidth="1"/>
    <col min="11102" max="11102" width="17" style="2" bestFit="1" customWidth="1"/>
    <col min="11103" max="11103" width="17.28515625" style="2" bestFit="1" customWidth="1"/>
    <col min="11104" max="11104" width="21.5703125" style="2" bestFit="1" customWidth="1"/>
    <col min="11105" max="11105" width="17.7109375" style="2" bestFit="1" customWidth="1"/>
    <col min="11106" max="11106" width="14.5703125" style="2" bestFit="1" customWidth="1"/>
    <col min="11107" max="11107" width="15.7109375" style="2" bestFit="1" customWidth="1"/>
    <col min="11108" max="11108" width="19.140625" style="2" bestFit="1" customWidth="1"/>
    <col min="11109" max="11109" width="12.42578125" style="2" bestFit="1" customWidth="1"/>
    <col min="11110" max="11111" width="14.85546875" style="2" bestFit="1" customWidth="1"/>
    <col min="11112" max="11112" width="14.42578125" style="2" bestFit="1" customWidth="1"/>
    <col min="11113" max="11113" width="23.140625" style="2" bestFit="1" customWidth="1"/>
    <col min="11114" max="11114" width="26" style="2" bestFit="1" customWidth="1"/>
    <col min="11115" max="11115" width="19.42578125" style="2" bestFit="1" customWidth="1"/>
    <col min="11116" max="11116" width="21.5703125" style="2" bestFit="1" customWidth="1"/>
    <col min="11117" max="11117" width="25.85546875" style="2" bestFit="1" customWidth="1"/>
    <col min="11118" max="11118" width="18.5703125" style="2" bestFit="1" customWidth="1"/>
    <col min="11119" max="11119" width="16.28515625" style="2" bestFit="1" customWidth="1"/>
    <col min="11120" max="11120" width="15.42578125" style="2" bestFit="1" customWidth="1"/>
    <col min="11121" max="11121" width="17.28515625" style="2" bestFit="1" customWidth="1"/>
    <col min="11122" max="11122" width="17.42578125" style="2" bestFit="1" customWidth="1"/>
    <col min="11123" max="11123" width="21.7109375" style="2" bestFit="1" customWidth="1"/>
    <col min="11124" max="11124" width="17.28515625" style="2" bestFit="1" customWidth="1"/>
    <col min="11125" max="11125" width="17.42578125" style="2" bestFit="1" customWidth="1"/>
    <col min="11126" max="11126" width="21.7109375" style="2" bestFit="1" customWidth="1"/>
    <col min="11127" max="11127" width="13.42578125" style="2" bestFit="1" customWidth="1"/>
    <col min="11128" max="11225" width="12" style="2" customWidth="1"/>
    <col min="11226" max="11226" width="17.140625" style="2" customWidth="1"/>
    <col min="11227"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6" width="19.5703125" style="2" customWidth="1"/>
    <col min="11277" max="11277" width="9" style="2" bestFit="1" customWidth="1"/>
    <col min="11278" max="11278" width="9.140625" style="2" bestFit="1" customWidth="1"/>
    <col min="11279" max="11279" width="7.42578125" style="2" bestFit="1" customWidth="1"/>
    <col min="11280" max="11280" width="6.7109375" style="2" bestFit="1" customWidth="1"/>
    <col min="11281" max="11281" width="9.85546875" style="2" bestFit="1" customWidth="1"/>
    <col min="11282" max="11282" width="21.140625" style="2" bestFit="1" customWidth="1"/>
    <col min="11283" max="11283" width="16.42578125" style="2" bestFit="1" customWidth="1"/>
    <col min="11284" max="11284" width="7.28515625" style="2" bestFit="1" customWidth="1"/>
    <col min="11285" max="11285" width="9.28515625" style="2" bestFit="1" customWidth="1"/>
    <col min="11286" max="11286" width="17.85546875" style="2" bestFit="1" customWidth="1"/>
    <col min="11287" max="11287" width="6.7109375" style="2" bestFit="1" customWidth="1"/>
    <col min="11288" max="11288" width="19.140625" style="2" bestFit="1" customWidth="1"/>
    <col min="11289" max="11289" width="25.140625" style="2" bestFit="1" customWidth="1"/>
    <col min="11290" max="11290" width="21.42578125" style="2" bestFit="1" customWidth="1"/>
    <col min="11291" max="11291" width="19.7109375" style="2" bestFit="1" customWidth="1"/>
    <col min="11292" max="11292" width="14" style="2" bestFit="1" customWidth="1"/>
    <col min="11293" max="11293" width="13.140625" style="2" bestFit="1" customWidth="1"/>
    <col min="11294" max="11294" width="9.28515625" style="2" bestFit="1" customWidth="1"/>
    <col min="11295" max="11295" width="13.140625" style="2" bestFit="1" customWidth="1"/>
    <col min="11296" max="11296" width="7.42578125" style="2" bestFit="1" customWidth="1"/>
    <col min="11297" max="11297" width="19.42578125" style="2" bestFit="1" customWidth="1"/>
    <col min="11298" max="11298" width="20.85546875" style="2" bestFit="1" customWidth="1"/>
    <col min="11299" max="11299" width="19" style="2" bestFit="1" customWidth="1"/>
    <col min="11300" max="11300" width="25.85546875" style="2" bestFit="1" customWidth="1"/>
    <col min="11301" max="11301" width="14.5703125" style="2" bestFit="1" customWidth="1"/>
    <col min="11302" max="11302" width="14.42578125" style="2" bestFit="1" customWidth="1"/>
    <col min="11303" max="11303" width="27.28515625" style="2" bestFit="1" customWidth="1"/>
    <col min="11304" max="11304" width="11.5703125" style="2" bestFit="1" customWidth="1"/>
    <col min="11305" max="11305" width="6.28515625" style="2" bestFit="1" customWidth="1"/>
    <col min="11306" max="11306" width="7" style="2" bestFit="1" customWidth="1"/>
    <col min="11307" max="11307" width="23.85546875" style="2" bestFit="1" customWidth="1"/>
    <col min="11308" max="11308" width="12.85546875" style="2" bestFit="1" customWidth="1"/>
    <col min="11309" max="11309" width="11.28515625" style="2" bestFit="1" customWidth="1"/>
    <col min="11310" max="11310" width="15.28515625" style="2" bestFit="1" customWidth="1"/>
    <col min="11311" max="11311" width="21.140625" style="2" bestFit="1" customWidth="1"/>
    <col min="11312" max="11312" width="23.85546875" style="2" bestFit="1" customWidth="1"/>
    <col min="11313" max="11313" width="14.42578125" style="2" bestFit="1" customWidth="1"/>
    <col min="11314" max="11314" width="11.140625" style="2" bestFit="1" customWidth="1"/>
    <col min="11315" max="11315" width="15" style="2" bestFit="1" customWidth="1"/>
    <col min="11316" max="11316" width="11.7109375" style="2" bestFit="1" customWidth="1"/>
    <col min="11317" max="11317" width="23.5703125" style="2" bestFit="1" customWidth="1"/>
    <col min="11318" max="11318" width="22.140625" style="2" bestFit="1" customWidth="1"/>
    <col min="11319" max="11319" width="21" style="2" bestFit="1" customWidth="1"/>
    <col min="11320" max="11320" width="15.7109375" style="2" bestFit="1" customWidth="1"/>
    <col min="11321" max="11321" width="10.42578125" style="2" bestFit="1" customWidth="1"/>
    <col min="11322" max="11322" width="13.7109375" style="2" bestFit="1" customWidth="1"/>
    <col min="11323" max="11323" width="18" style="2" bestFit="1" customWidth="1"/>
    <col min="11324" max="11324" width="19.7109375" style="2" bestFit="1" customWidth="1"/>
    <col min="11325" max="11325" width="13.85546875" style="2"/>
    <col min="11326" max="11326" width="15.7109375" style="2" bestFit="1" customWidth="1"/>
    <col min="11327" max="11327" width="28.5703125" style="2" bestFit="1" customWidth="1"/>
    <col min="11328" max="11328" width="20.28515625" style="2" bestFit="1" customWidth="1"/>
    <col min="11329" max="11329" width="16" style="2" bestFit="1" customWidth="1"/>
    <col min="11330" max="11330" width="13.7109375" style="2" bestFit="1" customWidth="1"/>
    <col min="11331" max="11331" width="28.140625" style="2" bestFit="1" customWidth="1"/>
    <col min="11332" max="11332" width="15.85546875" style="2" bestFit="1" customWidth="1"/>
    <col min="11333" max="11333" width="26.28515625" style="2" bestFit="1" customWidth="1"/>
    <col min="11334" max="11334" width="13.140625" style="2" bestFit="1" customWidth="1"/>
    <col min="11335" max="11335" width="15" style="2" bestFit="1" customWidth="1"/>
    <col min="11336" max="11336" width="9" style="2" bestFit="1" customWidth="1"/>
    <col min="11337" max="11337" width="18" style="2" bestFit="1" customWidth="1"/>
    <col min="11338" max="11338" width="14.28515625" style="2" bestFit="1" customWidth="1"/>
    <col min="11339" max="11339" width="15.7109375" style="2" bestFit="1" customWidth="1"/>
    <col min="11340" max="11340" width="18.7109375" style="2" bestFit="1" customWidth="1"/>
    <col min="11341" max="11341" width="16.140625" style="2" bestFit="1" customWidth="1"/>
    <col min="11342" max="11342" width="23.5703125" style="2" bestFit="1" customWidth="1"/>
    <col min="11343" max="11343" width="23.85546875" style="2" bestFit="1" customWidth="1"/>
    <col min="11344" max="11344" width="22.85546875" style="2" bestFit="1" customWidth="1"/>
    <col min="11345" max="11345" width="11.7109375" style="2" bestFit="1" customWidth="1"/>
    <col min="11346" max="11346" width="11.85546875" style="2" bestFit="1" customWidth="1"/>
    <col min="11347" max="11347" width="15.140625" style="2" bestFit="1" customWidth="1"/>
    <col min="11348" max="11348" width="15.28515625" style="2" bestFit="1" customWidth="1"/>
    <col min="11349" max="11349" width="19.5703125" style="2" bestFit="1" customWidth="1"/>
    <col min="11350" max="11350" width="21.5703125" style="2" bestFit="1" customWidth="1"/>
    <col min="11351" max="11351" width="18.85546875" style="2" bestFit="1" customWidth="1"/>
    <col min="11352" max="11352" width="8.7109375" style="2" bestFit="1" customWidth="1"/>
    <col min="11353" max="11353" width="8.85546875" style="2" bestFit="1" customWidth="1"/>
    <col min="11354" max="11354" width="13.140625" style="2" bestFit="1" customWidth="1"/>
    <col min="11355" max="11355" width="9.5703125" style="2" bestFit="1" customWidth="1"/>
    <col min="11356" max="11356" width="9.7109375" style="2" bestFit="1" customWidth="1"/>
    <col min="11357" max="11357" width="14" style="2" bestFit="1" customWidth="1"/>
    <col min="11358" max="11358" width="17" style="2" bestFit="1" customWidth="1"/>
    <col min="11359" max="11359" width="17.28515625" style="2" bestFit="1" customWidth="1"/>
    <col min="11360" max="11360" width="21.5703125" style="2" bestFit="1" customWidth="1"/>
    <col min="11361" max="11361" width="17.7109375" style="2" bestFit="1" customWidth="1"/>
    <col min="11362" max="11362" width="14.5703125" style="2" bestFit="1" customWidth="1"/>
    <col min="11363" max="11363" width="15.7109375" style="2" bestFit="1" customWidth="1"/>
    <col min="11364" max="11364" width="19.140625" style="2" bestFit="1" customWidth="1"/>
    <col min="11365" max="11365" width="12.42578125" style="2" bestFit="1" customWidth="1"/>
    <col min="11366" max="11367" width="14.85546875" style="2" bestFit="1" customWidth="1"/>
    <col min="11368" max="11368" width="14.42578125" style="2" bestFit="1" customWidth="1"/>
    <col min="11369" max="11369" width="23.140625" style="2" bestFit="1" customWidth="1"/>
    <col min="11370" max="11370" width="26" style="2" bestFit="1" customWidth="1"/>
    <col min="11371" max="11371" width="19.42578125" style="2" bestFit="1" customWidth="1"/>
    <col min="11372" max="11372" width="21.5703125" style="2" bestFit="1" customWidth="1"/>
    <col min="11373" max="11373" width="25.85546875" style="2" bestFit="1" customWidth="1"/>
    <col min="11374" max="11374" width="18.5703125" style="2" bestFit="1" customWidth="1"/>
    <col min="11375" max="11375" width="16.28515625" style="2" bestFit="1" customWidth="1"/>
    <col min="11376" max="11376" width="15.42578125" style="2" bestFit="1" customWidth="1"/>
    <col min="11377" max="11377" width="17.28515625" style="2" bestFit="1" customWidth="1"/>
    <col min="11378" max="11378" width="17.42578125" style="2" bestFit="1" customWidth="1"/>
    <col min="11379" max="11379" width="21.7109375" style="2" bestFit="1" customWidth="1"/>
    <col min="11380" max="11380" width="17.28515625" style="2" bestFit="1" customWidth="1"/>
    <col min="11381" max="11381" width="17.42578125" style="2" bestFit="1" customWidth="1"/>
    <col min="11382" max="11382" width="21.7109375" style="2" bestFit="1" customWidth="1"/>
    <col min="11383" max="11383" width="13.42578125" style="2" bestFit="1" customWidth="1"/>
    <col min="11384" max="11481" width="12" style="2" customWidth="1"/>
    <col min="11482" max="11482" width="17.140625" style="2" customWidth="1"/>
    <col min="11483"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2" width="19.5703125" style="2" customWidth="1"/>
    <col min="11533" max="11533" width="9" style="2" bestFit="1" customWidth="1"/>
    <col min="11534" max="11534" width="9.140625" style="2" bestFit="1" customWidth="1"/>
    <col min="11535" max="11535" width="7.42578125" style="2" bestFit="1" customWidth="1"/>
    <col min="11536" max="11536" width="6.7109375" style="2" bestFit="1" customWidth="1"/>
    <col min="11537" max="11537" width="9.85546875" style="2" bestFit="1" customWidth="1"/>
    <col min="11538" max="11538" width="21.140625" style="2" bestFit="1" customWidth="1"/>
    <col min="11539" max="11539" width="16.42578125" style="2" bestFit="1" customWidth="1"/>
    <col min="11540" max="11540" width="7.28515625" style="2" bestFit="1" customWidth="1"/>
    <col min="11541" max="11541" width="9.28515625" style="2" bestFit="1" customWidth="1"/>
    <col min="11542" max="11542" width="17.85546875" style="2" bestFit="1" customWidth="1"/>
    <col min="11543" max="11543" width="6.7109375" style="2" bestFit="1" customWidth="1"/>
    <col min="11544" max="11544" width="19.140625" style="2" bestFit="1" customWidth="1"/>
    <col min="11545" max="11545" width="25.140625" style="2" bestFit="1" customWidth="1"/>
    <col min="11546" max="11546" width="21.42578125" style="2" bestFit="1" customWidth="1"/>
    <col min="11547" max="11547" width="19.7109375" style="2" bestFit="1" customWidth="1"/>
    <col min="11548" max="11548" width="14" style="2" bestFit="1" customWidth="1"/>
    <col min="11549" max="11549" width="13.140625" style="2" bestFit="1" customWidth="1"/>
    <col min="11550" max="11550" width="9.28515625" style="2" bestFit="1" customWidth="1"/>
    <col min="11551" max="11551" width="13.140625" style="2" bestFit="1" customWidth="1"/>
    <col min="11552" max="11552" width="7.42578125" style="2" bestFit="1" customWidth="1"/>
    <col min="11553" max="11553" width="19.42578125" style="2" bestFit="1" customWidth="1"/>
    <col min="11554" max="11554" width="20.85546875" style="2" bestFit="1" customWidth="1"/>
    <col min="11555" max="11555" width="19" style="2" bestFit="1" customWidth="1"/>
    <col min="11556" max="11556" width="25.85546875" style="2" bestFit="1" customWidth="1"/>
    <col min="11557" max="11557" width="14.5703125" style="2" bestFit="1" customWidth="1"/>
    <col min="11558" max="11558" width="14.42578125" style="2" bestFit="1" customWidth="1"/>
    <col min="11559" max="11559" width="27.28515625" style="2" bestFit="1" customWidth="1"/>
    <col min="11560" max="11560" width="11.5703125" style="2" bestFit="1" customWidth="1"/>
    <col min="11561" max="11561" width="6.28515625" style="2" bestFit="1" customWidth="1"/>
    <col min="11562" max="11562" width="7" style="2" bestFit="1" customWidth="1"/>
    <col min="11563" max="11563" width="23.85546875" style="2" bestFit="1" customWidth="1"/>
    <col min="11564" max="11564" width="12.85546875" style="2" bestFit="1" customWidth="1"/>
    <col min="11565" max="11565" width="11.28515625" style="2" bestFit="1" customWidth="1"/>
    <col min="11566" max="11566" width="15.28515625" style="2" bestFit="1" customWidth="1"/>
    <col min="11567" max="11567" width="21.140625" style="2" bestFit="1" customWidth="1"/>
    <col min="11568" max="11568" width="23.85546875" style="2" bestFit="1" customWidth="1"/>
    <col min="11569" max="11569" width="14.42578125" style="2" bestFit="1" customWidth="1"/>
    <col min="11570" max="11570" width="11.140625" style="2" bestFit="1" customWidth="1"/>
    <col min="11571" max="11571" width="15" style="2" bestFit="1" customWidth="1"/>
    <col min="11572" max="11572" width="11.7109375" style="2" bestFit="1" customWidth="1"/>
    <col min="11573" max="11573" width="23.5703125" style="2" bestFit="1" customWidth="1"/>
    <col min="11574" max="11574" width="22.140625" style="2" bestFit="1" customWidth="1"/>
    <col min="11575" max="11575" width="21" style="2" bestFit="1" customWidth="1"/>
    <col min="11576" max="11576" width="15.7109375" style="2" bestFit="1" customWidth="1"/>
    <col min="11577" max="11577" width="10.42578125" style="2" bestFit="1" customWidth="1"/>
    <col min="11578" max="11578" width="13.7109375" style="2" bestFit="1" customWidth="1"/>
    <col min="11579" max="11579" width="18" style="2" bestFit="1" customWidth="1"/>
    <col min="11580" max="11580" width="19.7109375" style="2" bestFit="1" customWidth="1"/>
    <col min="11581" max="11581" width="13.85546875" style="2"/>
    <col min="11582" max="11582" width="15.7109375" style="2" bestFit="1" customWidth="1"/>
    <col min="11583" max="11583" width="28.5703125" style="2" bestFit="1" customWidth="1"/>
    <col min="11584" max="11584" width="20.28515625" style="2" bestFit="1" customWidth="1"/>
    <col min="11585" max="11585" width="16" style="2" bestFit="1" customWidth="1"/>
    <col min="11586" max="11586" width="13.7109375" style="2" bestFit="1" customWidth="1"/>
    <col min="11587" max="11587" width="28.140625" style="2" bestFit="1" customWidth="1"/>
    <col min="11588" max="11588" width="15.85546875" style="2" bestFit="1" customWidth="1"/>
    <col min="11589" max="11589" width="26.28515625" style="2" bestFit="1" customWidth="1"/>
    <col min="11590" max="11590" width="13.140625" style="2" bestFit="1" customWidth="1"/>
    <col min="11591" max="11591" width="15" style="2" bestFit="1" customWidth="1"/>
    <col min="11592" max="11592" width="9" style="2" bestFit="1" customWidth="1"/>
    <col min="11593" max="11593" width="18" style="2" bestFit="1" customWidth="1"/>
    <col min="11594" max="11594" width="14.28515625" style="2" bestFit="1" customWidth="1"/>
    <col min="11595" max="11595" width="15.7109375" style="2" bestFit="1" customWidth="1"/>
    <col min="11596" max="11596" width="18.7109375" style="2" bestFit="1" customWidth="1"/>
    <col min="11597" max="11597" width="16.140625" style="2" bestFit="1" customWidth="1"/>
    <col min="11598" max="11598" width="23.5703125" style="2" bestFit="1" customWidth="1"/>
    <col min="11599" max="11599" width="23.85546875" style="2" bestFit="1" customWidth="1"/>
    <col min="11600" max="11600" width="22.85546875" style="2" bestFit="1" customWidth="1"/>
    <col min="11601" max="11601" width="11.7109375" style="2" bestFit="1" customWidth="1"/>
    <col min="11602" max="11602" width="11.85546875" style="2" bestFit="1" customWidth="1"/>
    <col min="11603" max="11603" width="15.140625" style="2" bestFit="1" customWidth="1"/>
    <col min="11604" max="11604" width="15.28515625" style="2" bestFit="1" customWidth="1"/>
    <col min="11605" max="11605" width="19.5703125" style="2" bestFit="1" customWidth="1"/>
    <col min="11606" max="11606" width="21.5703125" style="2" bestFit="1" customWidth="1"/>
    <col min="11607" max="11607" width="18.85546875" style="2" bestFit="1" customWidth="1"/>
    <col min="11608" max="11608" width="8.7109375" style="2" bestFit="1" customWidth="1"/>
    <col min="11609" max="11609" width="8.85546875" style="2" bestFit="1" customWidth="1"/>
    <col min="11610" max="11610" width="13.140625" style="2" bestFit="1" customWidth="1"/>
    <col min="11611" max="11611" width="9.5703125" style="2" bestFit="1" customWidth="1"/>
    <col min="11612" max="11612" width="9.7109375" style="2" bestFit="1" customWidth="1"/>
    <col min="11613" max="11613" width="14" style="2" bestFit="1" customWidth="1"/>
    <col min="11614" max="11614" width="17" style="2" bestFit="1" customWidth="1"/>
    <col min="11615" max="11615" width="17.28515625" style="2" bestFit="1" customWidth="1"/>
    <col min="11616" max="11616" width="21.5703125" style="2" bestFit="1" customWidth="1"/>
    <col min="11617" max="11617" width="17.7109375" style="2" bestFit="1" customWidth="1"/>
    <col min="11618" max="11618" width="14.5703125" style="2" bestFit="1" customWidth="1"/>
    <col min="11619" max="11619" width="15.7109375" style="2" bestFit="1" customWidth="1"/>
    <col min="11620" max="11620" width="19.140625" style="2" bestFit="1" customWidth="1"/>
    <col min="11621" max="11621" width="12.42578125" style="2" bestFit="1" customWidth="1"/>
    <col min="11622" max="11623" width="14.85546875" style="2" bestFit="1" customWidth="1"/>
    <col min="11624" max="11624" width="14.42578125" style="2" bestFit="1" customWidth="1"/>
    <col min="11625" max="11625" width="23.140625" style="2" bestFit="1" customWidth="1"/>
    <col min="11626" max="11626" width="26" style="2" bestFit="1" customWidth="1"/>
    <col min="11627" max="11627" width="19.42578125" style="2" bestFit="1" customWidth="1"/>
    <col min="11628" max="11628" width="21.5703125" style="2" bestFit="1" customWidth="1"/>
    <col min="11629" max="11629" width="25.85546875" style="2" bestFit="1" customWidth="1"/>
    <col min="11630" max="11630" width="18.5703125" style="2" bestFit="1" customWidth="1"/>
    <col min="11631" max="11631" width="16.28515625" style="2" bestFit="1" customWidth="1"/>
    <col min="11632" max="11632" width="15.42578125" style="2" bestFit="1" customWidth="1"/>
    <col min="11633" max="11633" width="17.28515625" style="2" bestFit="1" customWidth="1"/>
    <col min="11634" max="11634" width="17.42578125" style="2" bestFit="1" customWidth="1"/>
    <col min="11635" max="11635" width="21.7109375" style="2" bestFit="1" customWidth="1"/>
    <col min="11636" max="11636" width="17.28515625" style="2" bestFit="1" customWidth="1"/>
    <col min="11637" max="11637" width="17.42578125" style="2" bestFit="1" customWidth="1"/>
    <col min="11638" max="11638" width="21.7109375" style="2" bestFit="1" customWidth="1"/>
    <col min="11639" max="11639" width="13.42578125" style="2" bestFit="1" customWidth="1"/>
    <col min="11640" max="11737" width="12" style="2" customWidth="1"/>
    <col min="11738" max="11738" width="17.140625" style="2" customWidth="1"/>
    <col min="11739"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8" width="19.5703125" style="2" customWidth="1"/>
    <col min="11789" max="11789" width="9" style="2" bestFit="1" customWidth="1"/>
    <col min="11790" max="11790" width="9.140625" style="2" bestFit="1" customWidth="1"/>
    <col min="11791" max="11791" width="7.42578125" style="2" bestFit="1" customWidth="1"/>
    <col min="11792" max="11792" width="6.7109375" style="2" bestFit="1" customWidth="1"/>
    <col min="11793" max="11793" width="9.85546875" style="2" bestFit="1" customWidth="1"/>
    <col min="11794" max="11794" width="21.140625" style="2" bestFit="1" customWidth="1"/>
    <col min="11795" max="11795" width="16.42578125" style="2" bestFit="1" customWidth="1"/>
    <col min="11796" max="11796" width="7.28515625" style="2" bestFit="1" customWidth="1"/>
    <col min="11797" max="11797" width="9.28515625" style="2" bestFit="1" customWidth="1"/>
    <col min="11798" max="11798" width="17.85546875" style="2" bestFit="1" customWidth="1"/>
    <col min="11799" max="11799" width="6.7109375" style="2" bestFit="1" customWidth="1"/>
    <col min="11800" max="11800" width="19.140625" style="2" bestFit="1" customWidth="1"/>
    <col min="11801" max="11801" width="25.140625" style="2" bestFit="1" customWidth="1"/>
    <col min="11802" max="11802" width="21.42578125" style="2" bestFit="1" customWidth="1"/>
    <col min="11803" max="11803" width="19.7109375" style="2" bestFit="1" customWidth="1"/>
    <col min="11804" max="11804" width="14" style="2" bestFit="1" customWidth="1"/>
    <col min="11805" max="11805" width="13.140625" style="2" bestFit="1" customWidth="1"/>
    <col min="11806" max="11806" width="9.28515625" style="2" bestFit="1" customWidth="1"/>
    <col min="11807" max="11807" width="13.140625" style="2" bestFit="1" customWidth="1"/>
    <col min="11808" max="11808" width="7.42578125" style="2" bestFit="1" customWidth="1"/>
    <col min="11809" max="11809" width="19.42578125" style="2" bestFit="1" customWidth="1"/>
    <col min="11810" max="11810" width="20.85546875" style="2" bestFit="1" customWidth="1"/>
    <col min="11811" max="11811" width="19" style="2" bestFit="1" customWidth="1"/>
    <col min="11812" max="11812" width="25.85546875" style="2" bestFit="1" customWidth="1"/>
    <col min="11813" max="11813" width="14.5703125" style="2" bestFit="1" customWidth="1"/>
    <col min="11814" max="11814" width="14.42578125" style="2" bestFit="1" customWidth="1"/>
    <col min="11815" max="11815" width="27.28515625" style="2" bestFit="1" customWidth="1"/>
    <col min="11816" max="11816" width="11.5703125" style="2" bestFit="1" customWidth="1"/>
    <col min="11817" max="11817" width="6.28515625" style="2" bestFit="1" customWidth="1"/>
    <col min="11818" max="11818" width="7" style="2" bestFit="1" customWidth="1"/>
    <col min="11819" max="11819" width="23.85546875" style="2" bestFit="1" customWidth="1"/>
    <col min="11820" max="11820" width="12.85546875" style="2" bestFit="1" customWidth="1"/>
    <col min="11821" max="11821" width="11.28515625" style="2" bestFit="1" customWidth="1"/>
    <col min="11822" max="11822" width="15.28515625" style="2" bestFit="1" customWidth="1"/>
    <col min="11823" max="11823" width="21.140625" style="2" bestFit="1" customWidth="1"/>
    <col min="11824" max="11824" width="23.85546875" style="2" bestFit="1" customWidth="1"/>
    <col min="11825" max="11825" width="14.42578125" style="2" bestFit="1" customWidth="1"/>
    <col min="11826" max="11826" width="11.140625" style="2" bestFit="1" customWidth="1"/>
    <col min="11827" max="11827" width="15" style="2" bestFit="1" customWidth="1"/>
    <col min="11828" max="11828" width="11.7109375" style="2" bestFit="1" customWidth="1"/>
    <col min="11829" max="11829" width="23.5703125" style="2" bestFit="1" customWidth="1"/>
    <col min="11830" max="11830" width="22.140625" style="2" bestFit="1" customWidth="1"/>
    <col min="11831" max="11831" width="21" style="2" bestFit="1" customWidth="1"/>
    <col min="11832" max="11832" width="15.7109375" style="2" bestFit="1" customWidth="1"/>
    <col min="11833" max="11833" width="10.42578125" style="2" bestFit="1" customWidth="1"/>
    <col min="11834" max="11834" width="13.7109375" style="2" bestFit="1" customWidth="1"/>
    <col min="11835" max="11835" width="18" style="2" bestFit="1" customWidth="1"/>
    <col min="11836" max="11836" width="19.7109375" style="2" bestFit="1" customWidth="1"/>
    <col min="11837" max="11837" width="13.85546875" style="2"/>
    <col min="11838" max="11838" width="15.7109375" style="2" bestFit="1" customWidth="1"/>
    <col min="11839" max="11839" width="28.5703125" style="2" bestFit="1" customWidth="1"/>
    <col min="11840" max="11840" width="20.28515625" style="2" bestFit="1" customWidth="1"/>
    <col min="11841" max="11841" width="16" style="2" bestFit="1" customWidth="1"/>
    <col min="11842" max="11842" width="13.7109375" style="2" bestFit="1" customWidth="1"/>
    <col min="11843" max="11843" width="28.140625" style="2" bestFit="1" customWidth="1"/>
    <col min="11844" max="11844" width="15.85546875" style="2" bestFit="1" customWidth="1"/>
    <col min="11845" max="11845" width="26.28515625" style="2" bestFit="1" customWidth="1"/>
    <col min="11846" max="11846" width="13.140625" style="2" bestFit="1" customWidth="1"/>
    <col min="11847" max="11847" width="15" style="2" bestFit="1" customWidth="1"/>
    <col min="11848" max="11848" width="9" style="2" bestFit="1" customWidth="1"/>
    <col min="11849" max="11849" width="18" style="2" bestFit="1" customWidth="1"/>
    <col min="11850" max="11850" width="14.28515625" style="2" bestFit="1" customWidth="1"/>
    <col min="11851" max="11851" width="15.7109375" style="2" bestFit="1" customWidth="1"/>
    <col min="11852" max="11852" width="18.7109375" style="2" bestFit="1" customWidth="1"/>
    <col min="11853" max="11853" width="16.140625" style="2" bestFit="1" customWidth="1"/>
    <col min="11854" max="11854" width="23.5703125" style="2" bestFit="1" customWidth="1"/>
    <col min="11855" max="11855" width="23.85546875" style="2" bestFit="1" customWidth="1"/>
    <col min="11856" max="11856" width="22.85546875" style="2" bestFit="1" customWidth="1"/>
    <col min="11857" max="11857" width="11.7109375" style="2" bestFit="1" customWidth="1"/>
    <col min="11858" max="11858" width="11.85546875" style="2" bestFit="1" customWidth="1"/>
    <col min="11859" max="11859" width="15.140625" style="2" bestFit="1" customWidth="1"/>
    <col min="11860" max="11860" width="15.28515625" style="2" bestFit="1" customWidth="1"/>
    <col min="11861" max="11861" width="19.5703125" style="2" bestFit="1" customWidth="1"/>
    <col min="11862" max="11862" width="21.5703125" style="2" bestFit="1" customWidth="1"/>
    <col min="11863" max="11863" width="18.85546875" style="2" bestFit="1" customWidth="1"/>
    <col min="11864" max="11864" width="8.7109375" style="2" bestFit="1" customWidth="1"/>
    <col min="11865" max="11865" width="8.85546875" style="2" bestFit="1" customWidth="1"/>
    <col min="11866" max="11866" width="13.140625" style="2" bestFit="1" customWidth="1"/>
    <col min="11867" max="11867" width="9.5703125" style="2" bestFit="1" customWidth="1"/>
    <col min="11868" max="11868" width="9.7109375" style="2" bestFit="1" customWidth="1"/>
    <col min="11869" max="11869" width="14" style="2" bestFit="1" customWidth="1"/>
    <col min="11870" max="11870" width="17" style="2" bestFit="1" customWidth="1"/>
    <col min="11871" max="11871" width="17.28515625" style="2" bestFit="1" customWidth="1"/>
    <col min="11872" max="11872" width="21.5703125" style="2" bestFit="1" customWidth="1"/>
    <col min="11873" max="11873" width="17.7109375" style="2" bestFit="1" customWidth="1"/>
    <col min="11874" max="11874" width="14.5703125" style="2" bestFit="1" customWidth="1"/>
    <col min="11875" max="11875" width="15.7109375" style="2" bestFit="1" customWidth="1"/>
    <col min="11876" max="11876" width="19.140625" style="2" bestFit="1" customWidth="1"/>
    <col min="11877" max="11877" width="12.42578125" style="2" bestFit="1" customWidth="1"/>
    <col min="11878" max="11879" width="14.85546875" style="2" bestFit="1" customWidth="1"/>
    <col min="11880" max="11880" width="14.42578125" style="2" bestFit="1" customWidth="1"/>
    <col min="11881" max="11881" width="23.140625" style="2" bestFit="1" customWidth="1"/>
    <col min="11882" max="11882" width="26" style="2" bestFit="1" customWidth="1"/>
    <col min="11883" max="11883" width="19.42578125" style="2" bestFit="1" customWidth="1"/>
    <col min="11884" max="11884" width="21.5703125" style="2" bestFit="1" customWidth="1"/>
    <col min="11885" max="11885" width="25.85546875" style="2" bestFit="1" customWidth="1"/>
    <col min="11886" max="11886" width="18.5703125" style="2" bestFit="1" customWidth="1"/>
    <col min="11887" max="11887" width="16.28515625" style="2" bestFit="1" customWidth="1"/>
    <col min="11888" max="11888" width="15.42578125" style="2" bestFit="1" customWidth="1"/>
    <col min="11889" max="11889" width="17.28515625" style="2" bestFit="1" customWidth="1"/>
    <col min="11890" max="11890" width="17.42578125" style="2" bestFit="1" customWidth="1"/>
    <col min="11891" max="11891" width="21.7109375" style="2" bestFit="1" customWidth="1"/>
    <col min="11892" max="11892" width="17.28515625" style="2" bestFit="1" customWidth="1"/>
    <col min="11893" max="11893" width="17.42578125" style="2" bestFit="1" customWidth="1"/>
    <col min="11894" max="11894" width="21.7109375" style="2" bestFit="1" customWidth="1"/>
    <col min="11895" max="11895" width="13.42578125" style="2" bestFit="1" customWidth="1"/>
    <col min="11896" max="11993" width="12" style="2" customWidth="1"/>
    <col min="11994" max="11994" width="17.140625" style="2" customWidth="1"/>
    <col min="11995"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4" width="19.5703125" style="2" customWidth="1"/>
    <col min="12045" max="12045" width="9" style="2" bestFit="1" customWidth="1"/>
    <col min="12046" max="12046" width="9.140625" style="2" bestFit="1" customWidth="1"/>
    <col min="12047" max="12047" width="7.42578125" style="2" bestFit="1" customWidth="1"/>
    <col min="12048" max="12048" width="6.7109375" style="2" bestFit="1" customWidth="1"/>
    <col min="12049" max="12049" width="9.85546875" style="2" bestFit="1" customWidth="1"/>
    <col min="12050" max="12050" width="21.140625" style="2" bestFit="1" customWidth="1"/>
    <col min="12051" max="12051" width="16.42578125" style="2" bestFit="1" customWidth="1"/>
    <col min="12052" max="12052" width="7.28515625" style="2" bestFit="1" customWidth="1"/>
    <col min="12053" max="12053" width="9.28515625" style="2" bestFit="1" customWidth="1"/>
    <col min="12054" max="12054" width="17.85546875" style="2" bestFit="1" customWidth="1"/>
    <col min="12055" max="12055" width="6.7109375" style="2" bestFit="1" customWidth="1"/>
    <col min="12056" max="12056" width="19.140625" style="2" bestFit="1" customWidth="1"/>
    <col min="12057" max="12057" width="25.140625" style="2" bestFit="1" customWidth="1"/>
    <col min="12058" max="12058" width="21.42578125" style="2" bestFit="1" customWidth="1"/>
    <col min="12059" max="12059" width="19.7109375" style="2" bestFit="1" customWidth="1"/>
    <col min="12060" max="12060" width="14" style="2" bestFit="1" customWidth="1"/>
    <col min="12061" max="12061" width="13.140625" style="2" bestFit="1" customWidth="1"/>
    <col min="12062" max="12062" width="9.28515625" style="2" bestFit="1" customWidth="1"/>
    <col min="12063" max="12063" width="13.140625" style="2" bestFit="1" customWidth="1"/>
    <col min="12064" max="12064" width="7.42578125" style="2" bestFit="1" customWidth="1"/>
    <col min="12065" max="12065" width="19.42578125" style="2" bestFit="1" customWidth="1"/>
    <col min="12066" max="12066" width="20.85546875" style="2" bestFit="1" customWidth="1"/>
    <col min="12067" max="12067" width="19" style="2" bestFit="1" customWidth="1"/>
    <col min="12068" max="12068" width="25.85546875" style="2" bestFit="1" customWidth="1"/>
    <col min="12069" max="12069" width="14.5703125" style="2" bestFit="1" customWidth="1"/>
    <col min="12070" max="12070" width="14.42578125" style="2" bestFit="1" customWidth="1"/>
    <col min="12071" max="12071" width="27.28515625" style="2" bestFit="1" customWidth="1"/>
    <col min="12072" max="12072" width="11.5703125" style="2" bestFit="1" customWidth="1"/>
    <col min="12073" max="12073" width="6.28515625" style="2" bestFit="1" customWidth="1"/>
    <col min="12074" max="12074" width="7" style="2" bestFit="1" customWidth="1"/>
    <col min="12075" max="12075" width="23.85546875" style="2" bestFit="1" customWidth="1"/>
    <col min="12076" max="12076" width="12.85546875" style="2" bestFit="1" customWidth="1"/>
    <col min="12077" max="12077" width="11.28515625" style="2" bestFit="1" customWidth="1"/>
    <col min="12078" max="12078" width="15.28515625" style="2" bestFit="1" customWidth="1"/>
    <col min="12079" max="12079" width="21.140625" style="2" bestFit="1" customWidth="1"/>
    <col min="12080" max="12080" width="23.85546875" style="2" bestFit="1" customWidth="1"/>
    <col min="12081" max="12081" width="14.42578125" style="2" bestFit="1" customWidth="1"/>
    <col min="12082" max="12082" width="11.140625" style="2" bestFit="1" customWidth="1"/>
    <col min="12083" max="12083" width="15" style="2" bestFit="1" customWidth="1"/>
    <col min="12084" max="12084" width="11.7109375" style="2" bestFit="1" customWidth="1"/>
    <col min="12085" max="12085" width="23.5703125" style="2" bestFit="1" customWidth="1"/>
    <col min="12086" max="12086" width="22.140625" style="2" bestFit="1" customWidth="1"/>
    <col min="12087" max="12087" width="21" style="2" bestFit="1" customWidth="1"/>
    <col min="12088" max="12088" width="15.7109375" style="2" bestFit="1" customWidth="1"/>
    <col min="12089" max="12089" width="10.42578125" style="2" bestFit="1" customWidth="1"/>
    <col min="12090" max="12090" width="13.7109375" style="2" bestFit="1" customWidth="1"/>
    <col min="12091" max="12091" width="18" style="2" bestFit="1" customWidth="1"/>
    <col min="12092" max="12092" width="19.7109375" style="2" bestFit="1" customWidth="1"/>
    <col min="12093" max="12093" width="13.85546875" style="2"/>
    <col min="12094" max="12094" width="15.7109375" style="2" bestFit="1" customWidth="1"/>
    <col min="12095" max="12095" width="28.5703125" style="2" bestFit="1" customWidth="1"/>
    <col min="12096" max="12096" width="20.28515625" style="2" bestFit="1" customWidth="1"/>
    <col min="12097" max="12097" width="16" style="2" bestFit="1" customWidth="1"/>
    <col min="12098" max="12098" width="13.7109375" style="2" bestFit="1" customWidth="1"/>
    <col min="12099" max="12099" width="28.140625" style="2" bestFit="1" customWidth="1"/>
    <col min="12100" max="12100" width="15.85546875" style="2" bestFit="1" customWidth="1"/>
    <col min="12101" max="12101" width="26.28515625" style="2" bestFit="1" customWidth="1"/>
    <col min="12102" max="12102" width="13.140625" style="2" bestFit="1" customWidth="1"/>
    <col min="12103" max="12103" width="15" style="2" bestFit="1" customWidth="1"/>
    <col min="12104" max="12104" width="9" style="2" bestFit="1" customWidth="1"/>
    <col min="12105" max="12105" width="18" style="2" bestFit="1" customWidth="1"/>
    <col min="12106" max="12106" width="14.28515625" style="2" bestFit="1" customWidth="1"/>
    <col min="12107" max="12107" width="15.7109375" style="2" bestFit="1" customWidth="1"/>
    <col min="12108" max="12108" width="18.7109375" style="2" bestFit="1" customWidth="1"/>
    <col min="12109" max="12109" width="16.140625" style="2" bestFit="1" customWidth="1"/>
    <col min="12110" max="12110" width="23.5703125" style="2" bestFit="1" customWidth="1"/>
    <col min="12111" max="12111" width="23.85546875" style="2" bestFit="1" customWidth="1"/>
    <col min="12112" max="12112" width="22.85546875" style="2" bestFit="1" customWidth="1"/>
    <col min="12113" max="12113" width="11.7109375" style="2" bestFit="1" customWidth="1"/>
    <col min="12114" max="12114" width="11.85546875" style="2" bestFit="1" customWidth="1"/>
    <col min="12115" max="12115" width="15.140625" style="2" bestFit="1" customWidth="1"/>
    <col min="12116" max="12116" width="15.28515625" style="2" bestFit="1" customWidth="1"/>
    <col min="12117" max="12117" width="19.5703125" style="2" bestFit="1" customWidth="1"/>
    <col min="12118" max="12118" width="21.5703125" style="2" bestFit="1" customWidth="1"/>
    <col min="12119" max="12119" width="18.85546875" style="2" bestFit="1" customWidth="1"/>
    <col min="12120" max="12120" width="8.7109375" style="2" bestFit="1" customWidth="1"/>
    <col min="12121" max="12121" width="8.85546875" style="2" bestFit="1" customWidth="1"/>
    <col min="12122" max="12122" width="13.140625" style="2" bestFit="1" customWidth="1"/>
    <col min="12123" max="12123" width="9.5703125" style="2" bestFit="1" customWidth="1"/>
    <col min="12124" max="12124" width="9.7109375" style="2" bestFit="1" customWidth="1"/>
    <col min="12125" max="12125" width="14" style="2" bestFit="1" customWidth="1"/>
    <col min="12126" max="12126" width="17" style="2" bestFit="1" customWidth="1"/>
    <col min="12127" max="12127" width="17.28515625" style="2" bestFit="1" customWidth="1"/>
    <col min="12128" max="12128" width="21.5703125" style="2" bestFit="1" customWidth="1"/>
    <col min="12129" max="12129" width="17.7109375" style="2" bestFit="1" customWidth="1"/>
    <col min="12130" max="12130" width="14.5703125" style="2" bestFit="1" customWidth="1"/>
    <col min="12131" max="12131" width="15.7109375" style="2" bestFit="1" customWidth="1"/>
    <col min="12132" max="12132" width="19.140625" style="2" bestFit="1" customWidth="1"/>
    <col min="12133" max="12133" width="12.42578125" style="2" bestFit="1" customWidth="1"/>
    <col min="12134" max="12135" width="14.85546875" style="2" bestFit="1" customWidth="1"/>
    <col min="12136" max="12136" width="14.42578125" style="2" bestFit="1" customWidth="1"/>
    <col min="12137" max="12137" width="23.140625" style="2" bestFit="1" customWidth="1"/>
    <col min="12138" max="12138" width="26" style="2" bestFit="1" customWidth="1"/>
    <col min="12139" max="12139" width="19.42578125" style="2" bestFit="1" customWidth="1"/>
    <col min="12140" max="12140" width="21.5703125" style="2" bestFit="1" customWidth="1"/>
    <col min="12141" max="12141" width="25.85546875" style="2" bestFit="1" customWidth="1"/>
    <col min="12142" max="12142" width="18.5703125" style="2" bestFit="1" customWidth="1"/>
    <col min="12143" max="12143" width="16.28515625" style="2" bestFit="1" customWidth="1"/>
    <col min="12144" max="12144" width="15.42578125" style="2" bestFit="1" customWidth="1"/>
    <col min="12145" max="12145" width="17.28515625" style="2" bestFit="1" customWidth="1"/>
    <col min="12146" max="12146" width="17.42578125" style="2" bestFit="1" customWidth="1"/>
    <col min="12147" max="12147" width="21.7109375" style="2" bestFit="1" customWidth="1"/>
    <col min="12148" max="12148" width="17.28515625" style="2" bestFit="1" customWidth="1"/>
    <col min="12149" max="12149" width="17.42578125" style="2" bestFit="1" customWidth="1"/>
    <col min="12150" max="12150" width="21.7109375" style="2" bestFit="1" customWidth="1"/>
    <col min="12151" max="12151" width="13.42578125" style="2" bestFit="1" customWidth="1"/>
    <col min="12152" max="12249" width="12" style="2" customWidth="1"/>
    <col min="12250" max="12250" width="17.140625" style="2" customWidth="1"/>
    <col min="12251"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300" width="19.5703125" style="2" customWidth="1"/>
    <col min="12301" max="12301" width="9" style="2" bestFit="1" customWidth="1"/>
    <col min="12302" max="12302" width="9.140625" style="2" bestFit="1" customWidth="1"/>
    <col min="12303" max="12303" width="7.42578125" style="2" bestFit="1" customWidth="1"/>
    <col min="12304" max="12304" width="6.7109375" style="2" bestFit="1" customWidth="1"/>
    <col min="12305" max="12305" width="9.85546875" style="2" bestFit="1" customWidth="1"/>
    <col min="12306" max="12306" width="21.140625" style="2" bestFit="1" customWidth="1"/>
    <col min="12307" max="12307" width="16.42578125" style="2" bestFit="1" customWidth="1"/>
    <col min="12308" max="12308" width="7.28515625" style="2" bestFit="1" customWidth="1"/>
    <col min="12309" max="12309" width="9.28515625" style="2" bestFit="1" customWidth="1"/>
    <col min="12310" max="12310" width="17.85546875" style="2" bestFit="1" customWidth="1"/>
    <col min="12311" max="12311" width="6.7109375" style="2" bestFit="1" customWidth="1"/>
    <col min="12312" max="12312" width="19.140625" style="2" bestFit="1" customWidth="1"/>
    <col min="12313" max="12313" width="25.140625" style="2" bestFit="1" customWidth="1"/>
    <col min="12314" max="12314" width="21.42578125" style="2" bestFit="1" customWidth="1"/>
    <col min="12315" max="12315" width="19.7109375" style="2" bestFit="1" customWidth="1"/>
    <col min="12316" max="12316" width="14" style="2" bestFit="1" customWidth="1"/>
    <col min="12317" max="12317" width="13.140625" style="2" bestFit="1" customWidth="1"/>
    <col min="12318" max="12318" width="9.28515625" style="2" bestFit="1" customWidth="1"/>
    <col min="12319" max="12319" width="13.140625" style="2" bestFit="1" customWidth="1"/>
    <col min="12320" max="12320" width="7.42578125" style="2" bestFit="1" customWidth="1"/>
    <col min="12321" max="12321" width="19.42578125" style="2" bestFit="1" customWidth="1"/>
    <col min="12322" max="12322" width="20.85546875" style="2" bestFit="1" customWidth="1"/>
    <col min="12323" max="12323" width="19" style="2" bestFit="1" customWidth="1"/>
    <col min="12324" max="12324" width="25.85546875" style="2" bestFit="1" customWidth="1"/>
    <col min="12325" max="12325" width="14.5703125" style="2" bestFit="1" customWidth="1"/>
    <col min="12326" max="12326" width="14.42578125" style="2" bestFit="1" customWidth="1"/>
    <col min="12327" max="12327" width="27.28515625" style="2" bestFit="1" customWidth="1"/>
    <col min="12328" max="12328" width="11.5703125" style="2" bestFit="1" customWidth="1"/>
    <col min="12329" max="12329" width="6.28515625" style="2" bestFit="1" customWidth="1"/>
    <col min="12330" max="12330" width="7" style="2" bestFit="1" customWidth="1"/>
    <col min="12331" max="12331" width="23.85546875" style="2" bestFit="1" customWidth="1"/>
    <col min="12332" max="12332" width="12.85546875" style="2" bestFit="1" customWidth="1"/>
    <col min="12333" max="12333" width="11.28515625" style="2" bestFit="1" customWidth="1"/>
    <col min="12334" max="12334" width="15.28515625" style="2" bestFit="1" customWidth="1"/>
    <col min="12335" max="12335" width="21.140625" style="2" bestFit="1" customWidth="1"/>
    <col min="12336" max="12336" width="23.85546875" style="2" bestFit="1" customWidth="1"/>
    <col min="12337" max="12337" width="14.42578125" style="2" bestFit="1" customWidth="1"/>
    <col min="12338" max="12338" width="11.140625" style="2" bestFit="1" customWidth="1"/>
    <col min="12339" max="12339" width="15" style="2" bestFit="1" customWidth="1"/>
    <col min="12340" max="12340" width="11.7109375" style="2" bestFit="1" customWidth="1"/>
    <col min="12341" max="12341" width="23.5703125" style="2" bestFit="1" customWidth="1"/>
    <col min="12342" max="12342" width="22.140625" style="2" bestFit="1" customWidth="1"/>
    <col min="12343" max="12343" width="21" style="2" bestFit="1" customWidth="1"/>
    <col min="12344" max="12344" width="15.7109375" style="2" bestFit="1" customWidth="1"/>
    <col min="12345" max="12345" width="10.42578125" style="2" bestFit="1" customWidth="1"/>
    <col min="12346" max="12346" width="13.7109375" style="2" bestFit="1" customWidth="1"/>
    <col min="12347" max="12347" width="18" style="2" bestFit="1" customWidth="1"/>
    <col min="12348" max="12348" width="19.7109375" style="2" bestFit="1" customWidth="1"/>
    <col min="12349" max="12349" width="13.85546875" style="2"/>
    <col min="12350" max="12350" width="15.7109375" style="2" bestFit="1" customWidth="1"/>
    <col min="12351" max="12351" width="28.5703125" style="2" bestFit="1" customWidth="1"/>
    <col min="12352" max="12352" width="20.28515625" style="2" bestFit="1" customWidth="1"/>
    <col min="12353" max="12353" width="16" style="2" bestFit="1" customWidth="1"/>
    <col min="12354" max="12354" width="13.7109375" style="2" bestFit="1" customWidth="1"/>
    <col min="12355" max="12355" width="28.140625" style="2" bestFit="1" customWidth="1"/>
    <col min="12356" max="12356" width="15.85546875" style="2" bestFit="1" customWidth="1"/>
    <col min="12357" max="12357" width="26.28515625" style="2" bestFit="1" customWidth="1"/>
    <col min="12358" max="12358" width="13.140625" style="2" bestFit="1" customWidth="1"/>
    <col min="12359" max="12359" width="15" style="2" bestFit="1" customWidth="1"/>
    <col min="12360" max="12360" width="9" style="2" bestFit="1" customWidth="1"/>
    <col min="12361" max="12361" width="18" style="2" bestFit="1" customWidth="1"/>
    <col min="12362" max="12362" width="14.28515625" style="2" bestFit="1" customWidth="1"/>
    <col min="12363" max="12363" width="15.7109375" style="2" bestFit="1" customWidth="1"/>
    <col min="12364" max="12364" width="18.7109375" style="2" bestFit="1" customWidth="1"/>
    <col min="12365" max="12365" width="16.140625" style="2" bestFit="1" customWidth="1"/>
    <col min="12366" max="12366" width="23.5703125" style="2" bestFit="1" customWidth="1"/>
    <col min="12367" max="12367" width="23.85546875" style="2" bestFit="1" customWidth="1"/>
    <col min="12368" max="12368" width="22.85546875" style="2" bestFit="1" customWidth="1"/>
    <col min="12369" max="12369" width="11.7109375" style="2" bestFit="1" customWidth="1"/>
    <col min="12370" max="12370" width="11.85546875" style="2" bestFit="1" customWidth="1"/>
    <col min="12371" max="12371" width="15.140625" style="2" bestFit="1" customWidth="1"/>
    <col min="12372" max="12372" width="15.28515625" style="2" bestFit="1" customWidth="1"/>
    <col min="12373" max="12373" width="19.5703125" style="2" bestFit="1" customWidth="1"/>
    <col min="12374" max="12374" width="21.5703125" style="2" bestFit="1" customWidth="1"/>
    <col min="12375" max="12375" width="18.85546875" style="2" bestFit="1" customWidth="1"/>
    <col min="12376" max="12376" width="8.7109375" style="2" bestFit="1" customWidth="1"/>
    <col min="12377" max="12377" width="8.85546875" style="2" bestFit="1" customWidth="1"/>
    <col min="12378" max="12378" width="13.140625" style="2" bestFit="1" customWidth="1"/>
    <col min="12379" max="12379" width="9.5703125" style="2" bestFit="1" customWidth="1"/>
    <col min="12380" max="12380" width="9.7109375" style="2" bestFit="1" customWidth="1"/>
    <col min="12381" max="12381" width="14" style="2" bestFit="1" customWidth="1"/>
    <col min="12382" max="12382" width="17" style="2" bestFit="1" customWidth="1"/>
    <col min="12383" max="12383" width="17.28515625" style="2" bestFit="1" customWidth="1"/>
    <col min="12384" max="12384" width="21.5703125" style="2" bestFit="1" customWidth="1"/>
    <col min="12385" max="12385" width="17.7109375" style="2" bestFit="1" customWidth="1"/>
    <col min="12386" max="12386" width="14.5703125" style="2" bestFit="1" customWidth="1"/>
    <col min="12387" max="12387" width="15.7109375" style="2" bestFit="1" customWidth="1"/>
    <col min="12388" max="12388" width="19.140625" style="2" bestFit="1" customWidth="1"/>
    <col min="12389" max="12389" width="12.42578125" style="2" bestFit="1" customWidth="1"/>
    <col min="12390" max="12391" width="14.85546875" style="2" bestFit="1" customWidth="1"/>
    <col min="12392" max="12392" width="14.42578125" style="2" bestFit="1" customWidth="1"/>
    <col min="12393" max="12393" width="23.140625" style="2" bestFit="1" customWidth="1"/>
    <col min="12394" max="12394" width="26" style="2" bestFit="1" customWidth="1"/>
    <col min="12395" max="12395" width="19.42578125" style="2" bestFit="1" customWidth="1"/>
    <col min="12396" max="12396" width="21.5703125" style="2" bestFit="1" customWidth="1"/>
    <col min="12397" max="12397" width="25.85546875" style="2" bestFit="1" customWidth="1"/>
    <col min="12398" max="12398" width="18.5703125" style="2" bestFit="1" customWidth="1"/>
    <col min="12399" max="12399" width="16.28515625" style="2" bestFit="1" customWidth="1"/>
    <col min="12400" max="12400" width="15.42578125" style="2" bestFit="1" customWidth="1"/>
    <col min="12401" max="12401" width="17.28515625" style="2" bestFit="1" customWidth="1"/>
    <col min="12402" max="12402" width="17.42578125" style="2" bestFit="1" customWidth="1"/>
    <col min="12403" max="12403" width="21.7109375" style="2" bestFit="1" customWidth="1"/>
    <col min="12404" max="12404" width="17.28515625" style="2" bestFit="1" customWidth="1"/>
    <col min="12405" max="12405" width="17.42578125" style="2" bestFit="1" customWidth="1"/>
    <col min="12406" max="12406" width="21.7109375" style="2" bestFit="1" customWidth="1"/>
    <col min="12407" max="12407" width="13.42578125" style="2" bestFit="1" customWidth="1"/>
    <col min="12408" max="12505" width="12" style="2" customWidth="1"/>
    <col min="12506" max="12506" width="17.140625" style="2" customWidth="1"/>
    <col min="12507"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6" width="19.5703125" style="2" customWidth="1"/>
    <col min="12557" max="12557" width="9" style="2" bestFit="1" customWidth="1"/>
    <col min="12558" max="12558" width="9.140625" style="2" bestFit="1" customWidth="1"/>
    <col min="12559" max="12559" width="7.42578125" style="2" bestFit="1" customWidth="1"/>
    <col min="12560" max="12560" width="6.7109375" style="2" bestFit="1" customWidth="1"/>
    <col min="12561" max="12561" width="9.85546875" style="2" bestFit="1" customWidth="1"/>
    <col min="12562" max="12562" width="21.140625" style="2" bestFit="1" customWidth="1"/>
    <col min="12563" max="12563" width="16.42578125" style="2" bestFit="1" customWidth="1"/>
    <col min="12564" max="12564" width="7.28515625" style="2" bestFit="1" customWidth="1"/>
    <col min="12565" max="12565" width="9.28515625" style="2" bestFit="1" customWidth="1"/>
    <col min="12566" max="12566" width="17.85546875" style="2" bestFit="1" customWidth="1"/>
    <col min="12567" max="12567" width="6.7109375" style="2" bestFit="1" customWidth="1"/>
    <col min="12568" max="12568" width="19.140625" style="2" bestFit="1" customWidth="1"/>
    <col min="12569" max="12569" width="25.140625" style="2" bestFit="1" customWidth="1"/>
    <col min="12570" max="12570" width="21.42578125" style="2" bestFit="1" customWidth="1"/>
    <col min="12571" max="12571" width="19.7109375" style="2" bestFit="1" customWidth="1"/>
    <col min="12572" max="12572" width="14" style="2" bestFit="1" customWidth="1"/>
    <col min="12573" max="12573" width="13.140625" style="2" bestFit="1" customWidth="1"/>
    <col min="12574" max="12574" width="9.28515625" style="2" bestFit="1" customWidth="1"/>
    <col min="12575" max="12575" width="13.140625" style="2" bestFit="1" customWidth="1"/>
    <col min="12576" max="12576" width="7.42578125" style="2" bestFit="1" customWidth="1"/>
    <col min="12577" max="12577" width="19.42578125" style="2" bestFit="1" customWidth="1"/>
    <col min="12578" max="12578" width="20.85546875" style="2" bestFit="1" customWidth="1"/>
    <col min="12579" max="12579" width="19" style="2" bestFit="1" customWidth="1"/>
    <col min="12580" max="12580" width="25.85546875" style="2" bestFit="1" customWidth="1"/>
    <col min="12581" max="12581" width="14.5703125" style="2" bestFit="1" customWidth="1"/>
    <col min="12582" max="12582" width="14.42578125" style="2" bestFit="1" customWidth="1"/>
    <col min="12583" max="12583" width="27.28515625" style="2" bestFit="1" customWidth="1"/>
    <col min="12584" max="12584" width="11.5703125" style="2" bestFit="1" customWidth="1"/>
    <col min="12585" max="12585" width="6.28515625" style="2" bestFit="1" customWidth="1"/>
    <col min="12586" max="12586" width="7" style="2" bestFit="1" customWidth="1"/>
    <col min="12587" max="12587" width="23.85546875" style="2" bestFit="1" customWidth="1"/>
    <col min="12588" max="12588" width="12.85546875" style="2" bestFit="1" customWidth="1"/>
    <col min="12589" max="12589" width="11.28515625" style="2" bestFit="1" customWidth="1"/>
    <col min="12590" max="12590" width="15.28515625" style="2" bestFit="1" customWidth="1"/>
    <col min="12591" max="12591" width="21.140625" style="2" bestFit="1" customWidth="1"/>
    <col min="12592" max="12592" width="23.85546875" style="2" bestFit="1" customWidth="1"/>
    <col min="12593" max="12593" width="14.42578125" style="2" bestFit="1" customWidth="1"/>
    <col min="12594" max="12594" width="11.140625" style="2" bestFit="1" customWidth="1"/>
    <col min="12595" max="12595" width="15" style="2" bestFit="1" customWidth="1"/>
    <col min="12596" max="12596" width="11.7109375" style="2" bestFit="1" customWidth="1"/>
    <col min="12597" max="12597" width="23.5703125" style="2" bestFit="1" customWidth="1"/>
    <col min="12598" max="12598" width="22.140625" style="2" bestFit="1" customWidth="1"/>
    <col min="12599" max="12599" width="21" style="2" bestFit="1" customWidth="1"/>
    <col min="12600" max="12600" width="15.7109375" style="2" bestFit="1" customWidth="1"/>
    <col min="12601" max="12601" width="10.42578125" style="2" bestFit="1" customWidth="1"/>
    <col min="12602" max="12602" width="13.7109375" style="2" bestFit="1" customWidth="1"/>
    <col min="12603" max="12603" width="18" style="2" bestFit="1" customWidth="1"/>
    <col min="12604" max="12604" width="19.7109375" style="2" bestFit="1" customWidth="1"/>
    <col min="12605" max="12605" width="13.85546875" style="2"/>
    <col min="12606" max="12606" width="15.7109375" style="2" bestFit="1" customWidth="1"/>
    <col min="12607" max="12607" width="28.5703125" style="2" bestFit="1" customWidth="1"/>
    <col min="12608" max="12608" width="20.28515625" style="2" bestFit="1" customWidth="1"/>
    <col min="12609" max="12609" width="16" style="2" bestFit="1" customWidth="1"/>
    <col min="12610" max="12610" width="13.7109375" style="2" bestFit="1" customWidth="1"/>
    <col min="12611" max="12611" width="28.140625" style="2" bestFit="1" customWidth="1"/>
    <col min="12612" max="12612" width="15.85546875" style="2" bestFit="1" customWidth="1"/>
    <col min="12613" max="12613" width="26.28515625" style="2" bestFit="1" customWidth="1"/>
    <col min="12614" max="12614" width="13.140625" style="2" bestFit="1" customWidth="1"/>
    <col min="12615" max="12615" width="15" style="2" bestFit="1" customWidth="1"/>
    <col min="12616" max="12616" width="9" style="2" bestFit="1" customWidth="1"/>
    <col min="12617" max="12617" width="18" style="2" bestFit="1" customWidth="1"/>
    <col min="12618" max="12618" width="14.28515625" style="2" bestFit="1" customWidth="1"/>
    <col min="12619" max="12619" width="15.7109375" style="2" bestFit="1" customWidth="1"/>
    <col min="12620" max="12620" width="18.7109375" style="2" bestFit="1" customWidth="1"/>
    <col min="12621" max="12621" width="16.140625" style="2" bestFit="1" customWidth="1"/>
    <col min="12622" max="12622" width="23.5703125" style="2" bestFit="1" customWidth="1"/>
    <col min="12623" max="12623" width="23.85546875" style="2" bestFit="1" customWidth="1"/>
    <col min="12624" max="12624" width="22.85546875" style="2" bestFit="1" customWidth="1"/>
    <col min="12625" max="12625" width="11.7109375" style="2" bestFit="1" customWidth="1"/>
    <col min="12626" max="12626" width="11.85546875" style="2" bestFit="1" customWidth="1"/>
    <col min="12627" max="12627" width="15.140625" style="2" bestFit="1" customWidth="1"/>
    <col min="12628" max="12628" width="15.28515625" style="2" bestFit="1" customWidth="1"/>
    <col min="12629" max="12629" width="19.5703125" style="2" bestFit="1" customWidth="1"/>
    <col min="12630" max="12630" width="21.5703125" style="2" bestFit="1" customWidth="1"/>
    <col min="12631" max="12631" width="18.85546875" style="2" bestFit="1" customWidth="1"/>
    <col min="12632" max="12632" width="8.7109375" style="2" bestFit="1" customWidth="1"/>
    <col min="12633" max="12633" width="8.85546875" style="2" bestFit="1" customWidth="1"/>
    <col min="12634" max="12634" width="13.140625" style="2" bestFit="1" customWidth="1"/>
    <col min="12635" max="12635" width="9.5703125" style="2" bestFit="1" customWidth="1"/>
    <col min="12636" max="12636" width="9.7109375" style="2" bestFit="1" customWidth="1"/>
    <col min="12637" max="12637" width="14" style="2" bestFit="1" customWidth="1"/>
    <col min="12638" max="12638" width="17" style="2" bestFit="1" customWidth="1"/>
    <col min="12639" max="12639" width="17.28515625" style="2" bestFit="1" customWidth="1"/>
    <col min="12640" max="12640" width="21.5703125" style="2" bestFit="1" customWidth="1"/>
    <col min="12641" max="12641" width="17.7109375" style="2" bestFit="1" customWidth="1"/>
    <col min="12642" max="12642" width="14.5703125" style="2" bestFit="1" customWidth="1"/>
    <col min="12643" max="12643" width="15.7109375" style="2" bestFit="1" customWidth="1"/>
    <col min="12644" max="12644" width="19.140625" style="2" bestFit="1" customWidth="1"/>
    <col min="12645" max="12645" width="12.42578125" style="2" bestFit="1" customWidth="1"/>
    <col min="12646" max="12647" width="14.85546875" style="2" bestFit="1" customWidth="1"/>
    <col min="12648" max="12648" width="14.42578125" style="2" bestFit="1" customWidth="1"/>
    <col min="12649" max="12649" width="23.140625" style="2" bestFit="1" customWidth="1"/>
    <col min="12650" max="12650" width="26" style="2" bestFit="1" customWidth="1"/>
    <col min="12651" max="12651" width="19.42578125" style="2" bestFit="1" customWidth="1"/>
    <col min="12652" max="12652" width="21.5703125" style="2" bestFit="1" customWidth="1"/>
    <col min="12653" max="12653" width="25.85546875" style="2" bestFit="1" customWidth="1"/>
    <col min="12654" max="12654" width="18.5703125" style="2" bestFit="1" customWidth="1"/>
    <col min="12655" max="12655" width="16.28515625" style="2" bestFit="1" customWidth="1"/>
    <col min="12656" max="12656" width="15.42578125" style="2" bestFit="1" customWidth="1"/>
    <col min="12657" max="12657" width="17.28515625" style="2" bestFit="1" customWidth="1"/>
    <col min="12658" max="12658" width="17.42578125" style="2" bestFit="1" customWidth="1"/>
    <col min="12659" max="12659" width="21.7109375" style="2" bestFit="1" customWidth="1"/>
    <col min="12660" max="12660" width="17.28515625" style="2" bestFit="1" customWidth="1"/>
    <col min="12661" max="12661" width="17.42578125" style="2" bestFit="1" customWidth="1"/>
    <col min="12662" max="12662" width="21.7109375" style="2" bestFit="1" customWidth="1"/>
    <col min="12663" max="12663" width="13.42578125" style="2" bestFit="1" customWidth="1"/>
    <col min="12664" max="12761" width="12" style="2" customWidth="1"/>
    <col min="12762" max="12762" width="17.140625" style="2" customWidth="1"/>
    <col min="12763"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2" width="19.5703125" style="2" customWidth="1"/>
    <col min="12813" max="12813" width="9" style="2" bestFit="1" customWidth="1"/>
    <col min="12814" max="12814" width="9.140625" style="2" bestFit="1" customWidth="1"/>
    <col min="12815" max="12815" width="7.42578125" style="2" bestFit="1" customWidth="1"/>
    <col min="12816" max="12816" width="6.7109375" style="2" bestFit="1" customWidth="1"/>
    <col min="12817" max="12817" width="9.85546875" style="2" bestFit="1" customWidth="1"/>
    <col min="12818" max="12818" width="21.140625" style="2" bestFit="1" customWidth="1"/>
    <col min="12819" max="12819" width="16.42578125" style="2" bestFit="1" customWidth="1"/>
    <col min="12820" max="12820" width="7.28515625" style="2" bestFit="1" customWidth="1"/>
    <col min="12821" max="12821" width="9.28515625" style="2" bestFit="1" customWidth="1"/>
    <col min="12822" max="12822" width="17.85546875" style="2" bestFit="1" customWidth="1"/>
    <col min="12823" max="12823" width="6.7109375" style="2" bestFit="1" customWidth="1"/>
    <col min="12824" max="12824" width="19.140625" style="2" bestFit="1" customWidth="1"/>
    <col min="12825" max="12825" width="25.140625" style="2" bestFit="1" customWidth="1"/>
    <col min="12826" max="12826" width="21.42578125" style="2" bestFit="1" customWidth="1"/>
    <col min="12827" max="12827" width="19.7109375" style="2" bestFit="1" customWidth="1"/>
    <col min="12828" max="12828" width="14" style="2" bestFit="1" customWidth="1"/>
    <col min="12829" max="12829" width="13.140625" style="2" bestFit="1" customWidth="1"/>
    <col min="12830" max="12830" width="9.28515625" style="2" bestFit="1" customWidth="1"/>
    <col min="12831" max="12831" width="13.140625" style="2" bestFit="1" customWidth="1"/>
    <col min="12832" max="12832" width="7.42578125" style="2" bestFit="1" customWidth="1"/>
    <col min="12833" max="12833" width="19.42578125" style="2" bestFit="1" customWidth="1"/>
    <col min="12834" max="12834" width="20.85546875" style="2" bestFit="1" customWidth="1"/>
    <col min="12835" max="12835" width="19" style="2" bestFit="1" customWidth="1"/>
    <col min="12836" max="12836" width="25.85546875" style="2" bestFit="1" customWidth="1"/>
    <col min="12837" max="12837" width="14.5703125" style="2" bestFit="1" customWidth="1"/>
    <col min="12838" max="12838" width="14.42578125" style="2" bestFit="1" customWidth="1"/>
    <col min="12839" max="12839" width="27.28515625" style="2" bestFit="1" customWidth="1"/>
    <col min="12840" max="12840" width="11.5703125" style="2" bestFit="1" customWidth="1"/>
    <col min="12841" max="12841" width="6.28515625" style="2" bestFit="1" customWidth="1"/>
    <col min="12842" max="12842" width="7" style="2" bestFit="1" customWidth="1"/>
    <col min="12843" max="12843" width="23.85546875" style="2" bestFit="1" customWidth="1"/>
    <col min="12844" max="12844" width="12.85546875" style="2" bestFit="1" customWidth="1"/>
    <col min="12845" max="12845" width="11.28515625" style="2" bestFit="1" customWidth="1"/>
    <col min="12846" max="12846" width="15.28515625" style="2" bestFit="1" customWidth="1"/>
    <col min="12847" max="12847" width="21.140625" style="2" bestFit="1" customWidth="1"/>
    <col min="12848" max="12848" width="23.85546875" style="2" bestFit="1" customWidth="1"/>
    <col min="12849" max="12849" width="14.42578125" style="2" bestFit="1" customWidth="1"/>
    <col min="12850" max="12850" width="11.140625" style="2" bestFit="1" customWidth="1"/>
    <col min="12851" max="12851" width="15" style="2" bestFit="1" customWidth="1"/>
    <col min="12852" max="12852" width="11.7109375" style="2" bestFit="1" customWidth="1"/>
    <col min="12853" max="12853" width="23.5703125" style="2" bestFit="1" customWidth="1"/>
    <col min="12854" max="12854" width="22.140625" style="2" bestFit="1" customWidth="1"/>
    <col min="12855" max="12855" width="21" style="2" bestFit="1" customWidth="1"/>
    <col min="12856" max="12856" width="15.7109375" style="2" bestFit="1" customWidth="1"/>
    <col min="12857" max="12857" width="10.42578125" style="2" bestFit="1" customWidth="1"/>
    <col min="12858" max="12858" width="13.7109375" style="2" bestFit="1" customWidth="1"/>
    <col min="12859" max="12859" width="18" style="2" bestFit="1" customWidth="1"/>
    <col min="12860" max="12860" width="19.7109375" style="2" bestFit="1" customWidth="1"/>
    <col min="12861" max="12861" width="13.85546875" style="2"/>
    <col min="12862" max="12862" width="15.7109375" style="2" bestFit="1" customWidth="1"/>
    <col min="12863" max="12863" width="28.5703125" style="2" bestFit="1" customWidth="1"/>
    <col min="12864" max="12864" width="20.28515625" style="2" bestFit="1" customWidth="1"/>
    <col min="12865" max="12865" width="16" style="2" bestFit="1" customWidth="1"/>
    <col min="12866" max="12866" width="13.7109375" style="2" bestFit="1" customWidth="1"/>
    <col min="12867" max="12867" width="28.140625" style="2" bestFit="1" customWidth="1"/>
    <col min="12868" max="12868" width="15.85546875" style="2" bestFit="1" customWidth="1"/>
    <col min="12869" max="12869" width="26.28515625" style="2" bestFit="1" customWidth="1"/>
    <col min="12870" max="12870" width="13.140625" style="2" bestFit="1" customWidth="1"/>
    <col min="12871" max="12871" width="15" style="2" bestFit="1" customWidth="1"/>
    <col min="12872" max="12872" width="9" style="2" bestFit="1" customWidth="1"/>
    <col min="12873" max="12873" width="18" style="2" bestFit="1" customWidth="1"/>
    <col min="12874" max="12874" width="14.28515625" style="2" bestFit="1" customWidth="1"/>
    <col min="12875" max="12875" width="15.7109375" style="2" bestFit="1" customWidth="1"/>
    <col min="12876" max="12876" width="18.7109375" style="2" bestFit="1" customWidth="1"/>
    <col min="12877" max="12877" width="16.140625" style="2" bestFit="1" customWidth="1"/>
    <col min="12878" max="12878" width="23.5703125" style="2" bestFit="1" customWidth="1"/>
    <col min="12879" max="12879" width="23.85546875" style="2" bestFit="1" customWidth="1"/>
    <col min="12880" max="12880" width="22.85546875" style="2" bestFit="1" customWidth="1"/>
    <col min="12881" max="12881" width="11.7109375" style="2" bestFit="1" customWidth="1"/>
    <col min="12882" max="12882" width="11.85546875" style="2" bestFit="1" customWidth="1"/>
    <col min="12883" max="12883" width="15.140625" style="2" bestFit="1" customWidth="1"/>
    <col min="12884" max="12884" width="15.28515625" style="2" bestFit="1" customWidth="1"/>
    <col min="12885" max="12885" width="19.5703125" style="2" bestFit="1" customWidth="1"/>
    <col min="12886" max="12886" width="21.5703125" style="2" bestFit="1" customWidth="1"/>
    <col min="12887" max="12887" width="18.85546875" style="2" bestFit="1" customWidth="1"/>
    <col min="12888" max="12888" width="8.7109375" style="2" bestFit="1" customWidth="1"/>
    <col min="12889" max="12889" width="8.85546875" style="2" bestFit="1" customWidth="1"/>
    <col min="12890" max="12890" width="13.140625" style="2" bestFit="1" customWidth="1"/>
    <col min="12891" max="12891" width="9.5703125" style="2" bestFit="1" customWidth="1"/>
    <col min="12892" max="12892" width="9.7109375" style="2" bestFit="1" customWidth="1"/>
    <col min="12893" max="12893" width="14" style="2" bestFit="1" customWidth="1"/>
    <col min="12894" max="12894" width="17" style="2" bestFit="1" customWidth="1"/>
    <col min="12895" max="12895" width="17.28515625" style="2" bestFit="1" customWidth="1"/>
    <col min="12896" max="12896" width="21.5703125" style="2" bestFit="1" customWidth="1"/>
    <col min="12897" max="12897" width="17.7109375" style="2" bestFit="1" customWidth="1"/>
    <col min="12898" max="12898" width="14.5703125" style="2" bestFit="1" customWidth="1"/>
    <col min="12899" max="12899" width="15.7109375" style="2" bestFit="1" customWidth="1"/>
    <col min="12900" max="12900" width="19.140625" style="2" bestFit="1" customWidth="1"/>
    <col min="12901" max="12901" width="12.42578125" style="2" bestFit="1" customWidth="1"/>
    <col min="12902" max="12903" width="14.85546875" style="2" bestFit="1" customWidth="1"/>
    <col min="12904" max="12904" width="14.42578125" style="2" bestFit="1" customWidth="1"/>
    <col min="12905" max="12905" width="23.140625" style="2" bestFit="1" customWidth="1"/>
    <col min="12906" max="12906" width="26" style="2" bestFit="1" customWidth="1"/>
    <col min="12907" max="12907" width="19.42578125" style="2" bestFit="1" customWidth="1"/>
    <col min="12908" max="12908" width="21.5703125" style="2" bestFit="1" customWidth="1"/>
    <col min="12909" max="12909" width="25.85546875" style="2" bestFit="1" customWidth="1"/>
    <col min="12910" max="12910" width="18.5703125" style="2" bestFit="1" customWidth="1"/>
    <col min="12911" max="12911" width="16.28515625" style="2" bestFit="1" customWidth="1"/>
    <col min="12912" max="12912" width="15.42578125" style="2" bestFit="1" customWidth="1"/>
    <col min="12913" max="12913" width="17.28515625" style="2" bestFit="1" customWidth="1"/>
    <col min="12914" max="12914" width="17.42578125" style="2" bestFit="1" customWidth="1"/>
    <col min="12915" max="12915" width="21.7109375" style="2" bestFit="1" customWidth="1"/>
    <col min="12916" max="12916" width="17.28515625" style="2" bestFit="1" customWidth="1"/>
    <col min="12917" max="12917" width="17.42578125" style="2" bestFit="1" customWidth="1"/>
    <col min="12918" max="12918" width="21.7109375" style="2" bestFit="1" customWidth="1"/>
    <col min="12919" max="12919" width="13.42578125" style="2" bestFit="1" customWidth="1"/>
    <col min="12920" max="13017" width="12" style="2" customWidth="1"/>
    <col min="13018" max="13018" width="17.140625" style="2" customWidth="1"/>
    <col min="13019"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8" width="19.5703125" style="2" customWidth="1"/>
    <col min="13069" max="13069" width="9" style="2" bestFit="1" customWidth="1"/>
    <col min="13070" max="13070" width="9.140625" style="2" bestFit="1" customWidth="1"/>
    <col min="13071" max="13071" width="7.42578125" style="2" bestFit="1" customWidth="1"/>
    <col min="13072" max="13072" width="6.7109375" style="2" bestFit="1" customWidth="1"/>
    <col min="13073" max="13073" width="9.85546875" style="2" bestFit="1" customWidth="1"/>
    <col min="13074" max="13074" width="21.140625" style="2" bestFit="1" customWidth="1"/>
    <col min="13075" max="13075" width="16.42578125" style="2" bestFit="1" customWidth="1"/>
    <col min="13076" max="13076" width="7.28515625" style="2" bestFit="1" customWidth="1"/>
    <col min="13077" max="13077" width="9.28515625" style="2" bestFit="1" customWidth="1"/>
    <col min="13078" max="13078" width="17.85546875" style="2" bestFit="1" customWidth="1"/>
    <col min="13079" max="13079" width="6.7109375" style="2" bestFit="1" customWidth="1"/>
    <col min="13080" max="13080" width="19.140625" style="2" bestFit="1" customWidth="1"/>
    <col min="13081" max="13081" width="25.140625" style="2" bestFit="1" customWidth="1"/>
    <col min="13082" max="13082" width="21.42578125" style="2" bestFit="1" customWidth="1"/>
    <col min="13083" max="13083" width="19.7109375" style="2" bestFit="1" customWidth="1"/>
    <col min="13084" max="13084" width="14" style="2" bestFit="1" customWidth="1"/>
    <col min="13085" max="13085" width="13.140625" style="2" bestFit="1" customWidth="1"/>
    <col min="13086" max="13086" width="9.28515625" style="2" bestFit="1" customWidth="1"/>
    <col min="13087" max="13087" width="13.140625" style="2" bestFit="1" customWidth="1"/>
    <col min="13088" max="13088" width="7.42578125" style="2" bestFit="1" customWidth="1"/>
    <col min="13089" max="13089" width="19.42578125" style="2" bestFit="1" customWidth="1"/>
    <col min="13090" max="13090" width="20.85546875" style="2" bestFit="1" customWidth="1"/>
    <col min="13091" max="13091" width="19" style="2" bestFit="1" customWidth="1"/>
    <col min="13092" max="13092" width="25.85546875" style="2" bestFit="1" customWidth="1"/>
    <col min="13093" max="13093" width="14.5703125" style="2" bestFit="1" customWidth="1"/>
    <col min="13094" max="13094" width="14.42578125" style="2" bestFit="1" customWidth="1"/>
    <col min="13095" max="13095" width="27.28515625" style="2" bestFit="1" customWidth="1"/>
    <col min="13096" max="13096" width="11.5703125" style="2" bestFit="1" customWidth="1"/>
    <col min="13097" max="13097" width="6.28515625" style="2" bestFit="1" customWidth="1"/>
    <col min="13098" max="13098" width="7" style="2" bestFit="1" customWidth="1"/>
    <col min="13099" max="13099" width="23.85546875" style="2" bestFit="1" customWidth="1"/>
    <col min="13100" max="13100" width="12.85546875" style="2" bestFit="1" customWidth="1"/>
    <col min="13101" max="13101" width="11.28515625" style="2" bestFit="1" customWidth="1"/>
    <col min="13102" max="13102" width="15.28515625" style="2" bestFit="1" customWidth="1"/>
    <col min="13103" max="13103" width="21.140625" style="2" bestFit="1" customWidth="1"/>
    <col min="13104" max="13104" width="23.85546875" style="2" bestFit="1" customWidth="1"/>
    <col min="13105" max="13105" width="14.42578125" style="2" bestFit="1" customWidth="1"/>
    <col min="13106" max="13106" width="11.140625" style="2" bestFit="1" customWidth="1"/>
    <col min="13107" max="13107" width="15" style="2" bestFit="1" customWidth="1"/>
    <col min="13108" max="13108" width="11.7109375" style="2" bestFit="1" customWidth="1"/>
    <col min="13109" max="13109" width="23.5703125" style="2" bestFit="1" customWidth="1"/>
    <col min="13110" max="13110" width="22.140625" style="2" bestFit="1" customWidth="1"/>
    <col min="13111" max="13111" width="21" style="2" bestFit="1" customWidth="1"/>
    <col min="13112" max="13112" width="15.7109375" style="2" bestFit="1" customWidth="1"/>
    <col min="13113" max="13113" width="10.42578125" style="2" bestFit="1" customWidth="1"/>
    <col min="13114" max="13114" width="13.7109375" style="2" bestFit="1" customWidth="1"/>
    <col min="13115" max="13115" width="18" style="2" bestFit="1" customWidth="1"/>
    <col min="13116" max="13116" width="19.7109375" style="2" bestFit="1" customWidth="1"/>
    <col min="13117" max="13117" width="13.85546875" style="2"/>
    <col min="13118" max="13118" width="15.7109375" style="2" bestFit="1" customWidth="1"/>
    <col min="13119" max="13119" width="28.5703125" style="2" bestFit="1" customWidth="1"/>
    <col min="13120" max="13120" width="20.28515625" style="2" bestFit="1" customWidth="1"/>
    <col min="13121" max="13121" width="16" style="2" bestFit="1" customWidth="1"/>
    <col min="13122" max="13122" width="13.7109375" style="2" bestFit="1" customWidth="1"/>
    <col min="13123" max="13123" width="28.140625" style="2" bestFit="1" customWidth="1"/>
    <col min="13124" max="13124" width="15.85546875" style="2" bestFit="1" customWidth="1"/>
    <col min="13125" max="13125" width="26.28515625" style="2" bestFit="1" customWidth="1"/>
    <col min="13126" max="13126" width="13.140625" style="2" bestFit="1" customWidth="1"/>
    <col min="13127" max="13127" width="15" style="2" bestFit="1" customWidth="1"/>
    <col min="13128" max="13128" width="9" style="2" bestFit="1" customWidth="1"/>
    <col min="13129" max="13129" width="18" style="2" bestFit="1" customWidth="1"/>
    <col min="13130" max="13130" width="14.28515625" style="2" bestFit="1" customWidth="1"/>
    <col min="13131" max="13131" width="15.7109375" style="2" bestFit="1" customWidth="1"/>
    <col min="13132" max="13132" width="18.7109375" style="2" bestFit="1" customWidth="1"/>
    <col min="13133" max="13133" width="16.140625" style="2" bestFit="1" customWidth="1"/>
    <col min="13134" max="13134" width="23.5703125" style="2" bestFit="1" customWidth="1"/>
    <col min="13135" max="13135" width="23.85546875" style="2" bestFit="1" customWidth="1"/>
    <col min="13136" max="13136" width="22.85546875" style="2" bestFit="1" customWidth="1"/>
    <col min="13137" max="13137" width="11.7109375" style="2" bestFit="1" customWidth="1"/>
    <col min="13138" max="13138" width="11.85546875" style="2" bestFit="1" customWidth="1"/>
    <col min="13139" max="13139" width="15.140625" style="2" bestFit="1" customWidth="1"/>
    <col min="13140" max="13140" width="15.28515625" style="2" bestFit="1" customWidth="1"/>
    <col min="13141" max="13141" width="19.5703125" style="2" bestFit="1" customWidth="1"/>
    <col min="13142" max="13142" width="21.5703125" style="2" bestFit="1" customWidth="1"/>
    <col min="13143" max="13143" width="18.85546875" style="2" bestFit="1" customWidth="1"/>
    <col min="13144" max="13144" width="8.7109375" style="2" bestFit="1" customWidth="1"/>
    <col min="13145" max="13145" width="8.85546875" style="2" bestFit="1" customWidth="1"/>
    <col min="13146" max="13146" width="13.140625" style="2" bestFit="1" customWidth="1"/>
    <col min="13147" max="13147" width="9.5703125" style="2" bestFit="1" customWidth="1"/>
    <col min="13148" max="13148" width="9.7109375" style="2" bestFit="1" customWidth="1"/>
    <col min="13149" max="13149" width="14" style="2" bestFit="1" customWidth="1"/>
    <col min="13150" max="13150" width="17" style="2" bestFit="1" customWidth="1"/>
    <col min="13151" max="13151" width="17.28515625" style="2" bestFit="1" customWidth="1"/>
    <col min="13152" max="13152" width="21.5703125" style="2" bestFit="1" customWidth="1"/>
    <col min="13153" max="13153" width="17.7109375" style="2" bestFit="1" customWidth="1"/>
    <col min="13154" max="13154" width="14.5703125" style="2" bestFit="1" customWidth="1"/>
    <col min="13155" max="13155" width="15.7109375" style="2" bestFit="1" customWidth="1"/>
    <col min="13156" max="13156" width="19.140625" style="2" bestFit="1" customWidth="1"/>
    <col min="13157" max="13157" width="12.42578125" style="2" bestFit="1" customWidth="1"/>
    <col min="13158" max="13159" width="14.85546875" style="2" bestFit="1" customWidth="1"/>
    <col min="13160" max="13160" width="14.42578125" style="2" bestFit="1" customWidth="1"/>
    <col min="13161" max="13161" width="23.140625" style="2" bestFit="1" customWidth="1"/>
    <col min="13162" max="13162" width="26" style="2" bestFit="1" customWidth="1"/>
    <col min="13163" max="13163" width="19.42578125" style="2" bestFit="1" customWidth="1"/>
    <col min="13164" max="13164" width="21.5703125" style="2" bestFit="1" customWidth="1"/>
    <col min="13165" max="13165" width="25.85546875" style="2" bestFit="1" customWidth="1"/>
    <col min="13166" max="13166" width="18.5703125" style="2" bestFit="1" customWidth="1"/>
    <col min="13167" max="13167" width="16.28515625" style="2" bestFit="1" customWidth="1"/>
    <col min="13168" max="13168" width="15.42578125" style="2" bestFit="1" customWidth="1"/>
    <col min="13169" max="13169" width="17.28515625" style="2" bestFit="1" customWidth="1"/>
    <col min="13170" max="13170" width="17.42578125" style="2" bestFit="1" customWidth="1"/>
    <col min="13171" max="13171" width="21.7109375" style="2" bestFit="1" customWidth="1"/>
    <col min="13172" max="13172" width="17.28515625" style="2" bestFit="1" customWidth="1"/>
    <col min="13173" max="13173" width="17.42578125" style="2" bestFit="1" customWidth="1"/>
    <col min="13174" max="13174" width="21.7109375" style="2" bestFit="1" customWidth="1"/>
    <col min="13175" max="13175" width="13.42578125" style="2" bestFit="1" customWidth="1"/>
    <col min="13176" max="13273" width="12" style="2" customWidth="1"/>
    <col min="13274" max="13274" width="17.140625" style="2" customWidth="1"/>
    <col min="13275"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4" width="19.5703125" style="2" customWidth="1"/>
    <col min="13325" max="13325" width="9" style="2" bestFit="1" customWidth="1"/>
    <col min="13326" max="13326" width="9.140625" style="2" bestFit="1" customWidth="1"/>
    <col min="13327" max="13327" width="7.42578125" style="2" bestFit="1" customWidth="1"/>
    <col min="13328" max="13328" width="6.7109375" style="2" bestFit="1" customWidth="1"/>
    <col min="13329" max="13329" width="9.85546875" style="2" bestFit="1" customWidth="1"/>
    <col min="13330" max="13330" width="21.140625" style="2" bestFit="1" customWidth="1"/>
    <col min="13331" max="13331" width="16.42578125" style="2" bestFit="1" customWidth="1"/>
    <col min="13332" max="13332" width="7.28515625" style="2" bestFit="1" customWidth="1"/>
    <col min="13333" max="13333" width="9.28515625" style="2" bestFit="1" customWidth="1"/>
    <col min="13334" max="13334" width="17.85546875" style="2" bestFit="1" customWidth="1"/>
    <col min="13335" max="13335" width="6.7109375" style="2" bestFit="1" customWidth="1"/>
    <col min="13336" max="13336" width="19.140625" style="2" bestFit="1" customWidth="1"/>
    <col min="13337" max="13337" width="25.140625" style="2" bestFit="1" customWidth="1"/>
    <col min="13338" max="13338" width="21.42578125" style="2" bestFit="1" customWidth="1"/>
    <col min="13339" max="13339" width="19.7109375" style="2" bestFit="1" customWidth="1"/>
    <col min="13340" max="13340" width="14" style="2" bestFit="1" customWidth="1"/>
    <col min="13341" max="13341" width="13.140625" style="2" bestFit="1" customWidth="1"/>
    <col min="13342" max="13342" width="9.28515625" style="2" bestFit="1" customWidth="1"/>
    <col min="13343" max="13343" width="13.140625" style="2" bestFit="1" customWidth="1"/>
    <col min="13344" max="13344" width="7.42578125" style="2" bestFit="1" customWidth="1"/>
    <col min="13345" max="13345" width="19.42578125" style="2" bestFit="1" customWidth="1"/>
    <col min="13346" max="13346" width="20.85546875" style="2" bestFit="1" customWidth="1"/>
    <col min="13347" max="13347" width="19" style="2" bestFit="1" customWidth="1"/>
    <col min="13348" max="13348" width="25.85546875" style="2" bestFit="1" customWidth="1"/>
    <col min="13349" max="13349" width="14.5703125" style="2" bestFit="1" customWidth="1"/>
    <col min="13350" max="13350" width="14.42578125" style="2" bestFit="1" customWidth="1"/>
    <col min="13351" max="13351" width="27.28515625" style="2" bestFit="1" customWidth="1"/>
    <col min="13352" max="13352" width="11.5703125" style="2" bestFit="1" customWidth="1"/>
    <col min="13353" max="13353" width="6.28515625" style="2" bestFit="1" customWidth="1"/>
    <col min="13354" max="13354" width="7" style="2" bestFit="1" customWidth="1"/>
    <col min="13355" max="13355" width="23.85546875" style="2" bestFit="1" customWidth="1"/>
    <col min="13356" max="13356" width="12.85546875" style="2" bestFit="1" customWidth="1"/>
    <col min="13357" max="13357" width="11.28515625" style="2" bestFit="1" customWidth="1"/>
    <col min="13358" max="13358" width="15.28515625" style="2" bestFit="1" customWidth="1"/>
    <col min="13359" max="13359" width="21.140625" style="2" bestFit="1" customWidth="1"/>
    <col min="13360" max="13360" width="23.85546875" style="2" bestFit="1" customWidth="1"/>
    <col min="13361" max="13361" width="14.42578125" style="2" bestFit="1" customWidth="1"/>
    <col min="13362" max="13362" width="11.140625" style="2" bestFit="1" customWidth="1"/>
    <col min="13363" max="13363" width="15" style="2" bestFit="1" customWidth="1"/>
    <col min="13364" max="13364" width="11.7109375" style="2" bestFit="1" customWidth="1"/>
    <col min="13365" max="13365" width="23.5703125" style="2" bestFit="1" customWidth="1"/>
    <col min="13366" max="13366" width="22.140625" style="2" bestFit="1" customWidth="1"/>
    <col min="13367" max="13367" width="21" style="2" bestFit="1" customWidth="1"/>
    <col min="13368" max="13368" width="15.7109375" style="2" bestFit="1" customWidth="1"/>
    <col min="13369" max="13369" width="10.42578125" style="2" bestFit="1" customWidth="1"/>
    <col min="13370" max="13370" width="13.7109375" style="2" bestFit="1" customWidth="1"/>
    <col min="13371" max="13371" width="18" style="2" bestFit="1" customWidth="1"/>
    <col min="13372" max="13372" width="19.7109375" style="2" bestFit="1" customWidth="1"/>
    <col min="13373" max="13373" width="13.85546875" style="2"/>
    <col min="13374" max="13374" width="15.7109375" style="2" bestFit="1" customWidth="1"/>
    <col min="13375" max="13375" width="28.5703125" style="2" bestFit="1" customWidth="1"/>
    <col min="13376" max="13376" width="20.28515625" style="2" bestFit="1" customWidth="1"/>
    <col min="13377" max="13377" width="16" style="2" bestFit="1" customWidth="1"/>
    <col min="13378" max="13378" width="13.7109375" style="2" bestFit="1" customWidth="1"/>
    <col min="13379" max="13379" width="28.140625" style="2" bestFit="1" customWidth="1"/>
    <col min="13380" max="13380" width="15.85546875" style="2" bestFit="1" customWidth="1"/>
    <col min="13381" max="13381" width="26.28515625" style="2" bestFit="1" customWidth="1"/>
    <col min="13382" max="13382" width="13.140625" style="2" bestFit="1" customWidth="1"/>
    <col min="13383" max="13383" width="15" style="2" bestFit="1" customWidth="1"/>
    <col min="13384" max="13384" width="9" style="2" bestFit="1" customWidth="1"/>
    <col min="13385" max="13385" width="18" style="2" bestFit="1" customWidth="1"/>
    <col min="13386" max="13386" width="14.28515625" style="2" bestFit="1" customWidth="1"/>
    <col min="13387" max="13387" width="15.7109375" style="2" bestFit="1" customWidth="1"/>
    <col min="13388" max="13388" width="18.7109375" style="2" bestFit="1" customWidth="1"/>
    <col min="13389" max="13389" width="16.140625" style="2" bestFit="1" customWidth="1"/>
    <col min="13390" max="13390" width="23.5703125" style="2" bestFit="1" customWidth="1"/>
    <col min="13391" max="13391" width="23.85546875" style="2" bestFit="1" customWidth="1"/>
    <col min="13392" max="13392" width="22.85546875" style="2" bestFit="1" customWidth="1"/>
    <col min="13393" max="13393" width="11.7109375" style="2" bestFit="1" customWidth="1"/>
    <col min="13394" max="13394" width="11.85546875" style="2" bestFit="1" customWidth="1"/>
    <col min="13395" max="13395" width="15.140625" style="2" bestFit="1" customWidth="1"/>
    <col min="13396" max="13396" width="15.28515625" style="2" bestFit="1" customWidth="1"/>
    <col min="13397" max="13397" width="19.5703125" style="2" bestFit="1" customWidth="1"/>
    <col min="13398" max="13398" width="21.5703125" style="2" bestFit="1" customWidth="1"/>
    <col min="13399" max="13399" width="18.85546875" style="2" bestFit="1" customWidth="1"/>
    <col min="13400" max="13400" width="8.7109375" style="2" bestFit="1" customWidth="1"/>
    <col min="13401" max="13401" width="8.85546875" style="2" bestFit="1" customWidth="1"/>
    <col min="13402" max="13402" width="13.140625" style="2" bestFit="1" customWidth="1"/>
    <col min="13403" max="13403" width="9.5703125" style="2" bestFit="1" customWidth="1"/>
    <col min="13404" max="13404" width="9.7109375" style="2" bestFit="1" customWidth="1"/>
    <col min="13405" max="13405" width="14" style="2" bestFit="1" customWidth="1"/>
    <col min="13406" max="13406" width="17" style="2" bestFit="1" customWidth="1"/>
    <col min="13407" max="13407" width="17.28515625" style="2" bestFit="1" customWidth="1"/>
    <col min="13408" max="13408" width="21.5703125" style="2" bestFit="1" customWidth="1"/>
    <col min="13409" max="13409" width="17.7109375" style="2" bestFit="1" customWidth="1"/>
    <col min="13410" max="13410" width="14.5703125" style="2" bestFit="1" customWidth="1"/>
    <col min="13411" max="13411" width="15.7109375" style="2" bestFit="1" customWidth="1"/>
    <col min="13412" max="13412" width="19.140625" style="2" bestFit="1" customWidth="1"/>
    <col min="13413" max="13413" width="12.42578125" style="2" bestFit="1" customWidth="1"/>
    <col min="13414" max="13415" width="14.85546875" style="2" bestFit="1" customWidth="1"/>
    <col min="13416" max="13416" width="14.42578125" style="2" bestFit="1" customWidth="1"/>
    <col min="13417" max="13417" width="23.140625" style="2" bestFit="1" customWidth="1"/>
    <col min="13418" max="13418" width="26" style="2" bestFit="1" customWidth="1"/>
    <col min="13419" max="13419" width="19.42578125" style="2" bestFit="1" customWidth="1"/>
    <col min="13420" max="13420" width="21.5703125" style="2" bestFit="1" customWidth="1"/>
    <col min="13421" max="13421" width="25.85546875" style="2" bestFit="1" customWidth="1"/>
    <col min="13422" max="13422" width="18.5703125" style="2" bestFit="1" customWidth="1"/>
    <col min="13423" max="13423" width="16.28515625" style="2" bestFit="1" customWidth="1"/>
    <col min="13424" max="13424" width="15.42578125" style="2" bestFit="1" customWidth="1"/>
    <col min="13425" max="13425" width="17.28515625" style="2" bestFit="1" customWidth="1"/>
    <col min="13426" max="13426" width="17.42578125" style="2" bestFit="1" customWidth="1"/>
    <col min="13427" max="13427" width="21.7109375" style="2" bestFit="1" customWidth="1"/>
    <col min="13428" max="13428" width="17.28515625" style="2" bestFit="1" customWidth="1"/>
    <col min="13429" max="13429" width="17.42578125" style="2" bestFit="1" customWidth="1"/>
    <col min="13430" max="13430" width="21.7109375" style="2" bestFit="1" customWidth="1"/>
    <col min="13431" max="13431" width="13.42578125" style="2" bestFit="1" customWidth="1"/>
    <col min="13432" max="13529" width="12" style="2" customWidth="1"/>
    <col min="13530" max="13530" width="17.140625" style="2" customWidth="1"/>
    <col min="13531"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80" width="19.5703125" style="2" customWidth="1"/>
    <col min="13581" max="13581" width="9" style="2" bestFit="1" customWidth="1"/>
    <col min="13582" max="13582" width="9.140625" style="2" bestFit="1" customWidth="1"/>
    <col min="13583" max="13583" width="7.42578125" style="2" bestFit="1" customWidth="1"/>
    <col min="13584" max="13584" width="6.7109375" style="2" bestFit="1" customWidth="1"/>
    <col min="13585" max="13585" width="9.85546875" style="2" bestFit="1" customWidth="1"/>
    <col min="13586" max="13586" width="21.140625" style="2" bestFit="1" customWidth="1"/>
    <col min="13587" max="13587" width="16.42578125" style="2" bestFit="1" customWidth="1"/>
    <col min="13588" max="13588" width="7.28515625" style="2" bestFit="1" customWidth="1"/>
    <col min="13589" max="13589" width="9.28515625" style="2" bestFit="1" customWidth="1"/>
    <col min="13590" max="13590" width="17.85546875" style="2" bestFit="1" customWidth="1"/>
    <col min="13591" max="13591" width="6.7109375" style="2" bestFit="1" customWidth="1"/>
    <col min="13592" max="13592" width="19.140625" style="2" bestFit="1" customWidth="1"/>
    <col min="13593" max="13593" width="25.140625" style="2" bestFit="1" customWidth="1"/>
    <col min="13594" max="13594" width="21.42578125" style="2" bestFit="1" customWidth="1"/>
    <col min="13595" max="13595" width="19.7109375" style="2" bestFit="1" customWidth="1"/>
    <col min="13596" max="13596" width="14" style="2" bestFit="1" customWidth="1"/>
    <col min="13597" max="13597" width="13.140625" style="2" bestFit="1" customWidth="1"/>
    <col min="13598" max="13598" width="9.28515625" style="2" bestFit="1" customWidth="1"/>
    <col min="13599" max="13599" width="13.140625" style="2" bestFit="1" customWidth="1"/>
    <col min="13600" max="13600" width="7.42578125" style="2" bestFit="1" customWidth="1"/>
    <col min="13601" max="13601" width="19.42578125" style="2" bestFit="1" customWidth="1"/>
    <col min="13602" max="13602" width="20.85546875" style="2" bestFit="1" customWidth="1"/>
    <col min="13603" max="13603" width="19" style="2" bestFit="1" customWidth="1"/>
    <col min="13604" max="13604" width="25.85546875" style="2" bestFit="1" customWidth="1"/>
    <col min="13605" max="13605" width="14.5703125" style="2" bestFit="1" customWidth="1"/>
    <col min="13606" max="13606" width="14.42578125" style="2" bestFit="1" customWidth="1"/>
    <col min="13607" max="13607" width="27.28515625" style="2" bestFit="1" customWidth="1"/>
    <col min="13608" max="13608" width="11.5703125" style="2" bestFit="1" customWidth="1"/>
    <col min="13609" max="13609" width="6.28515625" style="2" bestFit="1" customWidth="1"/>
    <col min="13610" max="13610" width="7" style="2" bestFit="1" customWidth="1"/>
    <col min="13611" max="13611" width="23.85546875" style="2" bestFit="1" customWidth="1"/>
    <col min="13612" max="13612" width="12.85546875" style="2" bestFit="1" customWidth="1"/>
    <col min="13613" max="13613" width="11.28515625" style="2" bestFit="1" customWidth="1"/>
    <col min="13614" max="13614" width="15.28515625" style="2" bestFit="1" customWidth="1"/>
    <col min="13615" max="13615" width="21.140625" style="2" bestFit="1" customWidth="1"/>
    <col min="13616" max="13616" width="23.85546875" style="2" bestFit="1" customWidth="1"/>
    <col min="13617" max="13617" width="14.42578125" style="2" bestFit="1" customWidth="1"/>
    <col min="13618" max="13618" width="11.140625" style="2" bestFit="1" customWidth="1"/>
    <col min="13619" max="13619" width="15" style="2" bestFit="1" customWidth="1"/>
    <col min="13620" max="13620" width="11.7109375" style="2" bestFit="1" customWidth="1"/>
    <col min="13621" max="13621" width="23.5703125" style="2" bestFit="1" customWidth="1"/>
    <col min="13622" max="13622" width="22.140625" style="2" bestFit="1" customWidth="1"/>
    <col min="13623" max="13623" width="21" style="2" bestFit="1" customWidth="1"/>
    <col min="13624" max="13624" width="15.7109375" style="2" bestFit="1" customWidth="1"/>
    <col min="13625" max="13625" width="10.42578125" style="2" bestFit="1" customWidth="1"/>
    <col min="13626" max="13626" width="13.7109375" style="2" bestFit="1" customWidth="1"/>
    <col min="13627" max="13627" width="18" style="2" bestFit="1" customWidth="1"/>
    <col min="13628" max="13628" width="19.7109375" style="2" bestFit="1" customWidth="1"/>
    <col min="13629" max="13629" width="13.85546875" style="2"/>
    <col min="13630" max="13630" width="15.7109375" style="2" bestFit="1" customWidth="1"/>
    <col min="13631" max="13631" width="28.5703125" style="2" bestFit="1" customWidth="1"/>
    <col min="13632" max="13632" width="20.28515625" style="2" bestFit="1" customWidth="1"/>
    <col min="13633" max="13633" width="16" style="2" bestFit="1" customWidth="1"/>
    <col min="13634" max="13634" width="13.7109375" style="2" bestFit="1" customWidth="1"/>
    <col min="13635" max="13635" width="28.140625" style="2" bestFit="1" customWidth="1"/>
    <col min="13636" max="13636" width="15.85546875" style="2" bestFit="1" customWidth="1"/>
    <col min="13637" max="13637" width="26.28515625" style="2" bestFit="1" customWidth="1"/>
    <col min="13638" max="13638" width="13.140625" style="2" bestFit="1" customWidth="1"/>
    <col min="13639" max="13639" width="15" style="2" bestFit="1" customWidth="1"/>
    <col min="13640" max="13640" width="9" style="2" bestFit="1" customWidth="1"/>
    <col min="13641" max="13641" width="18" style="2" bestFit="1" customWidth="1"/>
    <col min="13642" max="13642" width="14.28515625" style="2" bestFit="1" customWidth="1"/>
    <col min="13643" max="13643" width="15.7109375" style="2" bestFit="1" customWidth="1"/>
    <col min="13644" max="13644" width="18.7109375" style="2" bestFit="1" customWidth="1"/>
    <col min="13645" max="13645" width="16.140625" style="2" bestFit="1" customWidth="1"/>
    <col min="13646" max="13646" width="23.5703125" style="2" bestFit="1" customWidth="1"/>
    <col min="13647" max="13647" width="23.85546875" style="2" bestFit="1" customWidth="1"/>
    <col min="13648" max="13648" width="22.85546875" style="2" bestFit="1" customWidth="1"/>
    <col min="13649" max="13649" width="11.7109375" style="2" bestFit="1" customWidth="1"/>
    <col min="13650" max="13650" width="11.85546875" style="2" bestFit="1" customWidth="1"/>
    <col min="13651" max="13651" width="15.140625" style="2" bestFit="1" customWidth="1"/>
    <col min="13652" max="13652" width="15.28515625" style="2" bestFit="1" customWidth="1"/>
    <col min="13653" max="13653" width="19.5703125" style="2" bestFit="1" customWidth="1"/>
    <col min="13654" max="13654" width="21.5703125" style="2" bestFit="1" customWidth="1"/>
    <col min="13655" max="13655" width="18.85546875" style="2" bestFit="1" customWidth="1"/>
    <col min="13656" max="13656" width="8.7109375" style="2" bestFit="1" customWidth="1"/>
    <col min="13657" max="13657" width="8.85546875" style="2" bestFit="1" customWidth="1"/>
    <col min="13658" max="13658" width="13.140625" style="2" bestFit="1" customWidth="1"/>
    <col min="13659" max="13659" width="9.5703125" style="2" bestFit="1" customWidth="1"/>
    <col min="13660" max="13660" width="9.7109375" style="2" bestFit="1" customWidth="1"/>
    <col min="13661" max="13661" width="14" style="2" bestFit="1" customWidth="1"/>
    <col min="13662" max="13662" width="17" style="2" bestFit="1" customWidth="1"/>
    <col min="13663" max="13663" width="17.28515625" style="2" bestFit="1" customWidth="1"/>
    <col min="13664" max="13664" width="21.5703125" style="2" bestFit="1" customWidth="1"/>
    <col min="13665" max="13665" width="17.7109375" style="2" bestFit="1" customWidth="1"/>
    <col min="13666" max="13666" width="14.5703125" style="2" bestFit="1" customWidth="1"/>
    <col min="13667" max="13667" width="15.7109375" style="2" bestFit="1" customWidth="1"/>
    <col min="13668" max="13668" width="19.140625" style="2" bestFit="1" customWidth="1"/>
    <col min="13669" max="13669" width="12.42578125" style="2" bestFit="1" customWidth="1"/>
    <col min="13670" max="13671" width="14.85546875" style="2" bestFit="1" customWidth="1"/>
    <col min="13672" max="13672" width="14.42578125" style="2" bestFit="1" customWidth="1"/>
    <col min="13673" max="13673" width="23.140625" style="2" bestFit="1" customWidth="1"/>
    <col min="13674" max="13674" width="26" style="2" bestFit="1" customWidth="1"/>
    <col min="13675" max="13675" width="19.42578125" style="2" bestFit="1" customWidth="1"/>
    <col min="13676" max="13676" width="21.5703125" style="2" bestFit="1" customWidth="1"/>
    <col min="13677" max="13677" width="25.85546875" style="2" bestFit="1" customWidth="1"/>
    <col min="13678" max="13678" width="18.5703125" style="2" bestFit="1" customWidth="1"/>
    <col min="13679" max="13679" width="16.28515625" style="2" bestFit="1" customWidth="1"/>
    <col min="13680" max="13680" width="15.42578125" style="2" bestFit="1" customWidth="1"/>
    <col min="13681" max="13681" width="17.28515625" style="2" bestFit="1" customWidth="1"/>
    <col min="13682" max="13682" width="17.42578125" style="2" bestFit="1" customWidth="1"/>
    <col min="13683" max="13683" width="21.7109375" style="2" bestFit="1" customWidth="1"/>
    <col min="13684" max="13684" width="17.28515625" style="2" bestFit="1" customWidth="1"/>
    <col min="13685" max="13685" width="17.42578125" style="2" bestFit="1" customWidth="1"/>
    <col min="13686" max="13686" width="21.7109375" style="2" bestFit="1" customWidth="1"/>
    <col min="13687" max="13687" width="13.42578125" style="2" bestFit="1" customWidth="1"/>
    <col min="13688" max="13785" width="12" style="2" customWidth="1"/>
    <col min="13786" max="13786" width="17.140625" style="2" customWidth="1"/>
    <col min="13787"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6" width="19.5703125" style="2" customWidth="1"/>
    <col min="13837" max="13837" width="9" style="2" bestFit="1" customWidth="1"/>
    <col min="13838" max="13838" width="9.140625" style="2" bestFit="1" customWidth="1"/>
    <col min="13839" max="13839" width="7.42578125" style="2" bestFit="1" customWidth="1"/>
    <col min="13840" max="13840" width="6.7109375" style="2" bestFit="1" customWidth="1"/>
    <col min="13841" max="13841" width="9.85546875" style="2" bestFit="1" customWidth="1"/>
    <col min="13842" max="13842" width="21.140625" style="2" bestFit="1" customWidth="1"/>
    <col min="13843" max="13843" width="16.42578125" style="2" bestFit="1" customWidth="1"/>
    <col min="13844" max="13844" width="7.28515625" style="2" bestFit="1" customWidth="1"/>
    <col min="13845" max="13845" width="9.28515625" style="2" bestFit="1" customWidth="1"/>
    <col min="13846" max="13846" width="17.85546875" style="2" bestFit="1" customWidth="1"/>
    <col min="13847" max="13847" width="6.7109375" style="2" bestFit="1" customWidth="1"/>
    <col min="13848" max="13848" width="19.140625" style="2" bestFit="1" customWidth="1"/>
    <col min="13849" max="13849" width="25.140625" style="2" bestFit="1" customWidth="1"/>
    <col min="13850" max="13850" width="21.42578125" style="2" bestFit="1" customWidth="1"/>
    <col min="13851" max="13851" width="19.7109375" style="2" bestFit="1" customWidth="1"/>
    <col min="13852" max="13852" width="14" style="2" bestFit="1" customWidth="1"/>
    <col min="13853" max="13853" width="13.140625" style="2" bestFit="1" customWidth="1"/>
    <col min="13854" max="13854" width="9.28515625" style="2" bestFit="1" customWidth="1"/>
    <col min="13855" max="13855" width="13.140625" style="2" bestFit="1" customWidth="1"/>
    <col min="13856" max="13856" width="7.42578125" style="2" bestFit="1" customWidth="1"/>
    <col min="13857" max="13857" width="19.42578125" style="2" bestFit="1" customWidth="1"/>
    <col min="13858" max="13858" width="20.85546875" style="2" bestFit="1" customWidth="1"/>
    <col min="13859" max="13859" width="19" style="2" bestFit="1" customWidth="1"/>
    <col min="13860" max="13860" width="25.85546875" style="2" bestFit="1" customWidth="1"/>
    <col min="13861" max="13861" width="14.5703125" style="2" bestFit="1" customWidth="1"/>
    <col min="13862" max="13862" width="14.42578125" style="2" bestFit="1" customWidth="1"/>
    <col min="13863" max="13863" width="27.28515625" style="2" bestFit="1" customWidth="1"/>
    <col min="13864" max="13864" width="11.5703125" style="2" bestFit="1" customWidth="1"/>
    <col min="13865" max="13865" width="6.28515625" style="2" bestFit="1" customWidth="1"/>
    <col min="13866" max="13866" width="7" style="2" bestFit="1" customWidth="1"/>
    <col min="13867" max="13867" width="23.85546875" style="2" bestFit="1" customWidth="1"/>
    <col min="13868" max="13868" width="12.85546875" style="2" bestFit="1" customWidth="1"/>
    <col min="13869" max="13869" width="11.28515625" style="2" bestFit="1" customWidth="1"/>
    <col min="13870" max="13870" width="15.28515625" style="2" bestFit="1" customWidth="1"/>
    <col min="13871" max="13871" width="21.140625" style="2" bestFit="1" customWidth="1"/>
    <col min="13872" max="13872" width="23.85546875" style="2" bestFit="1" customWidth="1"/>
    <col min="13873" max="13873" width="14.42578125" style="2" bestFit="1" customWidth="1"/>
    <col min="13874" max="13874" width="11.140625" style="2" bestFit="1" customWidth="1"/>
    <col min="13875" max="13875" width="15" style="2" bestFit="1" customWidth="1"/>
    <col min="13876" max="13876" width="11.7109375" style="2" bestFit="1" customWidth="1"/>
    <col min="13877" max="13877" width="23.5703125" style="2" bestFit="1" customWidth="1"/>
    <col min="13878" max="13878" width="22.140625" style="2" bestFit="1" customWidth="1"/>
    <col min="13879" max="13879" width="21" style="2" bestFit="1" customWidth="1"/>
    <col min="13880" max="13880" width="15.7109375" style="2" bestFit="1" customWidth="1"/>
    <col min="13881" max="13881" width="10.42578125" style="2" bestFit="1" customWidth="1"/>
    <col min="13882" max="13882" width="13.7109375" style="2" bestFit="1" customWidth="1"/>
    <col min="13883" max="13883" width="18" style="2" bestFit="1" customWidth="1"/>
    <col min="13884" max="13884" width="19.7109375" style="2" bestFit="1" customWidth="1"/>
    <col min="13885" max="13885" width="13.85546875" style="2"/>
    <col min="13886" max="13886" width="15.7109375" style="2" bestFit="1" customWidth="1"/>
    <col min="13887" max="13887" width="28.5703125" style="2" bestFit="1" customWidth="1"/>
    <col min="13888" max="13888" width="20.28515625" style="2" bestFit="1" customWidth="1"/>
    <col min="13889" max="13889" width="16" style="2" bestFit="1" customWidth="1"/>
    <col min="13890" max="13890" width="13.7109375" style="2" bestFit="1" customWidth="1"/>
    <col min="13891" max="13891" width="28.140625" style="2" bestFit="1" customWidth="1"/>
    <col min="13892" max="13892" width="15.85546875" style="2" bestFit="1" customWidth="1"/>
    <col min="13893" max="13893" width="26.28515625" style="2" bestFit="1" customWidth="1"/>
    <col min="13894" max="13894" width="13.140625" style="2" bestFit="1" customWidth="1"/>
    <col min="13895" max="13895" width="15" style="2" bestFit="1" customWidth="1"/>
    <col min="13896" max="13896" width="9" style="2" bestFit="1" customWidth="1"/>
    <col min="13897" max="13897" width="18" style="2" bestFit="1" customWidth="1"/>
    <col min="13898" max="13898" width="14.28515625" style="2" bestFit="1" customWidth="1"/>
    <col min="13899" max="13899" width="15.7109375" style="2" bestFit="1" customWidth="1"/>
    <col min="13900" max="13900" width="18.7109375" style="2" bestFit="1" customWidth="1"/>
    <col min="13901" max="13901" width="16.140625" style="2" bestFit="1" customWidth="1"/>
    <col min="13902" max="13902" width="23.5703125" style="2" bestFit="1" customWidth="1"/>
    <col min="13903" max="13903" width="23.85546875" style="2" bestFit="1" customWidth="1"/>
    <col min="13904" max="13904" width="22.85546875" style="2" bestFit="1" customWidth="1"/>
    <col min="13905" max="13905" width="11.7109375" style="2" bestFit="1" customWidth="1"/>
    <col min="13906" max="13906" width="11.85546875" style="2" bestFit="1" customWidth="1"/>
    <col min="13907" max="13907" width="15.140625" style="2" bestFit="1" customWidth="1"/>
    <col min="13908" max="13908" width="15.28515625" style="2" bestFit="1" customWidth="1"/>
    <col min="13909" max="13909" width="19.5703125" style="2" bestFit="1" customWidth="1"/>
    <col min="13910" max="13910" width="21.5703125" style="2" bestFit="1" customWidth="1"/>
    <col min="13911" max="13911" width="18.85546875" style="2" bestFit="1" customWidth="1"/>
    <col min="13912" max="13912" width="8.7109375" style="2" bestFit="1" customWidth="1"/>
    <col min="13913" max="13913" width="8.85546875" style="2" bestFit="1" customWidth="1"/>
    <col min="13914" max="13914" width="13.140625" style="2" bestFit="1" customWidth="1"/>
    <col min="13915" max="13915" width="9.5703125" style="2" bestFit="1" customWidth="1"/>
    <col min="13916" max="13916" width="9.7109375" style="2" bestFit="1" customWidth="1"/>
    <col min="13917" max="13917" width="14" style="2" bestFit="1" customWidth="1"/>
    <col min="13918" max="13918" width="17" style="2" bestFit="1" customWidth="1"/>
    <col min="13919" max="13919" width="17.28515625" style="2" bestFit="1" customWidth="1"/>
    <col min="13920" max="13920" width="21.5703125" style="2" bestFit="1" customWidth="1"/>
    <col min="13921" max="13921" width="17.7109375" style="2" bestFit="1" customWidth="1"/>
    <col min="13922" max="13922" width="14.5703125" style="2" bestFit="1" customWidth="1"/>
    <col min="13923" max="13923" width="15.7109375" style="2" bestFit="1" customWidth="1"/>
    <col min="13924" max="13924" width="19.140625" style="2" bestFit="1" customWidth="1"/>
    <col min="13925" max="13925" width="12.42578125" style="2" bestFit="1" customWidth="1"/>
    <col min="13926" max="13927" width="14.85546875" style="2" bestFit="1" customWidth="1"/>
    <col min="13928" max="13928" width="14.42578125" style="2" bestFit="1" customWidth="1"/>
    <col min="13929" max="13929" width="23.140625" style="2" bestFit="1" customWidth="1"/>
    <col min="13930" max="13930" width="26" style="2" bestFit="1" customWidth="1"/>
    <col min="13931" max="13931" width="19.42578125" style="2" bestFit="1" customWidth="1"/>
    <col min="13932" max="13932" width="21.5703125" style="2" bestFit="1" customWidth="1"/>
    <col min="13933" max="13933" width="25.85546875" style="2" bestFit="1" customWidth="1"/>
    <col min="13934" max="13934" width="18.5703125" style="2" bestFit="1" customWidth="1"/>
    <col min="13935" max="13935" width="16.28515625" style="2" bestFit="1" customWidth="1"/>
    <col min="13936" max="13936" width="15.42578125" style="2" bestFit="1" customWidth="1"/>
    <col min="13937" max="13937" width="17.28515625" style="2" bestFit="1" customWidth="1"/>
    <col min="13938" max="13938" width="17.42578125" style="2" bestFit="1" customWidth="1"/>
    <col min="13939" max="13939" width="21.7109375" style="2" bestFit="1" customWidth="1"/>
    <col min="13940" max="13940" width="17.28515625" style="2" bestFit="1" customWidth="1"/>
    <col min="13941" max="13941" width="17.42578125" style="2" bestFit="1" customWidth="1"/>
    <col min="13942" max="13942" width="21.7109375" style="2" bestFit="1" customWidth="1"/>
    <col min="13943" max="13943" width="13.42578125" style="2" bestFit="1" customWidth="1"/>
    <col min="13944" max="14041" width="12" style="2" customWidth="1"/>
    <col min="14042" max="14042" width="17.140625" style="2" customWidth="1"/>
    <col min="14043"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2" width="19.5703125" style="2" customWidth="1"/>
    <col min="14093" max="14093" width="9" style="2" bestFit="1" customWidth="1"/>
    <col min="14094" max="14094" width="9.140625" style="2" bestFit="1" customWidth="1"/>
    <col min="14095" max="14095" width="7.42578125" style="2" bestFit="1" customWidth="1"/>
    <col min="14096" max="14096" width="6.7109375" style="2" bestFit="1" customWidth="1"/>
    <col min="14097" max="14097" width="9.85546875" style="2" bestFit="1" customWidth="1"/>
    <col min="14098" max="14098" width="21.140625" style="2" bestFit="1" customWidth="1"/>
    <col min="14099" max="14099" width="16.42578125" style="2" bestFit="1" customWidth="1"/>
    <col min="14100" max="14100" width="7.28515625" style="2" bestFit="1" customWidth="1"/>
    <col min="14101" max="14101" width="9.28515625" style="2" bestFit="1" customWidth="1"/>
    <col min="14102" max="14102" width="17.85546875" style="2" bestFit="1" customWidth="1"/>
    <col min="14103" max="14103" width="6.7109375" style="2" bestFit="1" customWidth="1"/>
    <col min="14104" max="14104" width="19.140625" style="2" bestFit="1" customWidth="1"/>
    <col min="14105" max="14105" width="25.140625" style="2" bestFit="1" customWidth="1"/>
    <col min="14106" max="14106" width="21.42578125" style="2" bestFit="1" customWidth="1"/>
    <col min="14107" max="14107" width="19.7109375" style="2" bestFit="1" customWidth="1"/>
    <col min="14108" max="14108" width="14" style="2" bestFit="1" customWidth="1"/>
    <col min="14109" max="14109" width="13.140625" style="2" bestFit="1" customWidth="1"/>
    <col min="14110" max="14110" width="9.28515625" style="2" bestFit="1" customWidth="1"/>
    <col min="14111" max="14111" width="13.140625" style="2" bestFit="1" customWidth="1"/>
    <col min="14112" max="14112" width="7.42578125" style="2" bestFit="1" customWidth="1"/>
    <col min="14113" max="14113" width="19.42578125" style="2" bestFit="1" customWidth="1"/>
    <col min="14114" max="14114" width="20.85546875" style="2" bestFit="1" customWidth="1"/>
    <col min="14115" max="14115" width="19" style="2" bestFit="1" customWidth="1"/>
    <col min="14116" max="14116" width="25.85546875" style="2" bestFit="1" customWidth="1"/>
    <col min="14117" max="14117" width="14.5703125" style="2" bestFit="1" customWidth="1"/>
    <col min="14118" max="14118" width="14.42578125" style="2" bestFit="1" customWidth="1"/>
    <col min="14119" max="14119" width="27.28515625" style="2" bestFit="1" customWidth="1"/>
    <col min="14120" max="14120" width="11.5703125" style="2" bestFit="1" customWidth="1"/>
    <col min="14121" max="14121" width="6.28515625" style="2" bestFit="1" customWidth="1"/>
    <col min="14122" max="14122" width="7" style="2" bestFit="1" customWidth="1"/>
    <col min="14123" max="14123" width="23.85546875" style="2" bestFit="1" customWidth="1"/>
    <col min="14124" max="14124" width="12.85546875" style="2" bestFit="1" customWidth="1"/>
    <col min="14125" max="14125" width="11.28515625" style="2" bestFit="1" customWidth="1"/>
    <col min="14126" max="14126" width="15.28515625" style="2" bestFit="1" customWidth="1"/>
    <col min="14127" max="14127" width="21.140625" style="2" bestFit="1" customWidth="1"/>
    <col min="14128" max="14128" width="23.85546875" style="2" bestFit="1" customWidth="1"/>
    <col min="14129" max="14129" width="14.42578125" style="2" bestFit="1" customWidth="1"/>
    <col min="14130" max="14130" width="11.140625" style="2" bestFit="1" customWidth="1"/>
    <col min="14131" max="14131" width="15" style="2" bestFit="1" customWidth="1"/>
    <col min="14132" max="14132" width="11.7109375" style="2" bestFit="1" customWidth="1"/>
    <col min="14133" max="14133" width="23.5703125" style="2" bestFit="1" customWidth="1"/>
    <col min="14134" max="14134" width="22.140625" style="2" bestFit="1" customWidth="1"/>
    <col min="14135" max="14135" width="21" style="2" bestFit="1" customWidth="1"/>
    <col min="14136" max="14136" width="15.7109375" style="2" bestFit="1" customWidth="1"/>
    <col min="14137" max="14137" width="10.42578125" style="2" bestFit="1" customWidth="1"/>
    <col min="14138" max="14138" width="13.7109375" style="2" bestFit="1" customWidth="1"/>
    <col min="14139" max="14139" width="18" style="2" bestFit="1" customWidth="1"/>
    <col min="14140" max="14140" width="19.7109375" style="2" bestFit="1" customWidth="1"/>
    <col min="14141" max="14141" width="13.85546875" style="2"/>
    <col min="14142" max="14142" width="15.7109375" style="2" bestFit="1" customWidth="1"/>
    <col min="14143" max="14143" width="28.5703125" style="2" bestFit="1" customWidth="1"/>
    <col min="14144" max="14144" width="20.28515625" style="2" bestFit="1" customWidth="1"/>
    <col min="14145" max="14145" width="16" style="2" bestFit="1" customWidth="1"/>
    <col min="14146" max="14146" width="13.7109375" style="2" bestFit="1" customWidth="1"/>
    <col min="14147" max="14147" width="28.140625" style="2" bestFit="1" customWidth="1"/>
    <col min="14148" max="14148" width="15.85546875" style="2" bestFit="1" customWidth="1"/>
    <col min="14149" max="14149" width="26.28515625" style="2" bestFit="1" customWidth="1"/>
    <col min="14150" max="14150" width="13.140625" style="2" bestFit="1" customWidth="1"/>
    <col min="14151" max="14151" width="15" style="2" bestFit="1" customWidth="1"/>
    <col min="14152" max="14152" width="9" style="2" bestFit="1" customWidth="1"/>
    <col min="14153" max="14153" width="18" style="2" bestFit="1" customWidth="1"/>
    <col min="14154" max="14154" width="14.28515625" style="2" bestFit="1" customWidth="1"/>
    <col min="14155" max="14155" width="15.7109375" style="2" bestFit="1" customWidth="1"/>
    <col min="14156" max="14156" width="18.7109375" style="2" bestFit="1" customWidth="1"/>
    <col min="14157" max="14157" width="16.140625" style="2" bestFit="1" customWidth="1"/>
    <col min="14158" max="14158" width="23.5703125" style="2" bestFit="1" customWidth="1"/>
    <col min="14159" max="14159" width="23.85546875" style="2" bestFit="1" customWidth="1"/>
    <col min="14160" max="14160" width="22.85546875" style="2" bestFit="1" customWidth="1"/>
    <col min="14161" max="14161" width="11.7109375" style="2" bestFit="1" customWidth="1"/>
    <col min="14162" max="14162" width="11.85546875" style="2" bestFit="1" customWidth="1"/>
    <col min="14163" max="14163" width="15.140625" style="2" bestFit="1" customWidth="1"/>
    <col min="14164" max="14164" width="15.28515625" style="2" bestFit="1" customWidth="1"/>
    <col min="14165" max="14165" width="19.5703125" style="2" bestFit="1" customWidth="1"/>
    <col min="14166" max="14166" width="21.5703125" style="2" bestFit="1" customWidth="1"/>
    <col min="14167" max="14167" width="18.85546875" style="2" bestFit="1" customWidth="1"/>
    <col min="14168" max="14168" width="8.7109375" style="2" bestFit="1" customWidth="1"/>
    <col min="14169" max="14169" width="8.85546875" style="2" bestFit="1" customWidth="1"/>
    <col min="14170" max="14170" width="13.140625" style="2" bestFit="1" customWidth="1"/>
    <col min="14171" max="14171" width="9.5703125" style="2" bestFit="1" customWidth="1"/>
    <col min="14172" max="14172" width="9.7109375" style="2" bestFit="1" customWidth="1"/>
    <col min="14173" max="14173" width="14" style="2" bestFit="1" customWidth="1"/>
    <col min="14174" max="14174" width="17" style="2" bestFit="1" customWidth="1"/>
    <col min="14175" max="14175" width="17.28515625" style="2" bestFit="1" customWidth="1"/>
    <col min="14176" max="14176" width="21.5703125" style="2" bestFit="1" customWidth="1"/>
    <col min="14177" max="14177" width="17.7109375" style="2" bestFit="1" customWidth="1"/>
    <col min="14178" max="14178" width="14.5703125" style="2" bestFit="1" customWidth="1"/>
    <col min="14179" max="14179" width="15.7109375" style="2" bestFit="1" customWidth="1"/>
    <col min="14180" max="14180" width="19.140625" style="2" bestFit="1" customWidth="1"/>
    <col min="14181" max="14181" width="12.42578125" style="2" bestFit="1" customWidth="1"/>
    <col min="14182" max="14183" width="14.85546875" style="2" bestFit="1" customWidth="1"/>
    <col min="14184" max="14184" width="14.42578125" style="2" bestFit="1" customWidth="1"/>
    <col min="14185" max="14185" width="23.140625" style="2" bestFit="1" customWidth="1"/>
    <col min="14186" max="14186" width="26" style="2" bestFit="1" customWidth="1"/>
    <col min="14187" max="14187" width="19.42578125" style="2" bestFit="1" customWidth="1"/>
    <col min="14188" max="14188" width="21.5703125" style="2" bestFit="1" customWidth="1"/>
    <col min="14189" max="14189" width="25.85546875" style="2" bestFit="1" customWidth="1"/>
    <col min="14190" max="14190" width="18.5703125" style="2" bestFit="1" customWidth="1"/>
    <col min="14191" max="14191" width="16.28515625" style="2" bestFit="1" customWidth="1"/>
    <col min="14192" max="14192" width="15.42578125" style="2" bestFit="1" customWidth="1"/>
    <col min="14193" max="14193" width="17.28515625" style="2" bestFit="1" customWidth="1"/>
    <col min="14194" max="14194" width="17.42578125" style="2" bestFit="1" customWidth="1"/>
    <col min="14195" max="14195" width="21.7109375" style="2" bestFit="1" customWidth="1"/>
    <col min="14196" max="14196" width="17.28515625" style="2" bestFit="1" customWidth="1"/>
    <col min="14197" max="14197" width="17.42578125" style="2" bestFit="1" customWidth="1"/>
    <col min="14198" max="14198" width="21.7109375" style="2" bestFit="1" customWidth="1"/>
    <col min="14199" max="14199" width="13.42578125" style="2" bestFit="1" customWidth="1"/>
    <col min="14200" max="14297" width="12" style="2" customWidth="1"/>
    <col min="14298" max="14298" width="17.140625" style="2" customWidth="1"/>
    <col min="14299"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8" width="19.5703125" style="2" customWidth="1"/>
    <col min="14349" max="14349" width="9" style="2" bestFit="1" customWidth="1"/>
    <col min="14350" max="14350" width="9.140625" style="2" bestFit="1" customWidth="1"/>
    <col min="14351" max="14351" width="7.42578125" style="2" bestFit="1" customWidth="1"/>
    <col min="14352" max="14352" width="6.7109375" style="2" bestFit="1" customWidth="1"/>
    <col min="14353" max="14353" width="9.85546875" style="2" bestFit="1" customWidth="1"/>
    <col min="14354" max="14354" width="21.140625" style="2" bestFit="1" customWidth="1"/>
    <col min="14355" max="14355" width="16.42578125" style="2" bestFit="1" customWidth="1"/>
    <col min="14356" max="14356" width="7.28515625" style="2" bestFit="1" customWidth="1"/>
    <col min="14357" max="14357" width="9.28515625" style="2" bestFit="1" customWidth="1"/>
    <col min="14358" max="14358" width="17.85546875" style="2" bestFit="1" customWidth="1"/>
    <col min="14359" max="14359" width="6.7109375" style="2" bestFit="1" customWidth="1"/>
    <col min="14360" max="14360" width="19.140625" style="2" bestFit="1" customWidth="1"/>
    <col min="14361" max="14361" width="25.140625" style="2" bestFit="1" customWidth="1"/>
    <col min="14362" max="14362" width="21.42578125" style="2" bestFit="1" customWidth="1"/>
    <col min="14363" max="14363" width="19.7109375" style="2" bestFit="1" customWidth="1"/>
    <col min="14364" max="14364" width="14" style="2" bestFit="1" customWidth="1"/>
    <col min="14365" max="14365" width="13.140625" style="2" bestFit="1" customWidth="1"/>
    <col min="14366" max="14366" width="9.28515625" style="2" bestFit="1" customWidth="1"/>
    <col min="14367" max="14367" width="13.140625" style="2" bestFit="1" customWidth="1"/>
    <col min="14368" max="14368" width="7.42578125" style="2" bestFit="1" customWidth="1"/>
    <col min="14369" max="14369" width="19.42578125" style="2" bestFit="1" customWidth="1"/>
    <col min="14370" max="14370" width="20.85546875" style="2" bestFit="1" customWidth="1"/>
    <col min="14371" max="14371" width="19" style="2" bestFit="1" customWidth="1"/>
    <col min="14372" max="14372" width="25.85546875" style="2" bestFit="1" customWidth="1"/>
    <col min="14373" max="14373" width="14.5703125" style="2" bestFit="1" customWidth="1"/>
    <col min="14374" max="14374" width="14.42578125" style="2" bestFit="1" customWidth="1"/>
    <col min="14375" max="14375" width="27.28515625" style="2" bestFit="1" customWidth="1"/>
    <col min="14376" max="14376" width="11.5703125" style="2" bestFit="1" customWidth="1"/>
    <col min="14377" max="14377" width="6.28515625" style="2" bestFit="1" customWidth="1"/>
    <col min="14378" max="14378" width="7" style="2" bestFit="1" customWidth="1"/>
    <col min="14379" max="14379" width="23.85546875" style="2" bestFit="1" customWidth="1"/>
    <col min="14380" max="14380" width="12.85546875" style="2" bestFit="1" customWidth="1"/>
    <col min="14381" max="14381" width="11.28515625" style="2" bestFit="1" customWidth="1"/>
    <col min="14382" max="14382" width="15.28515625" style="2" bestFit="1" customWidth="1"/>
    <col min="14383" max="14383" width="21.140625" style="2" bestFit="1" customWidth="1"/>
    <col min="14384" max="14384" width="23.85546875" style="2" bestFit="1" customWidth="1"/>
    <col min="14385" max="14385" width="14.42578125" style="2" bestFit="1" customWidth="1"/>
    <col min="14386" max="14386" width="11.140625" style="2" bestFit="1" customWidth="1"/>
    <col min="14387" max="14387" width="15" style="2" bestFit="1" customWidth="1"/>
    <col min="14388" max="14388" width="11.7109375" style="2" bestFit="1" customWidth="1"/>
    <col min="14389" max="14389" width="23.5703125" style="2" bestFit="1" customWidth="1"/>
    <col min="14390" max="14390" width="22.140625" style="2" bestFit="1" customWidth="1"/>
    <col min="14391" max="14391" width="21" style="2" bestFit="1" customWidth="1"/>
    <col min="14392" max="14392" width="15.7109375" style="2" bestFit="1" customWidth="1"/>
    <col min="14393" max="14393" width="10.42578125" style="2" bestFit="1" customWidth="1"/>
    <col min="14394" max="14394" width="13.7109375" style="2" bestFit="1" customWidth="1"/>
    <col min="14395" max="14395" width="18" style="2" bestFit="1" customWidth="1"/>
    <col min="14396" max="14396" width="19.7109375" style="2" bestFit="1" customWidth="1"/>
    <col min="14397" max="14397" width="13.85546875" style="2"/>
    <col min="14398" max="14398" width="15.7109375" style="2" bestFit="1" customWidth="1"/>
    <col min="14399" max="14399" width="28.5703125" style="2" bestFit="1" customWidth="1"/>
    <col min="14400" max="14400" width="20.28515625" style="2" bestFit="1" customWidth="1"/>
    <col min="14401" max="14401" width="16" style="2" bestFit="1" customWidth="1"/>
    <col min="14402" max="14402" width="13.7109375" style="2" bestFit="1" customWidth="1"/>
    <col min="14403" max="14403" width="28.140625" style="2" bestFit="1" customWidth="1"/>
    <col min="14404" max="14404" width="15.85546875" style="2" bestFit="1" customWidth="1"/>
    <col min="14405" max="14405" width="26.28515625" style="2" bestFit="1" customWidth="1"/>
    <col min="14406" max="14406" width="13.140625" style="2" bestFit="1" customWidth="1"/>
    <col min="14407" max="14407" width="15" style="2" bestFit="1" customWidth="1"/>
    <col min="14408" max="14408" width="9" style="2" bestFit="1" customWidth="1"/>
    <col min="14409" max="14409" width="18" style="2" bestFit="1" customWidth="1"/>
    <col min="14410" max="14410" width="14.28515625" style="2" bestFit="1" customWidth="1"/>
    <col min="14411" max="14411" width="15.7109375" style="2" bestFit="1" customWidth="1"/>
    <col min="14412" max="14412" width="18.7109375" style="2" bestFit="1" customWidth="1"/>
    <col min="14413" max="14413" width="16.140625" style="2" bestFit="1" customWidth="1"/>
    <col min="14414" max="14414" width="23.5703125" style="2" bestFit="1" customWidth="1"/>
    <col min="14415" max="14415" width="23.85546875" style="2" bestFit="1" customWidth="1"/>
    <col min="14416" max="14416" width="22.85546875" style="2" bestFit="1" customWidth="1"/>
    <col min="14417" max="14417" width="11.7109375" style="2" bestFit="1" customWidth="1"/>
    <col min="14418" max="14418" width="11.85546875" style="2" bestFit="1" customWidth="1"/>
    <col min="14419" max="14419" width="15.140625" style="2" bestFit="1" customWidth="1"/>
    <col min="14420" max="14420" width="15.28515625" style="2" bestFit="1" customWidth="1"/>
    <col min="14421" max="14421" width="19.5703125" style="2" bestFit="1" customWidth="1"/>
    <col min="14422" max="14422" width="21.5703125" style="2" bestFit="1" customWidth="1"/>
    <col min="14423" max="14423" width="18.85546875" style="2" bestFit="1" customWidth="1"/>
    <col min="14424" max="14424" width="8.7109375" style="2" bestFit="1" customWidth="1"/>
    <col min="14425" max="14425" width="8.85546875" style="2" bestFit="1" customWidth="1"/>
    <col min="14426" max="14426" width="13.140625" style="2" bestFit="1" customWidth="1"/>
    <col min="14427" max="14427" width="9.5703125" style="2" bestFit="1" customWidth="1"/>
    <col min="14428" max="14428" width="9.7109375" style="2" bestFit="1" customWidth="1"/>
    <col min="14429" max="14429" width="14" style="2" bestFit="1" customWidth="1"/>
    <col min="14430" max="14430" width="17" style="2" bestFit="1" customWidth="1"/>
    <col min="14431" max="14431" width="17.28515625" style="2" bestFit="1" customWidth="1"/>
    <col min="14432" max="14432" width="21.5703125" style="2" bestFit="1" customWidth="1"/>
    <col min="14433" max="14433" width="17.7109375" style="2" bestFit="1" customWidth="1"/>
    <col min="14434" max="14434" width="14.5703125" style="2" bestFit="1" customWidth="1"/>
    <col min="14435" max="14435" width="15.7109375" style="2" bestFit="1" customWidth="1"/>
    <col min="14436" max="14436" width="19.140625" style="2" bestFit="1" customWidth="1"/>
    <col min="14437" max="14437" width="12.42578125" style="2" bestFit="1" customWidth="1"/>
    <col min="14438" max="14439" width="14.85546875" style="2" bestFit="1" customWidth="1"/>
    <col min="14440" max="14440" width="14.42578125" style="2" bestFit="1" customWidth="1"/>
    <col min="14441" max="14441" width="23.140625" style="2" bestFit="1" customWidth="1"/>
    <col min="14442" max="14442" width="26" style="2" bestFit="1" customWidth="1"/>
    <col min="14443" max="14443" width="19.42578125" style="2" bestFit="1" customWidth="1"/>
    <col min="14444" max="14444" width="21.5703125" style="2" bestFit="1" customWidth="1"/>
    <col min="14445" max="14445" width="25.85546875" style="2" bestFit="1" customWidth="1"/>
    <col min="14446" max="14446" width="18.5703125" style="2" bestFit="1" customWidth="1"/>
    <col min="14447" max="14447" width="16.28515625" style="2" bestFit="1" customWidth="1"/>
    <col min="14448" max="14448" width="15.42578125" style="2" bestFit="1" customWidth="1"/>
    <col min="14449" max="14449" width="17.28515625" style="2" bestFit="1" customWidth="1"/>
    <col min="14450" max="14450" width="17.42578125" style="2" bestFit="1" customWidth="1"/>
    <col min="14451" max="14451" width="21.7109375" style="2" bestFit="1" customWidth="1"/>
    <col min="14452" max="14452" width="17.28515625" style="2" bestFit="1" customWidth="1"/>
    <col min="14453" max="14453" width="17.42578125" style="2" bestFit="1" customWidth="1"/>
    <col min="14454" max="14454" width="21.7109375" style="2" bestFit="1" customWidth="1"/>
    <col min="14455" max="14455" width="13.42578125" style="2" bestFit="1" customWidth="1"/>
    <col min="14456" max="14553" width="12" style="2" customWidth="1"/>
    <col min="14554" max="14554" width="17.140625" style="2" customWidth="1"/>
    <col min="14555"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4" width="19.5703125" style="2" customWidth="1"/>
    <col min="14605" max="14605" width="9" style="2" bestFit="1" customWidth="1"/>
    <col min="14606" max="14606" width="9.140625" style="2" bestFit="1" customWidth="1"/>
    <col min="14607" max="14607" width="7.42578125" style="2" bestFit="1" customWidth="1"/>
    <col min="14608" max="14608" width="6.7109375" style="2" bestFit="1" customWidth="1"/>
    <col min="14609" max="14609" width="9.85546875" style="2" bestFit="1" customWidth="1"/>
    <col min="14610" max="14610" width="21.140625" style="2" bestFit="1" customWidth="1"/>
    <col min="14611" max="14611" width="16.42578125" style="2" bestFit="1" customWidth="1"/>
    <col min="14612" max="14612" width="7.28515625" style="2" bestFit="1" customWidth="1"/>
    <col min="14613" max="14613" width="9.28515625" style="2" bestFit="1" customWidth="1"/>
    <col min="14614" max="14614" width="17.85546875" style="2" bestFit="1" customWidth="1"/>
    <col min="14615" max="14615" width="6.7109375" style="2" bestFit="1" customWidth="1"/>
    <col min="14616" max="14616" width="19.140625" style="2" bestFit="1" customWidth="1"/>
    <col min="14617" max="14617" width="25.140625" style="2" bestFit="1" customWidth="1"/>
    <col min="14618" max="14618" width="21.42578125" style="2" bestFit="1" customWidth="1"/>
    <col min="14619" max="14619" width="19.7109375" style="2" bestFit="1" customWidth="1"/>
    <col min="14620" max="14620" width="14" style="2" bestFit="1" customWidth="1"/>
    <col min="14621" max="14621" width="13.140625" style="2" bestFit="1" customWidth="1"/>
    <col min="14622" max="14622" width="9.28515625" style="2" bestFit="1" customWidth="1"/>
    <col min="14623" max="14623" width="13.140625" style="2" bestFit="1" customWidth="1"/>
    <col min="14624" max="14624" width="7.42578125" style="2" bestFit="1" customWidth="1"/>
    <col min="14625" max="14625" width="19.42578125" style="2" bestFit="1" customWidth="1"/>
    <col min="14626" max="14626" width="20.85546875" style="2" bestFit="1" customWidth="1"/>
    <col min="14627" max="14627" width="19" style="2" bestFit="1" customWidth="1"/>
    <col min="14628" max="14628" width="25.85546875" style="2" bestFit="1" customWidth="1"/>
    <col min="14629" max="14629" width="14.5703125" style="2" bestFit="1" customWidth="1"/>
    <col min="14630" max="14630" width="14.42578125" style="2" bestFit="1" customWidth="1"/>
    <col min="14631" max="14631" width="27.28515625" style="2" bestFit="1" customWidth="1"/>
    <col min="14632" max="14632" width="11.5703125" style="2" bestFit="1" customWidth="1"/>
    <col min="14633" max="14633" width="6.28515625" style="2" bestFit="1" customWidth="1"/>
    <col min="14634" max="14634" width="7" style="2" bestFit="1" customWidth="1"/>
    <col min="14635" max="14635" width="23.85546875" style="2" bestFit="1" customWidth="1"/>
    <col min="14636" max="14636" width="12.85546875" style="2" bestFit="1" customWidth="1"/>
    <col min="14637" max="14637" width="11.28515625" style="2" bestFit="1" customWidth="1"/>
    <col min="14638" max="14638" width="15.28515625" style="2" bestFit="1" customWidth="1"/>
    <col min="14639" max="14639" width="21.140625" style="2" bestFit="1" customWidth="1"/>
    <col min="14640" max="14640" width="23.85546875" style="2" bestFit="1" customWidth="1"/>
    <col min="14641" max="14641" width="14.42578125" style="2" bestFit="1" customWidth="1"/>
    <col min="14642" max="14642" width="11.140625" style="2" bestFit="1" customWidth="1"/>
    <col min="14643" max="14643" width="15" style="2" bestFit="1" customWidth="1"/>
    <col min="14644" max="14644" width="11.7109375" style="2" bestFit="1" customWidth="1"/>
    <col min="14645" max="14645" width="23.5703125" style="2" bestFit="1" customWidth="1"/>
    <col min="14646" max="14646" width="22.140625" style="2" bestFit="1" customWidth="1"/>
    <col min="14647" max="14647" width="21" style="2" bestFit="1" customWidth="1"/>
    <col min="14648" max="14648" width="15.7109375" style="2" bestFit="1" customWidth="1"/>
    <col min="14649" max="14649" width="10.42578125" style="2" bestFit="1" customWidth="1"/>
    <col min="14650" max="14650" width="13.7109375" style="2" bestFit="1" customWidth="1"/>
    <col min="14651" max="14651" width="18" style="2" bestFit="1" customWidth="1"/>
    <col min="14652" max="14652" width="19.7109375" style="2" bestFit="1" customWidth="1"/>
    <col min="14653" max="14653" width="13.85546875" style="2"/>
    <col min="14654" max="14654" width="15.7109375" style="2" bestFit="1" customWidth="1"/>
    <col min="14655" max="14655" width="28.5703125" style="2" bestFit="1" customWidth="1"/>
    <col min="14656" max="14656" width="20.28515625" style="2" bestFit="1" customWidth="1"/>
    <col min="14657" max="14657" width="16" style="2" bestFit="1" customWidth="1"/>
    <col min="14658" max="14658" width="13.7109375" style="2" bestFit="1" customWidth="1"/>
    <col min="14659" max="14659" width="28.140625" style="2" bestFit="1" customWidth="1"/>
    <col min="14660" max="14660" width="15.85546875" style="2" bestFit="1" customWidth="1"/>
    <col min="14661" max="14661" width="26.28515625" style="2" bestFit="1" customWidth="1"/>
    <col min="14662" max="14662" width="13.140625" style="2" bestFit="1" customWidth="1"/>
    <col min="14663" max="14663" width="15" style="2" bestFit="1" customWidth="1"/>
    <col min="14664" max="14664" width="9" style="2" bestFit="1" customWidth="1"/>
    <col min="14665" max="14665" width="18" style="2" bestFit="1" customWidth="1"/>
    <col min="14666" max="14666" width="14.28515625" style="2" bestFit="1" customWidth="1"/>
    <col min="14667" max="14667" width="15.7109375" style="2" bestFit="1" customWidth="1"/>
    <col min="14668" max="14668" width="18.7109375" style="2" bestFit="1" customWidth="1"/>
    <col min="14669" max="14669" width="16.140625" style="2" bestFit="1" customWidth="1"/>
    <col min="14670" max="14670" width="23.5703125" style="2" bestFit="1" customWidth="1"/>
    <col min="14671" max="14671" width="23.85546875" style="2" bestFit="1" customWidth="1"/>
    <col min="14672" max="14672" width="22.85546875" style="2" bestFit="1" customWidth="1"/>
    <col min="14673" max="14673" width="11.7109375" style="2" bestFit="1" customWidth="1"/>
    <col min="14674" max="14674" width="11.85546875" style="2" bestFit="1" customWidth="1"/>
    <col min="14675" max="14675" width="15.140625" style="2" bestFit="1" customWidth="1"/>
    <col min="14676" max="14676" width="15.28515625" style="2" bestFit="1" customWidth="1"/>
    <col min="14677" max="14677" width="19.5703125" style="2" bestFit="1" customWidth="1"/>
    <col min="14678" max="14678" width="21.5703125" style="2" bestFit="1" customWidth="1"/>
    <col min="14679" max="14679" width="18.85546875" style="2" bestFit="1" customWidth="1"/>
    <col min="14680" max="14680" width="8.7109375" style="2" bestFit="1" customWidth="1"/>
    <col min="14681" max="14681" width="8.85546875" style="2" bestFit="1" customWidth="1"/>
    <col min="14682" max="14682" width="13.140625" style="2" bestFit="1" customWidth="1"/>
    <col min="14683" max="14683" width="9.5703125" style="2" bestFit="1" customWidth="1"/>
    <col min="14684" max="14684" width="9.7109375" style="2" bestFit="1" customWidth="1"/>
    <col min="14685" max="14685" width="14" style="2" bestFit="1" customWidth="1"/>
    <col min="14686" max="14686" width="17" style="2" bestFit="1" customWidth="1"/>
    <col min="14687" max="14687" width="17.28515625" style="2" bestFit="1" customWidth="1"/>
    <col min="14688" max="14688" width="21.5703125" style="2" bestFit="1" customWidth="1"/>
    <col min="14689" max="14689" width="17.7109375" style="2" bestFit="1" customWidth="1"/>
    <col min="14690" max="14690" width="14.5703125" style="2" bestFit="1" customWidth="1"/>
    <col min="14691" max="14691" width="15.7109375" style="2" bestFit="1" customWidth="1"/>
    <col min="14692" max="14692" width="19.140625" style="2" bestFit="1" customWidth="1"/>
    <col min="14693" max="14693" width="12.42578125" style="2" bestFit="1" customWidth="1"/>
    <col min="14694" max="14695" width="14.85546875" style="2" bestFit="1" customWidth="1"/>
    <col min="14696" max="14696" width="14.42578125" style="2" bestFit="1" customWidth="1"/>
    <col min="14697" max="14697" width="23.140625" style="2" bestFit="1" customWidth="1"/>
    <col min="14698" max="14698" width="26" style="2" bestFit="1" customWidth="1"/>
    <col min="14699" max="14699" width="19.42578125" style="2" bestFit="1" customWidth="1"/>
    <col min="14700" max="14700" width="21.5703125" style="2" bestFit="1" customWidth="1"/>
    <col min="14701" max="14701" width="25.85546875" style="2" bestFit="1" customWidth="1"/>
    <col min="14702" max="14702" width="18.5703125" style="2" bestFit="1" customWidth="1"/>
    <col min="14703" max="14703" width="16.28515625" style="2" bestFit="1" customWidth="1"/>
    <col min="14704" max="14704" width="15.42578125" style="2" bestFit="1" customWidth="1"/>
    <col min="14705" max="14705" width="17.28515625" style="2" bestFit="1" customWidth="1"/>
    <col min="14706" max="14706" width="17.42578125" style="2" bestFit="1" customWidth="1"/>
    <col min="14707" max="14707" width="21.7109375" style="2" bestFit="1" customWidth="1"/>
    <col min="14708" max="14708" width="17.28515625" style="2" bestFit="1" customWidth="1"/>
    <col min="14709" max="14709" width="17.42578125" style="2" bestFit="1" customWidth="1"/>
    <col min="14710" max="14710" width="21.7109375" style="2" bestFit="1" customWidth="1"/>
    <col min="14711" max="14711" width="13.42578125" style="2" bestFit="1" customWidth="1"/>
    <col min="14712" max="14809" width="12" style="2" customWidth="1"/>
    <col min="14810" max="14810" width="17.140625" style="2" customWidth="1"/>
    <col min="14811"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60" width="19.5703125" style="2" customWidth="1"/>
    <col min="14861" max="14861" width="9" style="2" bestFit="1" customWidth="1"/>
    <col min="14862" max="14862" width="9.140625" style="2" bestFit="1" customWidth="1"/>
    <col min="14863" max="14863" width="7.42578125" style="2" bestFit="1" customWidth="1"/>
    <col min="14864" max="14864" width="6.7109375" style="2" bestFit="1" customWidth="1"/>
    <col min="14865" max="14865" width="9.85546875" style="2" bestFit="1" customWidth="1"/>
    <col min="14866" max="14866" width="21.140625" style="2" bestFit="1" customWidth="1"/>
    <col min="14867" max="14867" width="16.42578125" style="2" bestFit="1" customWidth="1"/>
    <col min="14868" max="14868" width="7.28515625" style="2" bestFit="1" customWidth="1"/>
    <col min="14869" max="14869" width="9.28515625" style="2" bestFit="1" customWidth="1"/>
    <col min="14870" max="14870" width="17.85546875" style="2" bestFit="1" customWidth="1"/>
    <col min="14871" max="14871" width="6.7109375" style="2" bestFit="1" customWidth="1"/>
    <col min="14872" max="14872" width="19.140625" style="2" bestFit="1" customWidth="1"/>
    <col min="14873" max="14873" width="25.140625" style="2" bestFit="1" customWidth="1"/>
    <col min="14874" max="14874" width="21.42578125" style="2" bestFit="1" customWidth="1"/>
    <col min="14875" max="14875" width="19.7109375" style="2" bestFit="1" customWidth="1"/>
    <col min="14876" max="14876" width="14" style="2" bestFit="1" customWidth="1"/>
    <col min="14877" max="14877" width="13.140625" style="2" bestFit="1" customWidth="1"/>
    <col min="14878" max="14878" width="9.28515625" style="2" bestFit="1" customWidth="1"/>
    <col min="14879" max="14879" width="13.140625" style="2" bestFit="1" customWidth="1"/>
    <col min="14880" max="14880" width="7.42578125" style="2" bestFit="1" customWidth="1"/>
    <col min="14881" max="14881" width="19.42578125" style="2" bestFit="1" customWidth="1"/>
    <col min="14882" max="14882" width="20.85546875" style="2" bestFit="1" customWidth="1"/>
    <col min="14883" max="14883" width="19" style="2" bestFit="1" customWidth="1"/>
    <col min="14884" max="14884" width="25.85546875" style="2" bestFit="1" customWidth="1"/>
    <col min="14885" max="14885" width="14.5703125" style="2" bestFit="1" customWidth="1"/>
    <col min="14886" max="14886" width="14.42578125" style="2" bestFit="1" customWidth="1"/>
    <col min="14887" max="14887" width="27.28515625" style="2" bestFit="1" customWidth="1"/>
    <col min="14888" max="14888" width="11.5703125" style="2" bestFit="1" customWidth="1"/>
    <col min="14889" max="14889" width="6.28515625" style="2" bestFit="1" customWidth="1"/>
    <col min="14890" max="14890" width="7" style="2" bestFit="1" customWidth="1"/>
    <col min="14891" max="14891" width="23.85546875" style="2" bestFit="1" customWidth="1"/>
    <col min="14892" max="14892" width="12.85546875" style="2" bestFit="1" customWidth="1"/>
    <col min="14893" max="14893" width="11.28515625" style="2" bestFit="1" customWidth="1"/>
    <col min="14894" max="14894" width="15.28515625" style="2" bestFit="1" customWidth="1"/>
    <col min="14895" max="14895" width="21.140625" style="2" bestFit="1" customWidth="1"/>
    <col min="14896" max="14896" width="23.85546875" style="2" bestFit="1" customWidth="1"/>
    <col min="14897" max="14897" width="14.42578125" style="2" bestFit="1" customWidth="1"/>
    <col min="14898" max="14898" width="11.140625" style="2" bestFit="1" customWidth="1"/>
    <col min="14899" max="14899" width="15" style="2" bestFit="1" customWidth="1"/>
    <col min="14900" max="14900" width="11.7109375" style="2" bestFit="1" customWidth="1"/>
    <col min="14901" max="14901" width="23.5703125" style="2" bestFit="1" customWidth="1"/>
    <col min="14902" max="14902" width="22.140625" style="2" bestFit="1" customWidth="1"/>
    <col min="14903" max="14903" width="21" style="2" bestFit="1" customWidth="1"/>
    <col min="14904" max="14904" width="15.7109375" style="2" bestFit="1" customWidth="1"/>
    <col min="14905" max="14905" width="10.42578125" style="2" bestFit="1" customWidth="1"/>
    <col min="14906" max="14906" width="13.7109375" style="2" bestFit="1" customWidth="1"/>
    <col min="14907" max="14907" width="18" style="2" bestFit="1" customWidth="1"/>
    <col min="14908" max="14908" width="19.7109375" style="2" bestFit="1" customWidth="1"/>
    <col min="14909" max="14909" width="13.85546875" style="2"/>
    <col min="14910" max="14910" width="15.7109375" style="2" bestFit="1" customWidth="1"/>
    <col min="14911" max="14911" width="28.5703125" style="2" bestFit="1" customWidth="1"/>
    <col min="14912" max="14912" width="20.28515625" style="2" bestFit="1" customWidth="1"/>
    <col min="14913" max="14913" width="16" style="2" bestFit="1" customWidth="1"/>
    <col min="14914" max="14914" width="13.7109375" style="2" bestFit="1" customWidth="1"/>
    <col min="14915" max="14915" width="28.140625" style="2" bestFit="1" customWidth="1"/>
    <col min="14916" max="14916" width="15.85546875" style="2" bestFit="1" customWidth="1"/>
    <col min="14917" max="14917" width="26.28515625" style="2" bestFit="1" customWidth="1"/>
    <col min="14918" max="14918" width="13.140625" style="2" bestFit="1" customWidth="1"/>
    <col min="14919" max="14919" width="15" style="2" bestFit="1" customWidth="1"/>
    <col min="14920" max="14920" width="9" style="2" bestFit="1" customWidth="1"/>
    <col min="14921" max="14921" width="18" style="2" bestFit="1" customWidth="1"/>
    <col min="14922" max="14922" width="14.28515625" style="2" bestFit="1" customWidth="1"/>
    <col min="14923" max="14923" width="15.7109375" style="2" bestFit="1" customWidth="1"/>
    <col min="14924" max="14924" width="18.7109375" style="2" bestFit="1" customWidth="1"/>
    <col min="14925" max="14925" width="16.140625" style="2" bestFit="1" customWidth="1"/>
    <col min="14926" max="14926" width="23.5703125" style="2" bestFit="1" customWidth="1"/>
    <col min="14927" max="14927" width="23.85546875" style="2" bestFit="1" customWidth="1"/>
    <col min="14928" max="14928" width="22.85546875" style="2" bestFit="1" customWidth="1"/>
    <col min="14929" max="14929" width="11.7109375" style="2" bestFit="1" customWidth="1"/>
    <col min="14930" max="14930" width="11.85546875" style="2" bestFit="1" customWidth="1"/>
    <col min="14931" max="14931" width="15.140625" style="2" bestFit="1" customWidth="1"/>
    <col min="14932" max="14932" width="15.28515625" style="2" bestFit="1" customWidth="1"/>
    <col min="14933" max="14933" width="19.5703125" style="2" bestFit="1" customWidth="1"/>
    <col min="14934" max="14934" width="21.5703125" style="2" bestFit="1" customWidth="1"/>
    <col min="14935" max="14935" width="18.85546875" style="2" bestFit="1" customWidth="1"/>
    <col min="14936" max="14936" width="8.7109375" style="2" bestFit="1" customWidth="1"/>
    <col min="14937" max="14937" width="8.85546875" style="2" bestFit="1" customWidth="1"/>
    <col min="14938" max="14938" width="13.140625" style="2" bestFit="1" customWidth="1"/>
    <col min="14939" max="14939" width="9.5703125" style="2" bestFit="1" customWidth="1"/>
    <col min="14940" max="14940" width="9.7109375" style="2" bestFit="1" customWidth="1"/>
    <col min="14941" max="14941" width="14" style="2" bestFit="1" customWidth="1"/>
    <col min="14942" max="14942" width="17" style="2" bestFit="1" customWidth="1"/>
    <col min="14943" max="14943" width="17.28515625" style="2" bestFit="1" customWidth="1"/>
    <col min="14944" max="14944" width="21.5703125" style="2" bestFit="1" customWidth="1"/>
    <col min="14945" max="14945" width="17.7109375" style="2" bestFit="1" customWidth="1"/>
    <col min="14946" max="14946" width="14.5703125" style="2" bestFit="1" customWidth="1"/>
    <col min="14947" max="14947" width="15.7109375" style="2" bestFit="1" customWidth="1"/>
    <col min="14948" max="14948" width="19.140625" style="2" bestFit="1" customWidth="1"/>
    <col min="14949" max="14949" width="12.42578125" style="2" bestFit="1" customWidth="1"/>
    <col min="14950" max="14951" width="14.85546875" style="2" bestFit="1" customWidth="1"/>
    <col min="14952" max="14952" width="14.42578125" style="2" bestFit="1" customWidth="1"/>
    <col min="14953" max="14953" width="23.140625" style="2" bestFit="1" customWidth="1"/>
    <col min="14954" max="14954" width="26" style="2" bestFit="1" customWidth="1"/>
    <col min="14955" max="14955" width="19.42578125" style="2" bestFit="1" customWidth="1"/>
    <col min="14956" max="14956" width="21.5703125" style="2" bestFit="1" customWidth="1"/>
    <col min="14957" max="14957" width="25.85546875" style="2" bestFit="1" customWidth="1"/>
    <col min="14958" max="14958" width="18.5703125" style="2" bestFit="1" customWidth="1"/>
    <col min="14959" max="14959" width="16.28515625" style="2" bestFit="1" customWidth="1"/>
    <col min="14960" max="14960" width="15.42578125" style="2" bestFit="1" customWidth="1"/>
    <col min="14961" max="14961" width="17.28515625" style="2" bestFit="1" customWidth="1"/>
    <col min="14962" max="14962" width="17.42578125" style="2" bestFit="1" customWidth="1"/>
    <col min="14963" max="14963" width="21.7109375" style="2" bestFit="1" customWidth="1"/>
    <col min="14964" max="14964" width="17.28515625" style="2" bestFit="1" customWidth="1"/>
    <col min="14965" max="14965" width="17.42578125" style="2" bestFit="1" customWidth="1"/>
    <col min="14966" max="14966" width="21.7109375" style="2" bestFit="1" customWidth="1"/>
    <col min="14967" max="14967" width="13.42578125" style="2" bestFit="1" customWidth="1"/>
    <col min="14968" max="15065" width="12" style="2" customWidth="1"/>
    <col min="15066" max="15066" width="17.140625" style="2" customWidth="1"/>
    <col min="15067"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6" width="19.5703125" style="2" customWidth="1"/>
    <col min="15117" max="15117" width="9" style="2" bestFit="1" customWidth="1"/>
    <col min="15118" max="15118" width="9.140625" style="2" bestFit="1" customWidth="1"/>
    <col min="15119" max="15119" width="7.42578125" style="2" bestFit="1" customWidth="1"/>
    <col min="15120" max="15120" width="6.7109375" style="2" bestFit="1" customWidth="1"/>
    <col min="15121" max="15121" width="9.85546875" style="2" bestFit="1" customWidth="1"/>
    <col min="15122" max="15122" width="21.140625" style="2" bestFit="1" customWidth="1"/>
    <col min="15123" max="15123" width="16.42578125" style="2" bestFit="1" customWidth="1"/>
    <col min="15124" max="15124" width="7.28515625" style="2" bestFit="1" customWidth="1"/>
    <col min="15125" max="15125" width="9.28515625" style="2" bestFit="1" customWidth="1"/>
    <col min="15126" max="15126" width="17.85546875" style="2" bestFit="1" customWidth="1"/>
    <col min="15127" max="15127" width="6.7109375" style="2" bestFit="1" customWidth="1"/>
    <col min="15128" max="15128" width="19.140625" style="2" bestFit="1" customWidth="1"/>
    <col min="15129" max="15129" width="25.140625" style="2" bestFit="1" customWidth="1"/>
    <col min="15130" max="15130" width="21.42578125" style="2" bestFit="1" customWidth="1"/>
    <col min="15131" max="15131" width="19.7109375" style="2" bestFit="1" customWidth="1"/>
    <col min="15132" max="15132" width="14" style="2" bestFit="1" customWidth="1"/>
    <col min="15133" max="15133" width="13.140625" style="2" bestFit="1" customWidth="1"/>
    <col min="15134" max="15134" width="9.28515625" style="2" bestFit="1" customWidth="1"/>
    <col min="15135" max="15135" width="13.140625" style="2" bestFit="1" customWidth="1"/>
    <col min="15136" max="15136" width="7.42578125" style="2" bestFit="1" customWidth="1"/>
    <col min="15137" max="15137" width="19.42578125" style="2" bestFit="1" customWidth="1"/>
    <col min="15138" max="15138" width="20.85546875" style="2" bestFit="1" customWidth="1"/>
    <col min="15139" max="15139" width="19" style="2" bestFit="1" customWidth="1"/>
    <col min="15140" max="15140" width="25.85546875" style="2" bestFit="1" customWidth="1"/>
    <col min="15141" max="15141" width="14.5703125" style="2" bestFit="1" customWidth="1"/>
    <col min="15142" max="15142" width="14.42578125" style="2" bestFit="1" customWidth="1"/>
    <col min="15143" max="15143" width="27.28515625" style="2" bestFit="1" customWidth="1"/>
    <col min="15144" max="15144" width="11.5703125" style="2" bestFit="1" customWidth="1"/>
    <col min="15145" max="15145" width="6.28515625" style="2" bestFit="1" customWidth="1"/>
    <col min="15146" max="15146" width="7" style="2" bestFit="1" customWidth="1"/>
    <col min="15147" max="15147" width="23.85546875" style="2" bestFit="1" customWidth="1"/>
    <col min="15148" max="15148" width="12.85546875" style="2" bestFit="1" customWidth="1"/>
    <col min="15149" max="15149" width="11.28515625" style="2" bestFit="1" customWidth="1"/>
    <col min="15150" max="15150" width="15.28515625" style="2" bestFit="1" customWidth="1"/>
    <col min="15151" max="15151" width="21.140625" style="2" bestFit="1" customWidth="1"/>
    <col min="15152" max="15152" width="23.85546875" style="2" bestFit="1" customWidth="1"/>
    <col min="15153" max="15153" width="14.42578125" style="2" bestFit="1" customWidth="1"/>
    <col min="15154" max="15154" width="11.140625" style="2" bestFit="1" customWidth="1"/>
    <col min="15155" max="15155" width="15" style="2" bestFit="1" customWidth="1"/>
    <col min="15156" max="15156" width="11.7109375" style="2" bestFit="1" customWidth="1"/>
    <col min="15157" max="15157" width="23.5703125" style="2" bestFit="1" customWidth="1"/>
    <col min="15158" max="15158" width="22.140625" style="2" bestFit="1" customWidth="1"/>
    <col min="15159" max="15159" width="21" style="2" bestFit="1" customWidth="1"/>
    <col min="15160" max="15160" width="15.7109375" style="2" bestFit="1" customWidth="1"/>
    <col min="15161" max="15161" width="10.42578125" style="2" bestFit="1" customWidth="1"/>
    <col min="15162" max="15162" width="13.7109375" style="2" bestFit="1" customWidth="1"/>
    <col min="15163" max="15163" width="18" style="2" bestFit="1" customWidth="1"/>
    <col min="15164" max="15164" width="19.7109375" style="2" bestFit="1" customWidth="1"/>
    <col min="15165" max="15165" width="13.85546875" style="2"/>
    <col min="15166" max="15166" width="15.7109375" style="2" bestFit="1" customWidth="1"/>
    <col min="15167" max="15167" width="28.5703125" style="2" bestFit="1" customWidth="1"/>
    <col min="15168" max="15168" width="20.28515625" style="2" bestFit="1" customWidth="1"/>
    <col min="15169" max="15169" width="16" style="2" bestFit="1" customWidth="1"/>
    <col min="15170" max="15170" width="13.7109375" style="2" bestFit="1" customWidth="1"/>
    <col min="15171" max="15171" width="28.140625" style="2" bestFit="1" customWidth="1"/>
    <col min="15172" max="15172" width="15.85546875" style="2" bestFit="1" customWidth="1"/>
    <col min="15173" max="15173" width="26.28515625" style="2" bestFit="1" customWidth="1"/>
    <col min="15174" max="15174" width="13.140625" style="2" bestFit="1" customWidth="1"/>
    <col min="15175" max="15175" width="15" style="2" bestFit="1" customWidth="1"/>
    <col min="15176" max="15176" width="9" style="2" bestFit="1" customWidth="1"/>
    <col min="15177" max="15177" width="18" style="2" bestFit="1" customWidth="1"/>
    <col min="15178" max="15178" width="14.28515625" style="2" bestFit="1" customWidth="1"/>
    <col min="15179" max="15179" width="15.7109375" style="2" bestFit="1" customWidth="1"/>
    <col min="15180" max="15180" width="18.7109375" style="2" bestFit="1" customWidth="1"/>
    <col min="15181" max="15181" width="16.140625" style="2" bestFit="1" customWidth="1"/>
    <col min="15182" max="15182" width="23.5703125" style="2" bestFit="1" customWidth="1"/>
    <col min="15183" max="15183" width="23.85546875" style="2" bestFit="1" customWidth="1"/>
    <col min="15184" max="15184" width="22.85546875" style="2" bestFit="1" customWidth="1"/>
    <col min="15185" max="15185" width="11.7109375" style="2" bestFit="1" customWidth="1"/>
    <col min="15186" max="15186" width="11.85546875" style="2" bestFit="1" customWidth="1"/>
    <col min="15187" max="15187" width="15.140625" style="2" bestFit="1" customWidth="1"/>
    <col min="15188" max="15188" width="15.28515625" style="2" bestFit="1" customWidth="1"/>
    <col min="15189" max="15189" width="19.5703125" style="2" bestFit="1" customWidth="1"/>
    <col min="15190" max="15190" width="21.5703125" style="2" bestFit="1" customWidth="1"/>
    <col min="15191" max="15191" width="18.85546875" style="2" bestFit="1" customWidth="1"/>
    <col min="15192" max="15192" width="8.7109375" style="2" bestFit="1" customWidth="1"/>
    <col min="15193" max="15193" width="8.85546875" style="2" bestFit="1" customWidth="1"/>
    <col min="15194" max="15194" width="13.140625" style="2" bestFit="1" customWidth="1"/>
    <col min="15195" max="15195" width="9.5703125" style="2" bestFit="1" customWidth="1"/>
    <col min="15196" max="15196" width="9.7109375" style="2" bestFit="1" customWidth="1"/>
    <col min="15197" max="15197" width="14" style="2" bestFit="1" customWidth="1"/>
    <col min="15198" max="15198" width="17" style="2" bestFit="1" customWidth="1"/>
    <col min="15199" max="15199" width="17.28515625" style="2" bestFit="1" customWidth="1"/>
    <col min="15200" max="15200" width="21.5703125" style="2" bestFit="1" customWidth="1"/>
    <col min="15201" max="15201" width="17.7109375" style="2" bestFit="1" customWidth="1"/>
    <col min="15202" max="15202" width="14.5703125" style="2" bestFit="1" customWidth="1"/>
    <col min="15203" max="15203" width="15.7109375" style="2" bestFit="1" customWidth="1"/>
    <col min="15204" max="15204" width="19.140625" style="2" bestFit="1" customWidth="1"/>
    <col min="15205" max="15205" width="12.42578125" style="2" bestFit="1" customWidth="1"/>
    <col min="15206" max="15207" width="14.85546875" style="2" bestFit="1" customWidth="1"/>
    <col min="15208" max="15208" width="14.42578125" style="2" bestFit="1" customWidth="1"/>
    <col min="15209" max="15209" width="23.140625" style="2" bestFit="1" customWidth="1"/>
    <col min="15210" max="15210" width="26" style="2" bestFit="1" customWidth="1"/>
    <col min="15211" max="15211" width="19.42578125" style="2" bestFit="1" customWidth="1"/>
    <col min="15212" max="15212" width="21.5703125" style="2" bestFit="1" customWidth="1"/>
    <col min="15213" max="15213" width="25.85546875" style="2" bestFit="1" customWidth="1"/>
    <col min="15214" max="15214" width="18.5703125" style="2" bestFit="1" customWidth="1"/>
    <col min="15215" max="15215" width="16.28515625" style="2" bestFit="1" customWidth="1"/>
    <col min="15216" max="15216" width="15.42578125" style="2" bestFit="1" customWidth="1"/>
    <col min="15217" max="15217" width="17.28515625" style="2" bestFit="1" customWidth="1"/>
    <col min="15218" max="15218" width="17.42578125" style="2" bestFit="1" customWidth="1"/>
    <col min="15219" max="15219" width="21.7109375" style="2" bestFit="1" customWidth="1"/>
    <col min="15220" max="15220" width="17.28515625" style="2" bestFit="1" customWidth="1"/>
    <col min="15221" max="15221" width="17.42578125" style="2" bestFit="1" customWidth="1"/>
    <col min="15222" max="15222" width="21.7109375" style="2" bestFit="1" customWidth="1"/>
    <col min="15223" max="15223" width="13.42578125" style="2" bestFit="1" customWidth="1"/>
    <col min="15224" max="15321" width="12" style="2" customWidth="1"/>
    <col min="15322" max="15322" width="17.140625" style="2" customWidth="1"/>
    <col min="15323"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2" width="19.5703125" style="2" customWidth="1"/>
    <col min="15373" max="15373" width="9" style="2" bestFit="1" customWidth="1"/>
    <col min="15374" max="15374" width="9.140625" style="2" bestFit="1" customWidth="1"/>
    <col min="15375" max="15375" width="7.42578125" style="2" bestFit="1" customWidth="1"/>
    <col min="15376" max="15376" width="6.7109375" style="2" bestFit="1" customWidth="1"/>
    <col min="15377" max="15377" width="9.85546875" style="2" bestFit="1" customWidth="1"/>
    <col min="15378" max="15378" width="21.140625" style="2" bestFit="1" customWidth="1"/>
    <col min="15379" max="15379" width="16.42578125" style="2" bestFit="1" customWidth="1"/>
    <col min="15380" max="15380" width="7.28515625" style="2" bestFit="1" customWidth="1"/>
    <col min="15381" max="15381" width="9.28515625" style="2" bestFit="1" customWidth="1"/>
    <col min="15382" max="15382" width="17.85546875" style="2" bestFit="1" customWidth="1"/>
    <col min="15383" max="15383" width="6.7109375" style="2" bestFit="1" customWidth="1"/>
    <col min="15384" max="15384" width="19.140625" style="2" bestFit="1" customWidth="1"/>
    <col min="15385" max="15385" width="25.140625" style="2" bestFit="1" customWidth="1"/>
    <col min="15386" max="15386" width="21.42578125" style="2" bestFit="1" customWidth="1"/>
    <col min="15387" max="15387" width="19.7109375" style="2" bestFit="1" customWidth="1"/>
    <col min="15388" max="15388" width="14" style="2" bestFit="1" customWidth="1"/>
    <col min="15389" max="15389" width="13.140625" style="2" bestFit="1" customWidth="1"/>
    <col min="15390" max="15390" width="9.28515625" style="2" bestFit="1" customWidth="1"/>
    <col min="15391" max="15391" width="13.140625" style="2" bestFit="1" customWidth="1"/>
    <col min="15392" max="15392" width="7.42578125" style="2" bestFit="1" customWidth="1"/>
    <col min="15393" max="15393" width="19.42578125" style="2" bestFit="1" customWidth="1"/>
    <col min="15394" max="15394" width="20.85546875" style="2" bestFit="1" customWidth="1"/>
    <col min="15395" max="15395" width="19" style="2" bestFit="1" customWidth="1"/>
    <col min="15396" max="15396" width="25.85546875" style="2" bestFit="1" customWidth="1"/>
    <col min="15397" max="15397" width="14.5703125" style="2" bestFit="1" customWidth="1"/>
    <col min="15398" max="15398" width="14.42578125" style="2" bestFit="1" customWidth="1"/>
    <col min="15399" max="15399" width="27.28515625" style="2" bestFit="1" customWidth="1"/>
    <col min="15400" max="15400" width="11.5703125" style="2" bestFit="1" customWidth="1"/>
    <col min="15401" max="15401" width="6.28515625" style="2" bestFit="1" customWidth="1"/>
    <col min="15402" max="15402" width="7" style="2" bestFit="1" customWidth="1"/>
    <col min="15403" max="15403" width="23.85546875" style="2" bestFit="1" customWidth="1"/>
    <col min="15404" max="15404" width="12.85546875" style="2" bestFit="1" customWidth="1"/>
    <col min="15405" max="15405" width="11.28515625" style="2" bestFit="1" customWidth="1"/>
    <col min="15406" max="15406" width="15.28515625" style="2" bestFit="1" customWidth="1"/>
    <col min="15407" max="15407" width="21.140625" style="2" bestFit="1" customWidth="1"/>
    <col min="15408" max="15408" width="23.85546875" style="2" bestFit="1" customWidth="1"/>
    <col min="15409" max="15409" width="14.42578125" style="2" bestFit="1" customWidth="1"/>
    <col min="15410" max="15410" width="11.140625" style="2" bestFit="1" customWidth="1"/>
    <col min="15411" max="15411" width="15" style="2" bestFit="1" customWidth="1"/>
    <col min="15412" max="15412" width="11.7109375" style="2" bestFit="1" customWidth="1"/>
    <col min="15413" max="15413" width="23.5703125" style="2" bestFit="1" customWidth="1"/>
    <col min="15414" max="15414" width="22.140625" style="2" bestFit="1" customWidth="1"/>
    <col min="15415" max="15415" width="21" style="2" bestFit="1" customWidth="1"/>
    <col min="15416" max="15416" width="15.7109375" style="2" bestFit="1" customWidth="1"/>
    <col min="15417" max="15417" width="10.42578125" style="2" bestFit="1" customWidth="1"/>
    <col min="15418" max="15418" width="13.7109375" style="2" bestFit="1" customWidth="1"/>
    <col min="15419" max="15419" width="18" style="2" bestFit="1" customWidth="1"/>
    <col min="15420" max="15420" width="19.7109375" style="2" bestFit="1" customWidth="1"/>
    <col min="15421" max="15421" width="13.85546875" style="2"/>
    <col min="15422" max="15422" width="15.7109375" style="2" bestFit="1" customWidth="1"/>
    <col min="15423" max="15423" width="28.5703125" style="2" bestFit="1" customWidth="1"/>
    <col min="15424" max="15424" width="20.28515625" style="2" bestFit="1" customWidth="1"/>
    <col min="15425" max="15425" width="16" style="2" bestFit="1" customWidth="1"/>
    <col min="15426" max="15426" width="13.7109375" style="2" bestFit="1" customWidth="1"/>
    <col min="15427" max="15427" width="28.140625" style="2" bestFit="1" customWidth="1"/>
    <col min="15428" max="15428" width="15.85546875" style="2" bestFit="1" customWidth="1"/>
    <col min="15429" max="15429" width="26.28515625" style="2" bestFit="1" customWidth="1"/>
    <col min="15430" max="15430" width="13.140625" style="2" bestFit="1" customWidth="1"/>
    <col min="15431" max="15431" width="15" style="2" bestFit="1" customWidth="1"/>
    <col min="15432" max="15432" width="9" style="2" bestFit="1" customWidth="1"/>
    <col min="15433" max="15433" width="18" style="2" bestFit="1" customWidth="1"/>
    <col min="15434" max="15434" width="14.28515625" style="2" bestFit="1" customWidth="1"/>
    <col min="15435" max="15435" width="15.7109375" style="2" bestFit="1" customWidth="1"/>
    <col min="15436" max="15436" width="18.7109375" style="2" bestFit="1" customWidth="1"/>
    <col min="15437" max="15437" width="16.140625" style="2" bestFit="1" customWidth="1"/>
    <col min="15438" max="15438" width="23.5703125" style="2" bestFit="1" customWidth="1"/>
    <col min="15439" max="15439" width="23.85546875" style="2" bestFit="1" customWidth="1"/>
    <col min="15440" max="15440" width="22.85546875" style="2" bestFit="1" customWidth="1"/>
    <col min="15441" max="15441" width="11.7109375" style="2" bestFit="1" customWidth="1"/>
    <col min="15442" max="15442" width="11.85546875" style="2" bestFit="1" customWidth="1"/>
    <col min="15443" max="15443" width="15.140625" style="2" bestFit="1" customWidth="1"/>
    <col min="15444" max="15444" width="15.28515625" style="2" bestFit="1" customWidth="1"/>
    <col min="15445" max="15445" width="19.5703125" style="2" bestFit="1" customWidth="1"/>
    <col min="15446" max="15446" width="21.5703125" style="2" bestFit="1" customWidth="1"/>
    <col min="15447" max="15447" width="18.85546875" style="2" bestFit="1" customWidth="1"/>
    <col min="15448" max="15448" width="8.7109375" style="2" bestFit="1" customWidth="1"/>
    <col min="15449" max="15449" width="8.85546875" style="2" bestFit="1" customWidth="1"/>
    <col min="15450" max="15450" width="13.140625" style="2" bestFit="1" customWidth="1"/>
    <col min="15451" max="15451" width="9.5703125" style="2" bestFit="1" customWidth="1"/>
    <col min="15452" max="15452" width="9.7109375" style="2" bestFit="1" customWidth="1"/>
    <col min="15453" max="15453" width="14" style="2" bestFit="1" customWidth="1"/>
    <col min="15454" max="15454" width="17" style="2" bestFit="1" customWidth="1"/>
    <col min="15455" max="15455" width="17.28515625" style="2" bestFit="1" customWidth="1"/>
    <col min="15456" max="15456" width="21.5703125" style="2" bestFit="1" customWidth="1"/>
    <col min="15457" max="15457" width="17.7109375" style="2" bestFit="1" customWidth="1"/>
    <col min="15458" max="15458" width="14.5703125" style="2" bestFit="1" customWidth="1"/>
    <col min="15459" max="15459" width="15.7109375" style="2" bestFit="1" customWidth="1"/>
    <col min="15460" max="15460" width="19.140625" style="2" bestFit="1" customWidth="1"/>
    <col min="15461" max="15461" width="12.42578125" style="2" bestFit="1" customWidth="1"/>
    <col min="15462" max="15463" width="14.85546875" style="2" bestFit="1" customWidth="1"/>
    <col min="15464" max="15464" width="14.42578125" style="2" bestFit="1" customWidth="1"/>
    <col min="15465" max="15465" width="23.140625" style="2" bestFit="1" customWidth="1"/>
    <col min="15466" max="15466" width="26" style="2" bestFit="1" customWidth="1"/>
    <col min="15467" max="15467" width="19.42578125" style="2" bestFit="1" customWidth="1"/>
    <col min="15468" max="15468" width="21.5703125" style="2" bestFit="1" customWidth="1"/>
    <col min="15469" max="15469" width="25.85546875" style="2" bestFit="1" customWidth="1"/>
    <col min="15470" max="15470" width="18.5703125" style="2" bestFit="1" customWidth="1"/>
    <col min="15471" max="15471" width="16.28515625" style="2" bestFit="1" customWidth="1"/>
    <col min="15472" max="15472" width="15.42578125" style="2" bestFit="1" customWidth="1"/>
    <col min="15473" max="15473" width="17.28515625" style="2" bestFit="1" customWidth="1"/>
    <col min="15474" max="15474" width="17.42578125" style="2" bestFit="1" customWidth="1"/>
    <col min="15475" max="15475" width="21.7109375" style="2" bestFit="1" customWidth="1"/>
    <col min="15476" max="15476" width="17.28515625" style="2" bestFit="1" customWidth="1"/>
    <col min="15477" max="15477" width="17.42578125" style="2" bestFit="1" customWidth="1"/>
    <col min="15478" max="15478" width="21.7109375" style="2" bestFit="1" customWidth="1"/>
    <col min="15479" max="15479" width="13.42578125" style="2" bestFit="1" customWidth="1"/>
    <col min="15480" max="15577" width="12" style="2" customWidth="1"/>
    <col min="15578" max="15578" width="17.140625" style="2" customWidth="1"/>
    <col min="15579"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8" width="19.5703125" style="2" customWidth="1"/>
    <col min="15629" max="15629" width="9" style="2" bestFit="1" customWidth="1"/>
    <col min="15630" max="15630" width="9.140625" style="2" bestFit="1" customWidth="1"/>
    <col min="15631" max="15631" width="7.42578125" style="2" bestFit="1" customWidth="1"/>
    <col min="15632" max="15632" width="6.7109375" style="2" bestFit="1" customWidth="1"/>
    <col min="15633" max="15633" width="9.85546875" style="2" bestFit="1" customWidth="1"/>
    <col min="15634" max="15634" width="21.140625" style="2" bestFit="1" customWidth="1"/>
    <col min="15635" max="15635" width="16.42578125" style="2" bestFit="1" customWidth="1"/>
    <col min="15636" max="15636" width="7.28515625" style="2" bestFit="1" customWidth="1"/>
    <col min="15637" max="15637" width="9.28515625" style="2" bestFit="1" customWidth="1"/>
    <col min="15638" max="15638" width="17.85546875" style="2" bestFit="1" customWidth="1"/>
    <col min="15639" max="15639" width="6.7109375" style="2" bestFit="1" customWidth="1"/>
    <col min="15640" max="15640" width="19.140625" style="2" bestFit="1" customWidth="1"/>
    <col min="15641" max="15641" width="25.140625" style="2" bestFit="1" customWidth="1"/>
    <col min="15642" max="15642" width="21.42578125" style="2" bestFit="1" customWidth="1"/>
    <col min="15643" max="15643" width="19.7109375" style="2" bestFit="1" customWidth="1"/>
    <col min="15644" max="15644" width="14" style="2" bestFit="1" customWidth="1"/>
    <col min="15645" max="15645" width="13.140625" style="2" bestFit="1" customWidth="1"/>
    <col min="15646" max="15646" width="9.28515625" style="2" bestFit="1" customWidth="1"/>
    <col min="15647" max="15647" width="13.140625" style="2" bestFit="1" customWidth="1"/>
    <col min="15648" max="15648" width="7.42578125" style="2" bestFit="1" customWidth="1"/>
    <col min="15649" max="15649" width="19.42578125" style="2" bestFit="1" customWidth="1"/>
    <col min="15650" max="15650" width="20.85546875" style="2" bestFit="1" customWidth="1"/>
    <col min="15651" max="15651" width="19" style="2" bestFit="1" customWidth="1"/>
    <col min="15652" max="15652" width="25.85546875" style="2" bestFit="1" customWidth="1"/>
    <col min="15653" max="15653" width="14.5703125" style="2" bestFit="1" customWidth="1"/>
    <col min="15654" max="15654" width="14.42578125" style="2" bestFit="1" customWidth="1"/>
    <col min="15655" max="15655" width="27.28515625" style="2" bestFit="1" customWidth="1"/>
    <col min="15656" max="15656" width="11.5703125" style="2" bestFit="1" customWidth="1"/>
    <col min="15657" max="15657" width="6.28515625" style="2" bestFit="1" customWidth="1"/>
    <col min="15658" max="15658" width="7" style="2" bestFit="1" customWidth="1"/>
    <col min="15659" max="15659" width="23.85546875" style="2" bestFit="1" customWidth="1"/>
    <col min="15660" max="15660" width="12.85546875" style="2" bestFit="1" customWidth="1"/>
    <col min="15661" max="15661" width="11.28515625" style="2" bestFit="1" customWidth="1"/>
    <col min="15662" max="15662" width="15.28515625" style="2" bestFit="1" customWidth="1"/>
    <col min="15663" max="15663" width="21.140625" style="2" bestFit="1" customWidth="1"/>
    <col min="15664" max="15664" width="23.85546875" style="2" bestFit="1" customWidth="1"/>
    <col min="15665" max="15665" width="14.42578125" style="2" bestFit="1" customWidth="1"/>
    <col min="15666" max="15666" width="11.140625" style="2" bestFit="1" customWidth="1"/>
    <col min="15667" max="15667" width="15" style="2" bestFit="1" customWidth="1"/>
    <col min="15668" max="15668" width="11.7109375" style="2" bestFit="1" customWidth="1"/>
    <col min="15669" max="15669" width="23.5703125" style="2" bestFit="1" customWidth="1"/>
    <col min="15670" max="15670" width="22.140625" style="2" bestFit="1" customWidth="1"/>
    <col min="15671" max="15671" width="21" style="2" bestFit="1" customWidth="1"/>
    <col min="15672" max="15672" width="15.7109375" style="2" bestFit="1" customWidth="1"/>
    <col min="15673" max="15673" width="10.42578125" style="2" bestFit="1" customWidth="1"/>
    <col min="15674" max="15674" width="13.7109375" style="2" bestFit="1" customWidth="1"/>
    <col min="15675" max="15675" width="18" style="2" bestFit="1" customWidth="1"/>
    <col min="15676" max="15676" width="19.7109375" style="2" bestFit="1" customWidth="1"/>
    <col min="15677" max="15677" width="13.85546875" style="2"/>
    <col min="15678" max="15678" width="15.7109375" style="2" bestFit="1" customWidth="1"/>
    <col min="15679" max="15679" width="28.5703125" style="2" bestFit="1" customWidth="1"/>
    <col min="15680" max="15680" width="20.28515625" style="2" bestFit="1" customWidth="1"/>
    <col min="15681" max="15681" width="16" style="2" bestFit="1" customWidth="1"/>
    <col min="15682" max="15682" width="13.7109375" style="2" bestFit="1" customWidth="1"/>
    <col min="15683" max="15683" width="28.140625" style="2" bestFit="1" customWidth="1"/>
    <col min="15684" max="15684" width="15.85546875" style="2" bestFit="1" customWidth="1"/>
    <col min="15685" max="15685" width="26.28515625" style="2" bestFit="1" customWidth="1"/>
    <col min="15686" max="15686" width="13.140625" style="2" bestFit="1" customWidth="1"/>
    <col min="15687" max="15687" width="15" style="2" bestFit="1" customWidth="1"/>
    <col min="15688" max="15688" width="9" style="2" bestFit="1" customWidth="1"/>
    <col min="15689" max="15689" width="18" style="2" bestFit="1" customWidth="1"/>
    <col min="15690" max="15690" width="14.28515625" style="2" bestFit="1" customWidth="1"/>
    <col min="15691" max="15691" width="15.7109375" style="2" bestFit="1" customWidth="1"/>
    <col min="15692" max="15692" width="18.7109375" style="2" bestFit="1" customWidth="1"/>
    <col min="15693" max="15693" width="16.140625" style="2" bestFit="1" customWidth="1"/>
    <col min="15694" max="15694" width="23.5703125" style="2" bestFit="1" customWidth="1"/>
    <col min="15695" max="15695" width="23.85546875" style="2" bestFit="1" customWidth="1"/>
    <col min="15696" max="15696" width="22.85546875" style="2" bestFit="1" customWidth="1"/>
    <col min="15697" max="15697" width="11.7109375" style="2" bestFit="1" customWidth="1"/>
    <col min="15698" max="15698" width="11.85546875" style="2" bestFit="1" customWidth="1"/>
    <col min="15699" max="15699" width="15.140625" style="2" bestFit="1" customWidth="1"/>
    <col min="15700" max="15700" width="15.28515625" style="2" bestFit="1" customWidth="1"/>
    <col min="15701" max="15701" width="19.5703125" style="2" bestFit="1" customWidth="1"/>
    <col min="15702" max="15702" width="21.5703125" style="2" bestFit="1" customWidth="1"/>
    <col min="15703" max="15703" width="18.85546875" style="2" bestFit="1" customWidth="1"/>
    <col min="15704" max="15704" width="8.7109375" style="2" bestFit="1" customWidth="1"/>
    <col min="15705" max="15705" width="8.85546875" style="2" bestFit="1" customWidth="1"/>
    <col min="15706" max="15706" width="13.140625" style="2" bestFit="1" customWidth="1"/>
    <col min="15707" max="15707" width="9.5703125" style="2" bestFit="1" customWidth="1"/>
    <col min="15708" max="15708" width="9.7109375" style="2" bestFit="1" customWidth="1"/>
    <col min="15709" max="15709" width="14" style="2" bestFit="1" customWidth="1"/>
    <col min="15710" max="15710" width="17" style="2" bestFit="1" customWidth="1"/>
    <col min="15711" max="15711" width="17.28515625" style="2" bestFit="1" customWidth="1"/>
    <col min="15712" max="15712" width="21.5703125" style="2" bestFit="1" customWidth="1"/>
    <col min="15713" max="15713" width="17.7109375" style="2" bestFit="1" customWidth="1"/>
    <col min="15714" max="15714" width="14.5703125" style="2" bestFit="1" customWidth="1"/>
    <col min="15715" max="15715" width="15.7109375" style="2" bestFit="1" customWidth="1"/>
    <col min="15716" max="15716" width="19.140625" style="2" bestFit="1" customWidth="1"/>
    <col min="15717" max="15717" width="12.42578125" style="2" bestFit="1" customWidth="1"/>
    <col min="15718" max="15719" width="14.85546875" style="2" bestFit="1" customWidth="1"/>
    <col min="15720" max="15720" width="14.42578125" style="2" bestFit="1" customWidth="1"/>
    <col min="15721" max="15721" width="23.140625" style="2" bestFit="1" customWidth="1"/>
    <col min="15722" max="15722" width="26" style="2" bestFit="1" customWidth="1"/>
    <col min="15723" max="15723" width="19.42578125" style="2" bestFit="1" customWidth="1"/>
    <col min="15724" max="15724" width="21.5703125" style="2" bestFit="1" customWidth="1"/>
    <col min="15725" max="15725" width="25.85546875" style="2" bestFit="1" customWidth="1"/>
    <col min="15726" max="15726" width="18.5703125" style="2" bestFit="1" customWidth="1"/>
    <col min="15727" max="15727" width="16.28515625" style="2" bestFit="1" customWidth="1"/>
    <col min="15728" max="15728" width="15.42578125" style="2" bestFit="1" customWidth="1"/>
    <col min="15729" max="15729" width="17.28515625" style="2" bestFit="1" customWidth="1"/>
    <col min="15730" max="15730" width="17.42578125" style="2" bestFit="1" customWidth="1"/>
    <col min="15731" max="15731" width="21.7109375" style="2" bestFit="1" customWidth="1"/>
    <col min="15732" max="15732" width="17.28515625" style="2" bestFit="1" customWidth="1"/>
    <col min="15733" max="15733" width="17.42578125" style="2" bestFit="1" customWidth="1"/>
    <col min="15734" max="15734" width="21.7109375" style="2" bestFit="1" customWidth="1"/>
    <col min="15735" max="15735" width="13.42578125" style="2" bestFit="1" customWidth="1"/>
    <col min="15736" max="15833" width="12" style="2" customWidth="1"/>
    <col min="15834" max="15834" width="17.140625" style="2" customWidth="1"/>
    <col min="15835"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4" width="19.5703125" style="2" customWidth="1"/>
    <col min="15885" max="15885" width="9" style="2" bestFit="1" customWidth="1"/>
    <col min="15886" max="15886" width="9.140625" style="2" bestFit="1" customWidth="1"/>
    <col min="15887" max="15887" width="7.42578125" style="2" bestFit="1" customWidth="1"/>
    <col min="15888" max="15888" width="6.7109375" style="2" bestFit="1" customWidth="1"/>
    <col min="15889" max="15889" width="9.85546875" style="2" bestFit="1" customWidth="1"/>
    <col min="15890" max="15890" width="21.140625" style="2" bestFit="1" customWidth="1"/>
    <col min="15891" max="15891" width="16.42578125" style="2" bestFit="1" customWidth="1"/>
    <col min="15892" max="15892" width="7.28515625" style="2" bestFit="1" customWidth="1"/>
    <col min="15893" max="15893" width="9.28515625" style="2" bestFit="1" customWidth="1"/>
    <col min="15894" max="15894" width="17.85546875" style="2" bestFit="1" customWidth="1"/>
    <col min="15895" max="15895" width="6.7109375" style="2" bestFit="1" customWidth="1"/>
    <col min="15896" max="15896" width="19.140625" style="2" bestFit="1" customWidth="1"/>
    <col min="15897" max="15897" width="25.140625" style="2" bestFit="1" customWidth="1"/>
    <col min="15898" max="15898" width="21.42578125" style="2" bestFit="1" customWidth="1"/>
    <col min="15899" max="15899" width="19.7109375" style="2" bestFit="1" customWidth="1"/>
    <col min="15900" max="15900" width="14" style="2" bestFit="1" customWidth="1"/>
    <col min="15901" max="15901" width="13.140625" style="2" bestFit="1" customWidth="1"/>
    <col min="15902" max="15902" width="9.28515625" style="2" bestFit="1" customWidth="1"/>
    <col min="15903" max="15903" width="13.140625" style="2" bestFit="1" customWidth="1"/>
    <col min="15904" max="15904" width="7.42578125" style="2" bestFit="1" customWidth="1"/>
    <col min="15905" max="15905" width="19.42578125" style="2" bestFit="1" customWidth="1"/>
    <col min="15906" max="15906" width="20.85546875" style="2" bestFit="1" customWidth="1"/>
    <col min="15907" max="15907" width="19" style="2" bestFit="1" customWidth="1"/>
    <col min="15908" max="15908" width="25.85546875" style="2" bestFit="1" customWidth="1"/>
    <col min="15909" max="15909" width="14.5703125" style="2" bestFit="1" customWidth="1"/>
    <col min="15910" max="15910" width="14.42578125" style="2" bestFit="1" customWidth="1"/>
    <col min="15911" max="15911" width="27.28515625" style="2" bestFit="1" customWidth="1"/>
    <col min="15912" max="15912" width="11.5703125" style="2" bestFit="1" customWidth="1"/>
    <col min="15913" max="15913" width="6.28515625" style="2" bestFit="1" customWidth="1"/>
    <col min="15914" max="15914" width="7" style="2" bestFit="1" customWidth="1"/>
    <col min="15915" max="15915" width="23.85546875" style="2" bestFit="1" customWidth="1"/>
    <col min="15916" max="15916" width="12.85546875" style="2" bestFit="1" customWidth="1"/>
    <col min="15917" max="15917" width="11.28515625" style="2" bestFit="1" customWidth="1"/>
    <col min="15918" max="15918" width="15.28515625" style="2" bestFit="1" customWidth="1"/>
    <col min="15919" max="15919" width="21.140625" style="2" bestFit="1" customWidth="1"/>
    <col min="15920" max="15920" width="23.85546875" style="2" bestFit="1" customWidth="1"/>
    <col min="15921" max="15921" width="14.42578125" style="2" bestFit="1" customWidth="1"/>
    <col min="15922" max="15922" width="11.140625" style="2" bestFit="1" customWidth="1"/>
    <col min="15923" max="15923" width="15" style="2" bestFit="1" customWidth="1"/>
    <col min="15924" max="15924" width="11.7109375" style="2" bestFit="1" customWidth="1"/>
    <col min="15925" max="15925" width="23.5703125" style="2" bestFit="1" customWidth="1"/>
    <col min="15926" max="15926" width="22.140625" style="2" bestFit="1" customWidth="1"/>
    <col min="15927" max="15927" width="21" style="2" bestFit="1" customWidth="1"/>
    <col min="15928" max="15928" width="15.7109375" style="2" bestFit="1" customWidth="1"/>
    <col min="15929" max="15929" width="10.42578125" style="2" bestFit="1" customWidth="1"/>
    <col min="15930" max="15930" width="13.7109375" style="2" bestFit="1" customWidth="1"/>
    <col min="15931" max="15931" width="18" style="2" bestFit="1" customWidth="1"/>
    <col min="15932" max="15932" width="19.7109375" style="2" bestFit="1" customWidth="1"/>
    <col min="15933" max="15933" width="13.85546875" style="2"/>
    <col min="15934" max="15934" width="15.7109375" style="2" bestFit="1" customWidth="1"/>
    <col min="15935" max="15935" width="28.5703125" style="2" bestFit="1" customWidth="1"/>
    <col min="15936" max="15936" width="20.28515625" style="2" bestFit="1" customWidth="1"/>
    <col min="15937" max="15937" width="16" style="2" bestFit="1" customWidth="1"/>
    <col min="15938" max="15938" width="13.7109375" style="2" bestFit="1" customWidth="1"/>
    <col min="15939" max="15939" width="28.140625" style="2" bestFit="1" customWidth="1"/>
    <col min="15940" max="15940" width="15.85546875" style="2" bestFit="1" customWidth="1"/>
    <col min="15941" max="15941" width="26.28515625" style="2" bestFit="1" customWidth="1"/>
    <col min="15942" max="15942" width="13.140625" style="2" bestFit="1" customWidth="1"/>
    <col min="15943" max="15943" width="15" style="2" bestFit="1" customWidth="1"/>
    <col min="15944" max="15944" width="9" style="2" bestFit="1" customWidth="1"/>
    <col min="15945" max="15945" width="18" style="2" bestFit="1" customWidth="1"/>
    <col min="15946" max="15946" width="14.28515625" style="2" bestFit="1" customWidth="1"/>
    <col min="15947" max="15947" width="15.7109375" style="2" bestFit="1" customWidth="1"/>
    <col min="15948" max="15948" width="18.7109375" style="2" bestFit="1" customWidth="1"/>
    <col min="15949" max="15949" width="16.140625" style="2" bestFit="1" customWidth="1"/>
    <col min="15950" max="15950" width="23.5703125" style="2" bestFit="1" customWidth="1"/>
    <col min="15951" max="15951" width="23.85546875" style="2" bestFit="1" customWidth="1"/>
    <col min="15952" max="15952" width="22.85546875" style="2" bestFit="1" customWidth="1"/>
    <col min="15953" max="15953" width="11.7109375" style="2" bestFit="1" customWidth="1"/>
    <col min="15954" max="15954" width="11.85546875" style="2" bestFit="1" customWidth="1"/>
    <col min="15955" max="15955" width="15.140625" style="2" bestFit="1" customWidth="1"/>
    <col min="15956" max="15956" width="15.28515625" style="2" bestFit="1" customWidth="1"/>
    <col min="15957" max="15957" width="19.5703125" style="2" bestFit="1" customWidth="1"/>
    <col min="15958" max="15958" width="21.5703125" style="2" bestFit="1" customWidth="1"/>
    <col min="15959" max="15959" width="18.85546875" style="2" bestFit="1" customWidth="1"/>
    <col min="15960" max="15960" width="8.7109375" style="2" bestFit="1" customWidth="1"/>
    <col min="15961" max="15961" width="8.85546875" style="2" bestFit="1" customWidth="1"/>
    <col min="15962" max="15962" width="13.140625" style="2" bestFit="1" customWidth="1"/>
    <col min="15963" max="15963" width="9.5703125" style="2" bestFit="1" customWidth="1"/>
    <col min="15964" max="15964" width="9.7109375" style="2" bestFit="1" customWidth="1"/>
    <col min="15965" max="15965" width="14" style="2" bestFit="1" customWidth="1"/>
    <col min="15966" max="15966" width="17" style="2" bestFit="1" customWidth="1"/>
    <col min="15967" max="15967" width="17.28515625" style="2" bestFit="1" customWidth="1"/>
    <col min="15968" max="15968" width="21.5703125" style="2" bestFit="1" customWidth="1"/>
    <col min="15969" max="15969" width="17.7109375" style="2" bestFit="1" customWidth="1"/>
    <col min="15970" max="15970" width="14.5703125" style="2" bestFit="1" customWidth="1"/>
    <col min="15971" max="15971" width="15.7109375" style="2" bestFit="1" customWidth="1"/>
    <col min="15972" max="15972" width="19.140625" style="2" bestFit="1" customWidth="1"/>
    <col min="15973" max="15973" width="12.42578125" style="2" bestFit="1" customWidth="1"/>
    <col min="15974" max="15975" width="14.85546875" style="2" bestFit="1" customWidth="1"/>
    <col min="15976" max="15976" width="14.42578125" style="2" bestFit="1" customWidth="1"/>
    <col min="15977" max="15977" width="23.140625" style="2" bestFit="1" customWidth="1"/>
    <col min="15978" max="15978" width="26" style="2" bestFit="1" customWidth="1"/>
    <col min="15979" max="15979" width="19.42578125" style="2" bestFit="1" customWidth="1"/>
    <col min="15980" max="15980" width="21.5703125" style="2" bestFit="1" customWidth="1"/>
    <col min="15981" max="15981" width="25.85546875" style="2" bestFit="1" customWidth="1"/>
    <col min="15982" max="15982" width="18.5703125" style="2" bestFit="1" customWidth="1"/>
    <col min="15983" max="15983" width="16.28515625" style="2" bestFit="1" customWidth="1"/>
    <col min="15984" max="15984" width="15.42578125" style="2" bestFit="1" customWidth="1"/>
    <col min="15985" max="15985" width="17.28515625" style="2" bestFit="1" customWidth="1"/>
    <col min="15986" max="15986" width="17.42578125" style="2" bestFit="1" customWidth="1"/>
    <col min="15987" max="15987" width="21.7109375" style="2" bestFit="1" customWidth="1"/>
    <col min="15988" max="15988" width="17.28515625" style="2" bestFit="1" customWidth="1"/>
    <col min="15989" max="15989" width="17.42578125" style="2" bestFit="1" customWidth="1"/>
    <col min="15990" max="15990" width="21.7109375" style="2" bestFit="1" customWidth="1"/>
    <col min="15991" max="15991" width="13.42578125" style="2" bestFit="1" customWidth="1"/>
    <col min="15992" max="16089" width="12" style="2" customWidth="1"/>
    <col min="16090" max="16090" width="17.140625" style="2" customWidth="1"/>
    <col min="16091"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40" width="19.5703125" style="2" customWidth="1"/>
    <col min="16141" max="16141" width="9" style="2" bestFit="1" customWidth="1"/>
    <col min="16142" max="16142" width="9.140625" style="2" bestFit="1" customWidth="1"/>
    <col min="16143" max="16143" width="7.42578125" style="2" bestFit="1" customWidth="1"/>
    <col min="16144" max="16144" width="6.7109375" style="2" bestFit="1" customWidth="1"/>
    <col min="16145" max="16145" width="9.85546875" style="2" bestFit="1" customWidth="1"/>
    <col min="16146" max="16146" width="21.140625" style="2" bestFit="1" customWidth="1"/>
    <col min="16147" max="16147" width="16.42578125" style="2" bestFit="1" customWidth="1"/>
    <col min="16148" max="16148" width="7.28515625" style="2" bestFit="1" customWidth="1"/>
    <col min="16149" max="16149" width="9.28515625" style="2" bestFit="1" customWidth="1"/>
    <col min="16150" max="16150" width="17.85546875" style="2" bestFit="1" customWidth="1"/>
    <col min="16151" max="16151" width="6.7109375" style="2" bestFit="1" customWidth="1"/>
    <col min="16152" max="16152" width="19.140625" style="2" bestFit="1" customWidth="1"/>
    <col min="16153" max="16153" width="25.140625" style="2" bestFit="1" customWidth="1"/>
    <col min="16154" max="16154" width="21.42578125" style="2" bestFit="1" customWidth="1"/>
    <col min="16155" max="16155" width="19.7109375" style="2" bestFit="1" customWidth="1"/>
    <col min="16156" max="16156" width="14" style="2" bestFit="1" customWidth="1"/>
    <col min="16157" max="16157" width="13.140625" style="2" bestFit="1" customWidth="1"/>
    <col min="16158" max="16158" width="9.28515625" style="2" bestFit="1" customWidth="1"/>
    <col min="16159" max="16159" width="13.140625" style="2" bestFit="1" customWidth="1"/>
    <col min="16160" max="16160" width="7.42578125" style="2" bestFit="1" customWidth="1"/>
    <col min="16161" max="16161" width="19.42578125" style="2" bestFit="1" customWidth="1"/>
    <col min="16162" max="16162" width="20.85546875" style="2" bestFit="1" customWidth="1"/>
    <col min="16163" max="16163" width="19" style="2" bestFit="1" customWidth="1"/>
    <col min="16164" max="16164" width="25.85546875" style="2" bestFit="1" customWidth="1"/>
    <col min="16165" max="16165" width="14.5703125" style="2" bestFit="1" customWidth="1"/>
    <col min="16166" max="16166" width="14.42578125" style="2" bestFit="1" customWidth="1"/>
    <col min="16167" max="16167" width="27.28515625" style="2" bestFit="1" customWidth="1"/>
    <col min="16168" max="16168" width="11.5703125" style="2" bestFit="1" customWidth="1"/>
    <col min="16169" max="16169" width="6.28515625" style="2" bestFit="1" customWidth="1"/>
    <col min="16170" max="16170" width="7" style="2" bestFit="1" customWidth="1"/>
    <col min="16171" max="16171" width="23.85546875" style="2" bestFit="1" customWidth="1"/>
    <col min="16172" max="16172" width="12.85546875" style="2" bestFit="1" customWidth="1"/>
    <col min="16173" max="16173" width="11.28515625" style="2" bestFit="1" customWidth="1"/>
    <col min="16174" max="16174" width="15.28515625" style="2" bestFit="1" customWidth="1"/>
    <col min="16175" max="16175" width="21.140625" style="2" bestFit="1" customWidth="1"/>
    <col min="16176" max="16176" width="23.85546875" style="2" bestFit="1" customWidth="1"/>
    <col min="16177" max="16177" width="14.42578125" style="2" bestFit="1" customWidth="1"/>
    <col min="16178" max="16178" width="11.140625" style="2" bestFit="1" customWidth="1"/>
    <col min="16179" max="16179" width="15" style="2" bestFit="1" customWidth="1"/>
    <col min="16180" max="16180" width="11.7109375" style="2" bestFit="1" customWidth="1"/>
    <col min="16181" max="16181" width="23.5703125" style="2" bestFit="1" customWidth="1"/>
    <col min="16182" max="16182" width="22.140625" style="2" bestFit="1" customWidth="1"/>
    <col min="16183" max="16183" width="21" style="2" bestFit="1" customWidth="1"/>
    <col min="16184" max="16184" width="15.7109375" style="2" bestFit="1" customWidth="1"/>
    <col min="16185" max="16185" width="10.42578125" style="2" bestFit="1" customWidth="1"/>
    <col min="16186" max="16186" width="13.7109375" style="2" bestFit="1" customWidth="1"/>
    <col min="16187" max="16187" width="18" style="2" bestFit="1" customWidth="1"/>
    <col min="16188" max="16188" width="19.7109375" style="2" bestFit="1" customWidth="1"/>
    <col min="16189" max="16189" width="13.85546875" style="2"/>
    <col min="16190" max="16190" width="15.7109375" style="2" bestFit="1" customWidth="1"/>
    <col min="16191" max="16191" width="28.5703125" style="2" bestFit="1" customWidth="1"/>
    <col min="16192" max="16192" width="20.28515625" style="2" bestFit="1" customWidth="1"/>
    <col min="16193" max="16193" width="16" style="2" bestFit="1" customWidth="1"/>
    <col min="16194" max="16194" width="13.7109375" style="2" bestFit="1" customWidth="1"/>
    <col min="16195" max="16195" width="28.140625" style="2" bestFit="1" customWidth="1"/>
    <col min="16196" max="16196" width="15.85546875" style="2" bestFit="1" customWidth="1"/>
    <col min="16197" max="16197" width="26.28515625" style="2" bestFit="1" customWidth="1"/>
    <col min="16198" max="16198" width="13.140625" style="2" bestFit="1" customWidth="1"/>
    <col min="16199" max="16199" width="15" style="2" bestFit="1" customWidth="1"/>
    <col min="16200" max="16200" width="9" style="2" bestFit="1" customWidth="1"/>
    <col min="16201" max="16201" width="18" style="2" bestFit="1" customWidth="1"/>
    <col min="16202" max="16202" width="14.28515625" style="2" bestFit="1" customWidth="1"/>
    <col min="16203" max="16203" width="15.7109375" style="2" bestFit="1" customWidth="1"/>
    <col min="16204" max="16204" width="18.7109375" style="2" bestFit="1" customWidth="1"/>
    <col min="16205" max="16205" width="16.140625" style="2" bestFit="1" customWidth="1"/>
    <col min="16206" max="16206" width="23.5703125" style="2" bestFit="1" customWidth="1"/>
    <col min="16207" max="16207" width="23.85546875" style="2" bestFit="1" customWidth="1"/>
    <col min="16208" max="16208" width="22.85546875" style="2" bestFit="1" customWidth="1"/>
    <col min="16209" max="16209" width="11.7109375" style="2" bestFit="1" customWidth="1"/>
    <col min="16210" max="16210" width="11.85546875" style="2" bestFit="1" customWidth="1"/>
    <col min="16211" max="16211" width="15.140625" style="2" bestFit="1" customWidth="1"/>
    <col min="16212" max="16212" width="15.28515625" style="2" bestFit="1" customWidth="1"/>
    <col min="16213" max="16213" width="19.5703125" style="2" bestFit="1" customWidth="1"/>
    <col min="16214" max="16214" width="21.5703125" style="2" bestFit="1" customWidth="1"/>
    <col min="16215" max="16215" width="18.85546875" style="2" bestFit="1" customWidth="1"/>
    <col min="16216" max="16216" width="8.7109375" style="2" bestFit="1" customWidth="1"/>
    <col min="16217" max="16217" width="8.85546875" style="2" bestFit="1" customWidth="1"/>
    <col min="16218" max="16218" width="13.140625" style="2" bestFit="1" customWidth="1"/>
    <col min="16219" max="16219" width="9.5703125" style="2" bestFit="1" customWidth="1"/>
    <col min="16220" max="16220" width="9.7109375" style="2" bestFit="1" customWidth="1"/>
    <col min="16221" max="16221" width="14" style="2" bestFit="1" customWidth="1"/>
    <col min="16222" max="16222" width="17" style="2" bestFit="1" customWidth="1"/>
    <col min="16223" max="16223" width="17.28515625" style="2" bestFit="1" customWidth="1"/>
    <col min="16224" max="16224" width="21.5703125" style="2" bestFit="1" customWidth="1"/>
    <col min="16225" max="16225" width="17.7109375" style="2" bestFit="1" customWidth="1"/>
    <col min="16226" max="16226" width="14.5703125" style="2" bestFit="1" customWidth="1"/>
    <col min="16227" max="16227" width="15.7109375" style="2" bestFit="1" customWidth="1"/>
    <col min="16228" max="16228" width="19.140625" style="2" bestFit="1" customWidth="1"/>
    <col min="16229" max="16229" width="12.42578125" style="2" bestFit="1" customWidth="1"/>
    <col min="16230" max="16231" width="14.85546875" style="2" bestFit="1" customWidth="1"/>
    <col min="16232" max="16232" width="14.42578125" style="2" bestFit="1" customWidth="1"/>
    <col min="16233" max="16233" width="23.140625" style="2" bestFit="1" customWidth="1"/>
    <col min="16234" max="16234" width="26" style="2" bestFit="1" customWidth="1"/>
    <col min="16235" max="16235" width="19.42578125" style="2" bestFit="1" customWidth="1"/>
    <col min="16236" max="16236" width="21.5703125" style="2" bestFit="1" customWidth="1"/>
    <col min="16237" max="16237" width="25.85546875" style="2" bestFit="1" customWidth="1"/>
    <col min="16238" max="16238" width="18.5703125" style="2" bestFit="1" customWidth="1"/>
    <col min="16239" max="16239" width="16.28515625" style="2" bestFit="1" customWidth="1"/>
    <col min="16240" max="16240" width="15.42578125" style="2" bestFit="1" customWidth="1"/>
    <col min="16241" max="16241" width="17.28515625" style="2" bestFit="1" customWidth="1"/>
    <col min="16242" max="16242" width="17.42578125" style="2" bestFit="1" customWidth="1"/>
    <col min="16243" max="16243" width="21.7109375" style="2" bestFit="1" customWidth="1"/>
    <col min="16244" max="16244" width="17.28515625" style="2" bestFit="1" customWidth="1"/>
    <col min="16245" max="16245" width="17.42578125" style="2" bestFit="1" customWidth="1"/>
    <col min="16246" max="16246" width="21.7109375" style="2" bestFit="1" customWidth="1"/>
    <col min="16247" max="16247" width="13.42578125" style="2" bestFit="1" customWidth="1"/>
    <col min="16248" max="16345" width="12" style="2" customWidth="1"/>
    <col min="16346" max="16346" width="17.140625" style="2" customWidth="1"/>
    <col min="16347" max="16384" width="13.85546875" style="2"/>
  </cols>
  <sheetData>
    <row r="1" spans="1:56">
      <c r="A1" s="1"/>
      <c r="C1" s="1"/>
      <c r="D1" s="1"/>
      <c r="E1" s="1"/>
      <c r="F1" s="1"/>
      <c r="G1" s="3"/>
      <c r="H1" s="4"/>
      <c r="I1" s="4"/>
      <c r="J1" s="4"/>
      <c r="K1" s="4"/>
      <c r="L1" s="5"/>
      <c r="M1" s="5"/>
      <c r="N1" s="5"/>
      <c r="AK1" s="5"/>
      <c r="AX1" s="5"/>
      <c r="AZ1" s="5"/>
      <c r="BD1" s="5"/>
    </row>
    <row r="2" spans="1:56" ht="19.5">
      <c r="C2" s="6" t="s">
        <v>0</v>
      </c>
      <c r="D2" s="1" t="s">
        <v>719</v>
      </c>
      <c r="J2" s="9" t="s">
        <v>2</v>
      </c>
      <c r="K2" s="9"/>
    </row>
    <row r="3" spans="1:56" ht="16.5">
      <c r="C3" s="11" t="s">
        <v>3</v>
      </c>
      <c r="D3" s="12" t="s">
        <v>718</v>
      </c>
    </row>
    <row r="4" spans="1:56" ht="15.75">
      <c r="C4" s="11" t="s">
        <v>5</v>
      </c>
      <c r="D4" s="13">
        <v>44620</v>
      </c>
    </row>
    <row r="5" spans="1:56" ht="14.25" thickBot="1">
      <c r="C5" s="11"/>
    </row>
    <row r="6" spans="1:56" ht="27">
      <c r="C6" s="14" t="s">
        <v>6</v>
      </c>
      <c r="D6" s="15" t="s">
        <v>7</v>
      </c>
      <c r="E6" s="16" t="s">
        <v>8</v>
      </c>
      <c r="F6" s="16" t="s">
        <v>9</v>
      </c>
      <c r="G6" s="17" t="s">
        <v>10</v>
      </c>
      <c r="H6" s="18" t="s">
        <v>11</v>
      </c>
      <c r="I6" s="18" t="s">
        <v>12</v>
      </c>
      <c r="J6" s="19" t="s">
        <v>13</v>
      </c>
      <c r="K6" s="19" t="s">
        <v>425</v>
      </c>
      <c r="L6" s="20" t="s">
        <v>14</v>
      </c>
    </row>
    <row r="7" spans="1:56">
      <c r="C7" s="21"/>
      <c r="D7" s="22"/>
      <c r="E7" s="23"/>
      <c r="F7" s="23"/>
      <c r="G7" s="24"/>
      <c r="H7" s="25"/>
      <c r="I7" s="25"/>
      <c r="J7" s="26"/>
      <c r="K7" s="61"/>
      <c r="L7" s="27"/>
    </row>
    <row r="8" spans="1:56">
      <c r="A8" s="35"/>
      <c r="B8" s="36"/>
      <c r="C8" s="28" t="s">
        <v>15</v>
      </c>
      <c r="D8" s="29"/>
      <c r="E8" s="30"/>
      <c r="F8" s="30"/>
      <c r="G8" s="31"/>
      <c r="H8" s="32"/>
      <c r="I8" s="32"/>
      <c r="J8" s="33"/>
      <c r="K8" s="60"/>
      <c r="L8" s="34"/>
    </row>
    <row r="9" spans="1:56">
      <c r="C9" s="37" t="s">
        <v>16</v>
      </c>
      <c r="D9" s="29"/>
      <c r="E9" s="30"/>
      <c r="F9" s="30"/>
      <c r="G9" s="31"/>
      <c r="H9" s="32"/>
      <c r="I9" s="32"/>
      <c r="J9" s="33"/>
      <c r="K9" s="60"/>
      <c r="L9" s="34"/>
    </row>
    <row r="10" spans="1:56">
      <c r="B10" s="1" t="s">
        <v>305</v>
      </c>
      <c r="C10" s="21" t="s">
        <v>304</v>
      </c>
      <c r="D10" s="29" t="s">
        <v>303</v>
      </c>
      <c r="E10" s="30"/>
      <c r="F10" s="30" t="s">
        <v>47</v>
      </c>
      <c r="G10" s="31">
        <v>64940</v>
      </c>
      <c r="H10" s="32">
        <v>1532.29</v>
      </c>
      <c r="I10" s="32">
        <v>4.24</v>
      </c>
      <c r="J10" s="33"/>
      <c r="K10" s="60"/>
      <c r="L10" s="34"/>
    </row>
    <row r="11" spans="1:56">
      <c r="B11" s="1" t="s">
        <v>717</v>
      </c>
      <c r="C11" s="21" t="s">
        <v>716</v>
      </c>
      <c r="D11" s="29" t="s">
        <v>715</v>
      </c>
      <c r="E11" s="30"/>
      <c r="F11" s="30" t="s">
        <v>153</v>
      </c>
      <c r="G11" s="31">
        <v>42000</v>
      </c>
      <c r="H11" s="32">
        <v>1492.76</v>
      </c>
      <c r="I11" s="32">
        <v>4.13</v>
      </c>
      <c r="J11" s="33"/>
      <c r="K11" s="60"/>
      <c r="L11" s="34"/>
    </row>
    <row r="12" spans="1:56">
      <c r="B12" s="1" t="s">
        <v>682</v>
      </c>
      <c r="C12" s="21" t="s">
        <v>681</v>
      </c>
      <c r="D12" s="29" t="s">
        <v>680</v>
      </c>
      <c r="E12" s="30"/>
      <c r="F12" s="30" t="s">
        <v>105</v>
      </c>
      <c r="G12" s="31">
        <v>648000</v>
      </c>
      <c r="H12" s="32">
        <v>1423.01</v>
      </c>
      <c r="I12" s="32">
        <v>3.93</v>
      </c>
      <c r="J12" s="33"/>
      <c r="K12" s="60"/>
      <c r="L12" s="34"/>
    </row>
    <row r="13" spans="1:56">
      <c r="B13" s="1" t="s">
        <v>299</v>
      </c>
      <c r="C13" s="21" t="s">
        <v>298</v>
      </c>
      <c r="D13" s="29" t="s">
        <v>297</v>
      </c>
      <c r="E13" s="30"/>
      <c r="F13" s="30" t="s">
        <v>210</v>
      </c>
      <c r="G13" s="31">
        <v>146900</v>
      </c>
      <c r="H13" s="32">
        <v>1239.69</v>
      </c>
      <c r="I13" s="32">
        <v>3.43</v>
      </c>
      <c r="J13" s="33"/>
      <c r="K13" s="60"/>
      <c r="L13" s="34"/>
    </row>
    <row r="14" spans="1:56">
      <c r="B14" s="1" t="s">
        <v>292</v>
      </c>
      <c r="C14" s="21" t="s">
        <v>103</v>
      </c>
      <c r="D14" s="29" t="s">
        <v>291</v>
      </c>
      <c r="E14" s="30"/>
      <c r="F14" s="30" t="s">
        <v>105</v>
      </c>
      <c r="G14" s="31">
        <v>151400</v>
      </c>
      <c r="H14" s="32">
        <v>1123.99</v>
      </c>
      <c r="I14" s="32">
        <v>3.11</v>
      </c>
      <c r="J14" s="33"/>
      <c r="K14" s="60"/>
      <c r="L14" s="34"/>
    </row>
    <row r="15" spans="1:56">
      <c r="B15" s="1" t="s">
        <v>296</v>
      </c>
      <c r="C15" s="21" t="s">
        <v>295</v>
      </c>
      <c r="D15" s="29" t="s">
        <v>294</v>
      </c>
      <c r="E15" s="30"/>
      <c r="F15" s="30" t="s">
        <v>293</v>
      </c>
      <c r="G15" s="31">
        <v>194100</v>
      </c>
      <c r="H15" s="32">
        <v>1113.6500000000001</v>
      </c>
      <c r="I15" s="32">
        <v>3.08</v>
      </c>
      <c r="J15" s="33"/>
      <c r="K15" s="60"/>
      <c r="L15" s="34"/>
    </row>
    <row r="16" spans="1:56">
      <c r="B16" s="1" t="s">
        <v>685</v>
      </c>
      <c r="C16" s="21" t="s">
        <v>684</v>
      </c>
      <c r="D16" s="29" t="s">
        <v>683</v>
      </c>
      <c r="E16" s="30"/>
      <c r="F16" s="30" t="s">
        <v>588</v>
      </c>
      <c r="G16" s="31">
        <v>133750</v>
      </c>
      <c r="H16" s="32">
        <v>946.28</v>
      </c>
      <c r="I16" s="32">
        <v>2.62</v>
      </c>
      <c r="J16" s="33"/>
      <c r="K16" s="60"/>
      <c r="L16" s="34"/>
    </row>
    <row r="17" spans="2:12">
      <c r="B17" s="1" t="s">
        <v>311</v>
      </c>
      <c r="C17" s="21" t="s">
        <v>310</v>
      </c>
      <c r="D17" s="29" t="s">
        <v>309</v>
      </c>
      <c r="E17" s="30"/>
      <c r="F17" s="30" t="s">
        <v>153</v>
      </c>
      <c r="G17" s="31">
        <v>54858</v>
      </c>
      <c r="H17" s="32">
        <v>941.14</v>
      </c>
      <c r="I17" s="32">
        <v>2.6</v>
      </c>
      <c r="J17" s="33"/>
      <c r="K17" s="60"/>
      <c r="L17" s="34"/>
    </row>
    <row r="18" spans="2:12">
      <c r="B18" s="1" t="s">
        <v>314</v>
      </c>
      <c r="C18" s="21" t="s">
        <v>313</v>
      </c>
      <c r="D18" s="29" t="s">
        <v>312</v>
      </c>
      <c r="E18" s="30"/>
      <c r="F18" s="30" t="s">
        <v>105</v>
      </c>
      <c r="G18" s="31">
        <v>117000</v>
      </c>
      <c r="H18" s="32">
        <v>868.96</v>
      </c>
      <c r="I18" s="32">
        <v>2.4</v>
      </c>
      <c r="J18" s="33"/>
      <c r="K18" s="60"/>
      <c r="L18" s="34"/>
    </row>
    <row r="19" spans="2:12">
      <c r="B19" s="1" t="s">
        <v>245</v>
      </c>
      <c r="C19" s="21" t="s">
        <v>244</v>
      </c>
      <c r="D19" s="29" t="s">
        <v>243</v>
      </c>
      <c r="E19" s="30"/>
      <c r="F19" s="30" t="s">
        <v>178</v>
      </c>
      <c r="G19" s="31">
        <v>39900</v>
      </c>
      <c r="H19" s="32">
        <v>866.67</v>
      </c>
      <c r="I19" s="32">
        <v>2.4</v>
      </c>
      <c r="J19" s="33"/>
      <c r="K19" s="60"/>
      <c r="L19" s="34"/>
    </row>
    <row r="20" spans="2:12">
      <c r="B20" s="1" t="s">
        <v>308</v>
      </c>
      <c r="C20" s="21" t="s">
        <v>307</v>
      </c>
      <c r="D20" s="29" t="s">
        <v>306</v>
      </c>
      <c r="E20" s="30"/>
      <c r="F20" s="30" t="s">
        <v>105</v>
      </c>
      <c r="G20" s="31">
        <v>53900</v>
      </c>
      <c r="H20" s="32">
        <v>768.75</v>
      </c>
      <c r="I20" s="32">
        <v>2.13</v>
      </c>
      <c r="J20" s="33"/>
      <c r="K20" s="60"/>
      <c r="L20" s="34"/>
    </row>
    <row r="21" spans="2:12">
      <c r="B21" s="1" t="s">
        <v>290</v>
      </c>
      <c r="C21" s="21" t="s">
        <v>289</v>
      </c>
      <c r="D21" s="29" t="s">
        <v>288</v>
      </c>
      <c r="E21" s="30"/>
      <c r="F21" s="30" t="s">
        <v>287</v>
      </c>
      <c r="G21" s="31">
        <v>337500</v>
      </c>
      <c r="H21" s="32">
        <v>752.79</v>
      </c>
      <c r="I21" s="32">
        <v>2.08</v>
      </c>
      <c r="J21" s="33"/>
      <c r="K21" s="60"/>
      <c r="L21" s="34"/>
    </row>
    <row r="22" spans="2:12">
      <c r="B22" s="1" t="s">
        <v>273</v>
      </c>
      <c r="C22" s="21" t="s">
        <v>272</v>
      </c>
      <c r="D22" s="29" t="s">
        <v>271</v>
      </c>
      <c r="E22" s="30"/>
      <c r="F22" s="30" t="s">
        <v>105</v>
      </c>
      <c r="G22" s="31">
        <v>76500</v>
      </c>
      <c r="H22" s="32">
        <v>704.34</v>
      </c>
      <c r="I22" s="32">
        <v>1.95</v>
      </c>
      <c r="J22" s="33"/>
      <c r="K22" s="60"/>
      <c r="L22" s="34"/>
    </row>
    <row r="23" spans="2:12">
      <c r="B23" s="1" t="s">
        <v>676</v>
      </c>
      <c r="C23" s="21" t="s">
        <v>519</v>
      </c>
      <c r="D23" s="29" t="s">
        <v>675</v>
      </c>
      <c r="E23" s="30"/>
      <c r="F23" s="30" t="s">
        <v>192</v>
      </c>
      <c r="G23" s="31">
        <v>108000</v>
      </c>
      <c r="H23" s="32">
        <v>677.65</v>
      </c>
      <c r="I23" s="32">
        <v>1.87</v>
      </c>
      <c r="J23" s="33"/>
      <c r="K23" s="60"/>
      <c r="L23" s="34"/>
    </row>
    <row r="24" spans="2:12">
      <c r="B24" s="1" t="s">
        <v>424</v>
      </c>
      <c r="C24" s="21" t="s">
        <v>423</v>
      </c>
      <c r="D24" s="29" t="s">
        <v>422</v>
      </c>
      <c r="E24" s="30"/>
      <c r="F24" s="30" t="s">
        <v>210</v>
      </c>
      <c r="G24" s="31">
        <v>14400</v>
      </c>
      <c r="H24" s="32">
        <v>614.16</v>
      </c>
      <c r="I24" s="32">
        <v>1.7</v>
      </c>
      <c r="J24" s="33"/>
      <c r="K24" s="60"/>
      <c r="L24" s="34"/>
    </row>
    <row r="25" spans="2:12">
      <c r="B25" s="1" t="s">
        <v>266</v>
      </c>
      <c r="C25" s="21" t="s">
        <v>265</v>
      </c>
      <c r="D25" s="29" t="s">
        <v>264</v>
      </c>
      <c r="E25" s="30"/>
      <c r="F25" s="30" t="s">
        <v>206</v>
      </c>
      <c r="G25" s="31">
        <v>257000</v>
      </c>
      <c r="H25" s="32">
        <v>589.16999999999996</v>
      </c>
      <c r="I25" s="32">
        <v>1.63</v>
      </c>
      <c r="J25" s="33"/>
      <c r="K25" s="60"/>
      <c r="L25" s="34"/>
    </row>
    <row r="26" spans="2:12">
      <c r="B26" s="1" t="s">
        <v>195</v>
      </c>
      <c r="C26" s="21" t="s">
        <v>194</v>
      </c>
      <c r="D26" s="29" t="s">
        <v>193</v>
      </c>
      <c r="E26" s="30"/>
      <c r="F26" s="30" t="s">
        <v>192</v>
      </c>
      <c r="G26" s="31">
        <v>45150</v>
      </c>
      <c r="H26" s="32">
        <v>551.16999999999996</v>
      </c>
      <c r="I26" s="32">
        <v>1.52</v>
      </c>
      <c r="J26" s="33"/>
      <c r="K26" s="60"/>
      <c r="L26" s="34"/>
    </row>
    <row r="27" spans="2:12">
      <c r="B27" s="1" t="s">
        <v>662</v>
      </c>
      <c r="C27" s="21" t="s">
        <v>661</v>
      </c>
      <c r="D27" s="29" t="s">
        <v>660</v>
      </c>
      <c r="E27" s="30"/>
      <c r="F27" s="30" t="s">
        <v>199</v>
      </c>
      <c r="G27" s="31">
        <v>27075</v>
      </c>
      <c r="H27" s="32">
        <v>432.79</v>
      </c>
      <c r="I27" s="32">
        <v>1.2</v>
      </c>
      <c r="J27" s="33"/>
      <c r="K27" s="60"/>
      <c r="L27" s="34"/>
    </row>
    <row r="28" spans="2:12">
      <c r="B28" s="1" t="s">
        <v>357</v>
      </c>
      <c r="C28" s="21" t="s">
        <v>33</v>
      </c>
      <c r="D28" s="29" t="s">
        <v>356</v>
      </c>
      <c r="E28" s="30"/>
      <c r="F28" s="30" t="s">
        <v>26</v>
      </c>
      <c r="G28" s="31">
        <v>17600</v>
      </c>
      <c r="H28" s="32">
        <v>416.15</v>
      </c>
      <c r="I28" s="32">
        <v>1.1499999999999999</v>
      </c>
      <c r="J28" s="33"/>
      <c r="K28" s="60"/>
      <c r="L28" s="34"/>
    </row>
    <row r="29" spans="2:12">
      <c r="B29" s="1" t="s">
        <v>668</v>
      </c>
      <c r="C29" s="21" t="s">
        <v>667</v>
      </c>
      <c r="D29" s="29" t="s">
        <v>666</v>
      </c>
      <c r="E29" s="30"/>
      <c r="F29" s="30" t="s">
        <v>105</v>
      </c>
      <c r="G29" s="31">
        <v>1168000</v>
      </c>
      <c r="H29" s="32">
        <v>407.63</v>
      </c>
      <c r="I29" s="32">
        <v>1.1299999999999999</v>
      </c>
      <c r="J29" s="33"/>
      <c r="K29" s="60"/>
      <c r="L29" s="34"/>
    </row>
    <row r="30" spans="2:12">
      <c r="B30" s="1" t="s">
        <v>671</v>
      </c>
      <c r="C30" s="21" t="s">
        <v>670</v>
      </c>
      <c r="D30" s="29" t="s">
        <v>669</v>
      </c>
      <c r="E30" s="30"/>
      <c r="F30" s="30" t="s">
        <v>575</v>
      </c>
      <c r="G30" s="31">
        <v>756000</v>
      </c>
      <c r="H30" s="32">
        <v>376.87</v>
      </c>
      <c r="I30" s="32">
        <v>1.04</v>
      </c>
      <c r="J30" s="33"/>
      <c r="K30" s="60"/>
      <c r="L30" s="34"/>
    </row>
    <row r="31" spans="2:12">
      <c r="B31" s="1" t="s">
        <v>350</v>
      </c>
      <c r="C31" s="21" t="s">
        <v>349</v>
      </c>
      <c r="D31" s="29" t="s">
        <v>348</v>
      </c>
      <c r="E31" s="30"/>
      <c r="F31" s="30" t="s">
        <v>105</v>
      </c>
      <c r="G31" s="31">
        <v>77500</v>
      </c>
      <c r="H31" s="32">
        <v>374.48</v>
      </c>
      <c r="I31" s="32">
        <v>1.04</v>
      </c>
      <c r="J31" s="33"/>
      <c r="K31" s="60"/>
      <c r="L31" s="34"/>
    </row>
    <row r="32" spans="2:12">
      <c r="B32" s="1" t="s">
        <v>239</v>
      </c>
      <c r="C32" s="21" t="s">
        <v>238</v>
      </c>
      <c r="D32" s="29" t="s">
        <v>237</v>
      </c>
      <c r="E32" s="30"/>
      <c r="F32" s="30" t="s">
        <v>26</v>
      </c>
      <c r="G32" s="31">
        <v>5200</v>
      </c>
      <c r="H32" s="32">
        <v>364.12</v>
      </c>
      <c r="I32" s="32">
        <v>1.01</v>
      </c>
      <c r="J32" s="33"/>
      <c r="K32" s="60"/>
      <c r="L32" s="34"/>
    </row>
    <row r="33" spans="2:12">
      <c r="B33" s="1" t="s">
        <v>355</v>
      </c>
      <c r="C33" s="21" t="s">
        <v>52</v>
      </c>
      <c r="D33" s="29" t="s">
        <v>354</v>
      </c>
      <c r="E33" s="30"/>
      <c r="F33" s="30" t="s">
        <v>54</v>
      </c>
      <c r="G33" s="31">
        <v>19025</v>
      </c>
      <c r="H33" s="32">
        <v>345.64</v>
      </c>
      <c r="I33" s="32">
        <v>0.96</v>
      </c>
      <c r="J33" s="33"/>
      <c r="K33" s="60"/>
      <c r="L33" s="34"/>
    </row>
    <row r="34" spans="2:12">
      <c r="B34" s="1" t="s">
        <v>282</v>
      </c>
      <c r="C34" s="21" t="s">
        <v>281</v>
      </c>
      <c r="D34" s="29" t="s">
        <v>280</v>
      </c>
      <c r="E34" s="30"/>
      <c r="F34" s="30" t="s">
        <v>153</v>
      </c>
      <c r="G34" s="31">
        <v>27200</v>
      </c>
      <c r="H34" s="32">
        <v>306.52999999999997</v>
      </c>
      <c r="I34" s="32">
        <v>0.85</v>
      </c>
      <c r="J34" s="33"/>
      <c r="K34" s="60"/>
      <c r="L34" s="34"/>
    </row>
    <row r="35" spans="2:12">
      <c r="B35" s="1" t="s">
        <v>215</v>
      </c>
      <c r="C35" s="21" t="s">
        <v>164</v>
      </c>
      <c r="D35" s="29" t="s">
        <v>214</v>
      </c>
      <c r="E35" s="30"/>
      <c r="F35" s="30" t="s">
        <v>162</v>
      </c>
      <c r="G35" s="31">
        <v>39811</v>
      </c>
      <c r="H35" s="32">
        <v>273.3</v>
      </c>
      <c r="I35" s="32">
        <v>0.76</v>
      </c>
      <c r="J35" s="33"/>
      <c r="K35" s="60"/>
      <c r="L35" s="34"/>
    </row>
    <row r="36" spans="2:12">
      <c r="B36" s="1" t="s">
        <v>250</v>
      </c>
      <c r="C36" s="21" t="s">
        <v>249</v>
      </c>
      <c r="D36" s="29" t="s">
        <v>248</v>
      </c>
      <c r="E36" s="30"/>
      <c r="F36" s="30" t="s">
        <v>26</v>
      </c>
      <c r="G36" s="31">
        <v>47000</v>
      </c>
      <c r="H36" s="32">
        <v>272.83999999999997</v>
      </c>
      <c r="I36" s="32">
        <v>0.75</v>
      </c>
      <c r="J36" s="33"/>
      <c r="K36" s="60"/>
      <c r="L36" s="34"/>
    </row>
    <row r="37" spans="2:12">
      <c r="B37" s="1" t="s">
        <v>202</v>
      </c>
      <c r="C37" s="21" t="s">
        <v>201</v>
      </c>
      <c r="D37" s="29" t="s">
        <v>200</v>
      </c>
      <c r="E37" s="30"/>
      <c r="F37" s="30" t="s">
        <v>199</v>
      </c>
      <c r="G37" s="31">
        <v>3950</v>
      </c>
      <c r="H37" s="32">
        <v>259.43</v>
      </c>
      <c r="I37" s="32">
        <v>0.72</v>
      </c>
      <c r="J37" s="33"/>
      <c r="K37" s="60"/>
      <c r="L37" s="34"/>
    </row>
    <row r="38" spans="2:12">
      <c r="B38" s="1" t="s">
        <v>353</v>
      </c>
      <c r="C38" s="21" t="s">
        <v>352</v>
      </c>
      <c r="D38" s="29" t="s">
        <v>351</v>
      </c>
      <c r="E38" s="30"/>
      <c r="F38" s="30" t="s">
        <v>153</v>
      </c>
      <c r="G38" s="31">
        <v>8000</v>
      </c>
      <c r="H38" s="32">
        <v>248.7</v>
      </c>
      <c r="I38" s="32">
        <v>0.69</v>
      </c>
      <c r="J38" s="33"/>
      <c r="K38" s="60"/>
      <c r="L38" s="34"/>
    </row>
    <row r="39" spans="2:12">
      <c r="B39" s="1" t="s">
        <v>286</v>
      </c>
      <c r="C39" s="21" t="s">
        <v>285</v>
      </c>
      <c r="D39" s="29" t="s">
        <v>284</v>
      </c>
      <c r="E39" s="30"/>
      <c r="F39" s="30" t="s">
        <v>283</v>
      </c>
      <c r="G39" s="31">
        <v>92000</v>
      </c>
      <c r="H39" s="32">
        <v>246.93</v>
      </c>
      <c r="I39" s="32">
        <v>0.68</v>
      </c>
      <c r="J39" s="33"/>
      <c r="K39" s="60"/>
      <c r="L39" s="34"/>
    </row>
    <row r="40" spans="2:12">
      <c r="B40" s="1" t="s">
        <v>221</v>
      </c>
      <c r="C40" s="21" t="s">
        <v>220</v>
      </c>
      <c r="D40" s="29" t="s">
        <v>219</v>
      </c>
      <c r="E40" s="30"/>
      <c r="F40" s="30" t="s">
        <v>153</v>
      </c>
      <c r="G40" s="31">
        <v>17500</v>
      </c>
      <c r="H40" s="32">
        <v>246.75</v>
      </c>
      <c r="I40" s="32">
        <v>0.68</v>
      </c>
      <c r="J40" s="33"/>
      <c r="K40" s="60"/>
      <c r="L40" s="34"/>
    </row>
    <row r="41" spans="2:12">
      <c r="B41" s="1" t="s">
        <v>657</v>
      </c>
      <c r="C41" s="21" t="s">
        <v>656</v>
      </c>
      <c r="D41" s="29" t="s">
        <v>655</v>
      </c>
      <c r="E41" s="30"/>
      <c r="F41" s="30" t="s">
        <v>251</v>
      </c>
      <c r="G41" s="31">
        <v>2900</v>
      </c>
      <c r="H41" s="32">
        <v>241.11</v>
      </c>
      <c r="I41" s="32">
        <v>0.67</v>
      </c>
      <c r="J41" s="33"/>
      <c r="K41" s="60"/>
      <c r="L41" s="34"/>
    </row>
    <row r="42" spans="2:12">
      <c r="B42" s="1" t="s">
        <v>242</v>
      </c>
      <c r="C42" s="21" t="s">
        <v>241</v>
      </c>
      <c r="D42" s="29" t="s">
        <v>240</v>
      </c>
      <c r="E42" s="30"/>
      <c r="F42" s="30" t="s">
        <v>178</v>
      </c>
      <c r="G42" s="31">
        <v>7500</v>
      </c>
      <c r="H42" s="32">
        <v>238.1</v>
      </c>
      <c r="I42" s="32">
        <v>0.66</v>
      </c>
      <c r="J42" s="33"/>
      <c r="K42" s="60"/>
      <c r="L42" s="34"/>
    </row>
    <row r="43" spans="2:12">
      <c r="B43" s="1" t="s">
        <v>337</v>
      </c>
      <c r="C43" s="21" t="s">
        <v>336</v>
      </c>
      <c r="D43" s="29" t="s">
        <v>335</v>
      </c>
      <c r="E43" s="30"/>
      <c r="F43" s="30" t="s">
        <v>206</v>
      </c>
      <c r="G43" s="31">
        <v>56000</v>
      </c>
      <c r="H43" s="32">
        <v>229.35</v>
      </c>
      <c r="I43" s="32">
        <v>0.63</v>
      </c>
      <c r="J43" s="33"/>
      <c r="K43" s="60"/>
      <c r="L43" s="34"/>
    </row>
    <row r="44" spans="2:12">
      <c r="B44" s="1" t="s">
        <v>330</v>
      </c>
      <c r="C44" s="21" t="s">
        <v>329</v>
      </c>
      <c r="D44" s="29" t="s">
        <v>328</v>
      </c>
      <c r="E44" s="30"/>
      <c r="F44" s="30" t="s">
        <v>327</v>
      </c>
      <c r="G44" s="31">
        <v>19000</v>
      </c>
      <c r="H44" s="32">
        <v>201.43</v>
      </c>
      <c r="I44" s="32">
        <v>0.56000000000000005</v>
      </c>
      <c r="J44" s="33"/>
      <c r="K44" s="60"/>
      <c r="L44" s="34"/>
    </row>
    <row r="45" spans="2:12">
      <c r="B45" s="1" t="s">
        <v>347</v>
      </c>
      <c r="C45" s="21" t="s">
        <v>346</v>
      </c>
      <c r="D45" s="29" t="s">
        <v>345</v>
      </c>
      <c r="E45" s="30"/>
      <c r="F45" s="30" t="s">
        <v>178</v>
      </c>
      <c r="G45" s="31">
        <v>20000</v>
      </c>
      <c r="H45" s="32">
        <v>189.1</v>
      </c>
      <c r="I45" s="32">
        <v>0.52</v>
      </c>
      <c r="J45" s="33"/>
      <c r="K45" s="60"/>
      <c r="L45" s="34"/>
    </row>
    <row r="46" spans="2:12">
      <c r="B46" s="1" t="s">
        <v>414</v>
      </c>
      <c r="C46" s="21" t="s">
        <v>413</v>
      </c>
      <c r="D46" s="29" t="s">
        <v>412</v>
      </c>
      <c r="E46" s="30"/>
      <c r="F46" s="30" t="s">
        <v>153</v>
      </c>
      <c r="G46" s="31">
        <v>33000</v>
      </c>
      <c r="H46" s="32">
        <v>187.61</v>
      </c>
      <c r="I46" s="32">
        <v>0.52</v>
      </c>
      <c r="J46" s="33"/>
      <c r="K46" s="60"/>
      <c r="L46" s="34"/>
    </row>
    <row r="47" spans="2:12">
      <c r="B47" s="1" t="s">
        <v>421</v>
      </c>
      <c r="C47" s="21" t="s">
        <v>420</v>
      </c>
      <c r="D47" s="29" t="s">
        <v>419</v>
      </c>
      <c r="E47" s="30"/>
      <c r="F47" s="30" t="s">
        <v>418</v>
      </c>
      <c r="G47" s="31">
        <v>7300</v>
      </c>
      <c r="H47" s="32">
        <v>185.9</v>
      </c>
      <c r="I47" s="32">
        <v>0.51</v>
      </c>
      <c r="J47" s="33"/>
      <c r="K47" s="60"/>
      <c r="L47" s="34"/>
    </row>
    <row r="48" spans="2:12">
      <c r="B48" s="1" t="s">
        <v>276</v>
      </c>
      <c r="C48" s="21" t="s">
        <v>275</v>
      </c>
      <c r="D48" s="29" t="s">
        <v>274</v>
      </c>
      <c r="E48" s="30"/>
      <c r="F48" s="30" t="s">
        <v>166</v>
      </c>
      <c r="G48" s="31">
        <v>28555</v>
      </c>
      <c r="H48" s="32">
        <v>181.64</v>
      </c>
      <c r="I48" s="32">
        <v>0.5</v>
      </c>
      <c r="J48" s="33"/>
      <c r="K48" s="60"/>
      <c r="L48" s="34"/>
    </row>
    <row r="49" spans="2:12">
      <c r="B49" s="1" t="s">
        <v>254</v>
      </c>
      <c r="C49" s="21" t="s">
        <v>253</v>
      </c>
      <c r="D49" s="29" t="s">
        <v>252</v>
      </c>
      <c r="E49" s="30"/>
      <c r="F49" s="30" t="s">
        <v>251</v>
      </c>
      <c r="G49" s="31">
        <v>152000</v>
      </c>
      <c r="H49" s="32">
        <v>180.35</v>
      </c>
      <c r="I49" s="32">
        <v>0.5</v>
      </c>
      <c r="J49" s="33"/>
      <c r="K49" s="60"/>
      <c r="L49" s="34"/>
    </row>
    <row r="50" spans="2:12">
      <c r="B50" s="1" t="s">
        <v>230</v>
      </c>
      <c r="C50" s="21" t="s">
        <v>229</v>
      </c>
      <c r="D50" s="29" t="s">
        <v>228</v>
      </c>
      <c r="E50" s="30"/>
      <c r="F50" s="30" t="s">
        <v>192</v>
      </c>
      <c r="G50" s="31">
        <v>40000</v>
      </c>
      <c r="H50" s="32">
        <v>169.94</v>
      </c>
      <c r="I50" s="32">
        <v>0.47</v>
      </c>
      <c r="J50" s="33"/>
      <c r="K50" s="60"/>
      <c r="L50" s="34"/>
    </row>
    <row r="51" spans="2:12">
      <c r="B51" s="1" t="s">
        <v>714</v>
      </c>
      <c r="C51" s="21" t="s">
        <v>713</v>
      </c>
      <c r="D51" s="29" t="s">
        <v>712</v>
      </c>
      <c r="E51" s="30"/>
      <c r="F51" s="30" t="s">
        <v>251</v>
      </c>
      <c r="G51" s="31">
        <v>6500</v>
      </c>
      <c r="H51" s="32">
        <v>168.34</v>
      </c>
      <c r="I51" s="32">
        <v>0.47</v>
      </c>
      <c r="J51" s="33"/>
      <c r="K51" s="60"/>
      <c r="L51" s="34"/>
    </row>
    <row r="52" spans="2:12">
      <c r="B52" s="1" t="s">
        <v>482</v>
      </c>
      <c r="C52" s="21" t="s">
        <v>481</v>
      </c>
      <c r="D52" s="29" t="s">
        <v>480</v>
      </c>
      <c r="E52" s="30"/>
      <c r="F52" s="30" t="s">
        <v>105</v>
      </c>
      <c r="G52" s="31">
        <v>9100</v>
      </c>
      <c r="H52" s="32">
        <v>167.69</v>
      </c>
      <c r="I52" s="32">
        <v>0.46</v>
      </c>
      <c r="J52" s="33"/>
      <c r="K52" s="60"/>
      <c r="L52" s="34"/>
    </row>
    <row r="53" spans="2:12">
      <c r="B53" s="1" t="s">
        <v>711</v>
      </c>
      <c r="C53" s="21" t="s">
        <v>710</v>
      </c>
      <c r="D53" s="29" t="s">
        <v>709</v>
      </c>
      <c r="E53" s="30"/>
      <c r="F53" s="30" t="s">
        <v>188</v>
      </c>
      <c r="G53" s="31">
        <v>7000</v>
      </c>
      <c r="H53" s="32">
        <v>166.24</v>
      </c>
      <c r="I53" s="32">
        <v>0.46</v>
      </c>
      <c r="J53" s="33"/>
      <c r="K53" s="60"/>
      <c r="L53" s="34"/>
    </row>
    <row r="54" spans="2:12">
      <c r="B54" s="1" t="s">
        <v>302</v>
      </c>
      <c r="C54" s="21" t="s">
        <v>301</v>
      </c>
      <c r="D54" s="29" t="s">
        <v>300</v>
      </c>
      <c r="E54" s="30"/>
      <c r="F54" s="30" t="s">
        <v>153</v>
      </c>
      <c r="G54" s="31">
        <v>4200</v>
      </c>
      <c r="H54" s="32">
        <v>165.39</v>
      </c>
      <c r="I54" s="32">
        <v>0.46</v>
      </c>
      <c r="J54" s="33"/>
      <c r="K54" s="60"/>
      <c r="L54" s="34"/>
    </row>
    <row r="55" spans="2:12">
      <c r="B55" s="1" t="s">
        <v>334</v>
      </c>
      <c r="C55" s="21" t="s">
        <v>333</v>
      </c>
      <c r="D55" s="29" t="s">
        <v>332</v>
      </c>
      <c r="E55" s="30"/>
      <c r="F55" s="30" t="s">
        <v>331</v>
      </c>
      <c r="G55" s="31">
        <v>5500</v>
      </c>
      <c r="H55" s="32">
        <v>160.08000000000001</v>
      </c>
      <c r="I55" s="32">
        <v>0.44</v>
      </c>
      <c r="J55" s="33"/>
      <c r="K55" s="60"/>
      <c r="L55" s="34"/>
    </row>
    <row r="56" spans="2:12">
      <c r="B56" s="1" t="s">
        <v>708</v>
      </c>
      <c r="C56" s="21" t="s">
        <v>697</v>
      </c>
      <c r="D56" s="29" t="s">
        <v>707</v>
      </c>
      <c r="E56" s="30"/>
      <c r="F56" s="30" t="s">
        <v>178</v>
      </c>
      <c r="G56" s="31">
        <v>4500</v>
      </c>
      <c r="H56" s="32">
        <v>154.24</v>
      </c>
      <c r="I56" s="32">
        <v>0.43</v>
      </c>
      <c r="J56" s="33"/>
      <c r="K56" s="60"/>
      <c r="L56" s="34"/>
    </row>
    <row r="57" spans="2:12">
      <c r="B57" s="1" t="s">
        <v>227</v>
      </c>
      <c r="C57" s="21" t="s">
        <v>226</v>
      </c>
      <c r="D57" s="29" t="s">
        <v>225</v>
      </c>
      <c r="E57" s="30"/>
      <c r="F57" s="30" t="s">
        <v>210</v>
      </c>
      <c r="G57" s="31">
        <v>15400</v>
      </c>
      <c r="H57" s="32">
        <v>151.13</v>
      </c>
      <c r="I57" s="32">
        <v>0.42</v>
      </c>
      <c r="J57" s="33"/>
      <c r="K57" s="60"/>
      <c r="L57" s="34"/>
    </row>
    <row r="58" spans="2:12">
      <c r="B58" s="1" t="s">
        <v>706</v>
      </c>
      <c r="C58" s="21" t="s">
        <v>705</v>
      </c>
      <c r="D58" s="29" t="s">
        <v>704</v>
      </c>
      <c r="E58" s="30"/>
      <c r="F58" s="30" t="s">
        <v>691</v>
      </c>
      <c r="G58" s="31">
        <v>22100</v>
      </c>
      <c r="H58" s="32">
        <v>147.06</v>
      </c>
      <c r="I58" s="32">
        <v>0.41</v>
      </c>
      <c r="J58" s="33"/>
      <c r="K58" s="60"/>
      <c r="L58" s="34"/>
    </row>
    <row r="59" spans="2:12">
      <c r="B59" s="1" t="s">
        <v>703</v>
      </c>
      <c r="C59" s="21" t="s">
        <v>702</v>
      </c>
      <c r="D59" s="29" t="s">
        <v>701</v>
      </c>
      <c r="E59" s="30"/>
      <c r="F59" s="30" t="s">
        <v>210</v>
      </c>
      <c r="G59" s="31">
        <v>3200</v>
      </c>
      <c r="H59" s="32">
        <v>130.03</v>
      </c>
      <c r="I59" s="32">
        <v>0.36</v>
      </c>
      <c r="J59" s="33"/>
      <c r="K59" s="60"/>
      <c r="L59" s="34"/>
    </row>
    <row r="60" spans="2:12">
      <c r="B60" s="1" t="s">
        <v>218</v>
      </c>
      <c r="C60" s="21" t="s">
        <v>217</v>
      </c>
      <c r="D60" s="29" t="s">
        <v>216</v>
      </c>
      <c r="E60" s="30"/>
      <c r="F60" s="30" t="s">
        <v>166</v>
      </c>
      <c r="G60" s="31">
        <v>13500</v>
      </c>
      <c r="H60" s="32">
        <v>124.05</v>
      </c>
      <c r="I60" s="32">
        <v>0.34</v>
      </c>
      <c r="J60" s="33"/>
      <c r="K60" s="60"/>
      <c r="L60" s="34"/>
    </row>
    <row r="61" spans="2:12">
      <c r="B61" s="1" t="s">
        <v>209</v>
      </c>
      <c r="C61" s="21" t="s">
        <v>208</v>
      </c>
      <c r="D61" s="29" t="s">
        <v>207</v>
      </c>
      <c r="E61" s="30"/>
      <c r="F61" s="30" t="s">
        <v>206</v>
      </c>
      <c r="G61" s="31">
        <v>3497</v>
      </c>
      <c r="H61" s="32">
        <v>60.17</v>
      </c>
      <c r="I61" s="32">
        <v>0.17</v>
      </c>
      <c r="J61" s="33"/>
      <c r="K61" s="60"/>
      <c r="L61" s="34"/>
    </row>
    <row r="62" spans="2:12">
      <c r="B62" s="1" t="s">
        <v>700</v>
      </c>
      <c r="C62" s="21" t="s">
        <v>38</v>
      </c>
      <c r="D62" s="29" t="s">
        <v>699</v>
      </c>
      <c r="E62" s="30"/>
      <c r="F62" s="30" t="s">
        <v>26</v>
      </c>
      <c r="G62" s="31">
        <v>12000</v>
      </c>
      <c r="H62" s="32">
        <v>41.17</v>
      </c>
      <c r="I62" s="32">
        <v>0.11</v>
      </c>
      <c r="J62" s="33"/>
      <c r="K62" s="60"/>
      <c r="L62" s="34"/>
    </row>
    <row r="63" spans="2:12">
      <c r="C63" s="28" t="s">
        <v>62</v>
      </c>
      <c r="D63" s="29"/>
      <c r="E63" s="30"/>
      <c r="F63" s="30"/>
      <c r="G63" s="31"/>
      <c r="H63" s="38">
        <v>24418.75</v>
      </c>
      <c r="I63" s="38">
        <v>67.55</v>
      </c>
      <c r="J63" s="33"/>
      <c r="K63" s="60"/>
      <c r="L63" s="34"/>
    </row>
    <row r="64" spans="2:12">
      <c r="C64" s="21"/>
      <c r="D64" s="29"/>
      <c r="E64" s="30"/>
      <c r="F64" s="30"/>
      <c r="G64" s="31"/>
      <c r="H64" s="32"/>
      <c r="I64" s="32"/>
      <c r="J64" s="33"/>
      <c r="K64" s="60"/>
      <c r="L64" s="34"/>
    </row>
    <row r="65" spans="1:12">
      <c r="C65" s="28" t="s">
        <v>18</v>
      </c>
      <c r="D65" s="29"/>
      <c r="E65" s="30"/>
      <c r="F65" s="30"/>
      <c r="G65" s="31"/>
      <c r="H65" s="32" t="s">
        <v>17</v>
      </c>
      <c r="I65" s="32" t="s">
        <v>17</v>
      </c>
      <c r="J65" s="33"/>
      <c r="K65" s="60"/>
      <c r="L65" s="34"/>
    </row>
    <row r="66" spans="1:12">
      <c r="C66" s="21"/>
      <c r="D66" s="29"/>
      <c r="E66" s="30"/>
      <c r="F66" s="30"/>
      <c r="G66" s="31"/>
      <c r="H66" s="32"/>
      <c r="I66" s="32"/>
      <c r="J66" s="33"/>
      <c r="K66" s="60"/>
      <c r="L66" s="34"/>
    </row>
    <row r="67" spans="1:12">
      <c r="C67" s="28" t="s">
        <v>19</v>
      </c>
      <c r="D67" s="29"/>
      <c r="E67" s="30"/>
      <c r="F67" s="30"/>
      <c r="G67" s="31"/>
      <c r="H67" s="32" t="s">
        <v>17</v>
      </c>
      <c r="I67" s="32" t="s">
        <v>17</v>
      </c>
      <c r="J67" s="33"/>
      <c r="K67" s="60"/>
      <c r="L67" s="34"/>
    </row>
    <row r="68" spans="1:12">
      <c r="C68" s="21"/>
      <c r="D68" s="29"/>
      <c r="E68" s="30"/>
      <c r="F68" s="30"/>
      <c r="G68" s="31"/>
      <c r="H68" s="32"/>
      <c r="I68" s="32"/>
      <c r="J68" s="33"/>
      <c r="K68" s="60"/>
      <c r="L68" s="34"/>
    </row>
    <row r="69" spans="1:12">
      <c r="A69" s="35"/>
      <c r="B69" s="36"/>
      <c r="C69" s="28" t="s">
        <v>20</v>
      </c>
      <c r="D69" s="29"/>
      <c r="E69" s="30"/>
      <c r="F69" s="30"/>
      <c r="G69" s="31"/>
      <c r="H69" s="32"/>
      <c r="I69" s="32"/>
      <c r="J69" s="33"/>
      <c r="K69" s="60"/>
      <c r="L69" s="34"/>
    </row>
    <row r="70" spans="1:12">
      <c r="C70" s="37" t="s">
        <v>21</v>
      </c>
      <c r="D70" s="29"/>
      <c r="E70" s="30"/>
      <c r="F70" s="30"/>
      <c r="G70" s="31"/>
      <c r="H70" s="32"/>
      <c r="I70" s="32"/>
      <c r="J70" s="33"/>
      <c r="K70" s="60"/>
      <c r="L70" s="34"/>
    </row>
    <row r="71" spans="1:12">
      <c r="B71" s="1" t="s">
        <v>40</v>
      </c>
      <c r="C71" s="21" t="s">
        <v>41</v>
      </c>
      <c r="D71" s="29" t="s">
        <v>42</v>
      </c>
      <c r="E71" s="30" t="s">
        <v>43</v>
      </c>
      <c r="F71" s="30" t="s">
        <v>26</v>
      </c>
      <c r="G71" s="31">
        <v>80</v>
      </c>
      <c r="H71" s="32">
        <v>803.53</v>
      </c>
      <c r="I71" s="32">
        <v>2.2200000000000002</v>
      </c>
      <c r="J71" s="33">
        <v>7.0231000000000003</v>
      </c>
      <c r="K71" s="60"/>
      <c r="L71" s="34" t="s">
        <v>27</v>
      </c>
    </row>
    <row r="72" spans="1:12">
      <c r="B72" s="1" t="s">
        <v>405</v>
      </c>
      <c r="C72" s="21" t="s">
        <v>307</v>
      </c>
      <c r="D72" s="29" t="s">
        <v>404</v>
      </c>
      <c r="E72" s="30" t="s">
        <v>25</v>
      </c>
      <c r="F72" s="30" t="s">
        <v>105</v>
      </c>
      <c r="G72" s="31">
        <v>50</v>
      </c>
      <c r="H72" s="32">
        <v>538.82000000000005</v>
      </c>
      <c r="I72" s="32">
        <v>1.49</v>
      </c>
      <c r="J72" s="33">
        <v>6.9649000000000001</v>
      </c>
      <c r="K72" s="60"/>
      <c r="L72" s="34" t="s">
        <v>27</v>
      </c>
    </row>
    <row r="73" spans="1:12">
      <c r="B73" s="1" t="s">
        <v>48</v>
      </c>
      <c r="C73" s="21" t="s">
        <v>49</v>
      </c>
      <c r="D73" s="29" t="s">
        <v>50</v>
      </c>
      <c r="E73" s="30" t="s">
        <v>25</v>
      </c>
      <c r="F73" s="30" t="s">
        <v>47</v>
      </c>
      <c r="G73" s="31">
        <v>30</v>
      </c>
      <c r="H73" s="32">
        <v>304.55</v>
      </c>
      <c r="I73" s="32">
        <v>0.84</v>
      </c>
      <c r="J73" s="33">
        <v>4.7450000000000001</v>
      </c>
      <c r="K73" s="60"/>
      <c r="L73" s="34" t="s">
        <v>27</v>
      </c>
    </row>
    <row r="74" spans="1:12">
      <c r="B74" s="1" t="s">
        <v>411</v>
      </c>
      <c r="C74" s="21" t="s">
        <v>410</v>
      </c>
      <c r="D74" s="29" t="s">
        <v>409</v>
      </c>
      <c r="E74" s="30" t="s">
        <v>408</v>
      </c>
      <c r="F74" s="30" t="s">
        <v>105</v>
      </c>
      <c r="G74" s="31">
        <v>30</v>
      </c>
      <c r="H74" s="32">
        <v>300.52999999999997</v>
      </c>
      <c r="I74" s="32">
        <v>0.83</v>
      </c>
      <c r="J74" s="33">
        <v>4.7750000000000004</v>
      </c>
      <c r="K74" s="60">
        <v>4.7750000000000004</v>
      </c>
      <c r="L74" s="34" t="s">
        <v>27</v>
      </c>
    </row>
    <row r="75" spans="1:12">
      <c r="B75" s="1" t="s">
        <v>393</v>
      </c>
      <c r="C75" s="21" t="s">
        <v>392</v>
      </c>
      <c r="D75" s="29" t="s">
        <v>391</v>
      </c>
      <c r="E75" s="30" t="s">
        <v>390</v>
      </c>
      <c r="F75" s="30" t="s">
        <v>26</v>
      </c>
      <c r="G75" s="31">
        <v>20</v>
      </c>
      <c r="H75" s="32">
        <v>212.74</v>
      </c>
      <c r="I75" s="32">
        <v>0.59</v>
      </c>
      <c r="J75" s="33">
        <v>9.1549999999999994</v>
      </c>
      <c r="K75" s="60"/>
      <c r="L75" s="34" t="s">
        <v>27</v>
      </c>
    </row>
    <row r="76" spans="1:12">
      <c r="B76" s="1" t="s">
        <v>520</v>
      </c>
      <c r="C76" s="21" t="s">
        <v>519</v>
      </c>
      <c r="D76" s="29" t="s">
        <v>518</v>
      </c>
      <c r="E76" s="30" t="s">
        <v>517</v>
      </c>
      <c r="F76" s="30" t="s">
        <v>192</v>
      </c>
      <c r="G76" s="31">
        <v>20</v>
      </c>
      <c r="H76" s="32">
        <v>206.97</v>
      </c>
      <c r="I76" s="32">
        <v>0.56999999999999995</v>
      </c>
      <c r="J76" s="33">
        <v>7.5149999999999997</v>
      </c>
      <c r="K76" s="60"/>
      <c r="L76" s="34" t="s">
        <v>27</v>
      </c>
    </row>
    <row r="77" spans="1:12">
      <c r="B77" s="1" t="s">
        <v>55</v>
      </c>
      <c r="C77" s="21" t="s">
        <v>56</v>
      </c>
      <c r="D77" s="29" t="s">
        <v>57</v>
      </c>
      <c r="E77" s="30" t="s">
        <v>58</v>
      </c>
      <c r="F77" s="30" t="s">
        <v>26</v>
      </c>
      <c r="G77" s="31">
        <v>20</v>
      </c>
      <c r="H77" s="32">
        <v>205.59</v>
      </c>
      <c r="I77" s="32">
        <v>0.56999999999999995</v>
      </c>
      <c r="J77" s="33">
        <v>6.5033000000000003</v>
      </c>
      <c r="K77" s="60"/>
      <c r="L77" s="34" t="s">
        <v>27</v>
      </c>
    </row>
    <row r="78" spans="1:12">
      <c r="B78" s="1" t="s">
        <v>395</v>
      </c>
      <c r="C78" s="21" t="s">
        <v>60</v>
      </c>
      <c r="D78" s="29" t="s">
        <v>394</v>
      </c>
      <c r="E78" s="30" t="s">
        <v>25</v>
      </c>
      <c r="F78" s="30" t="s">
        <v>26</v>
      </c>
      <c r="G78" s="31">
        <v>20</v>
      </c>
      <c r="H78" s="32">
        <v>201.62</v>
      </c>
      <c r="I78" s="32">
        <v>0.56000000000000005</v>
      </c>
      <c r="J78" s="33">
        <v>4.0199999999999996</v>
      </c>
      <c r="K78" s="60"/>
      <c r="L78" s="34" t="s">
        <v>27</v>
      </c>
    </row>
    <row r="79" spans="1:12">
      <c r="B79" s="1" t="s">
        <v>526</v>
      </c>
      <c r="C79" s="21" t="s">
        <v>525</v>
      </c>
      <c r="D79" s="29" t="s">
        <v>524</v>
      </c>
      <c r="E79" s="30" t="s">
        <v>58</v>
      </c>
      <c r="F79" s="30" t="s">
        <v>105</v>
      </c>
      <c r="G79" s="31">
        <v>10</v>
      </c>
      <c r="H79" s="32">
        <v>101.33</v>
      </c>
      <c r="I79" s="32">
        <v>0.28000000000000003</v>
      </c>
      <c r="J79" s="33">
        <v>8.2371999999999996</v>
      </c>
      <c r="K79" s="60">
        <v>8.0005949849499984</v>
      </c>
      <c r="L79" s="34" t="s">
        <v>27</v>
      </c>
    </row>
    <row r="80" spans="1:12">
      <c r="B80" s="1" t="s">
        <v>698</v>
      </c>
      <c r="C80" s="21" t="s">
        <v>697</v>
      </c>
      <c r="D80" s="29" t="s">
        <v>696</v>
      </c>
      <c r="E80" s="30" t="s">
        <v>25</v>
      </c>
      <c r="F80" s="30" t="s">
        <v>178</v>
      </c>
      <c r="G80" s="31">
        <v>1500</v>
      </c>
      <c r="H80" s="32">
        <v>0.43</v>
      </c>
      <c r="I80" s="32" t="s">
        <v>151</v>
      </c>
      <c r="J80" s="33">
        <v>5.5750000000000002</v>
      </c>
      <c r="K80" s="60"/>
      <c r="L80" s="34" t="s">
        <v>27</v>
      </c>
    </row>
    <row r="81" spans="2:12">
      <c r="B81" s="1" t="s">
        <v>386</v>
      </c>
      <c r="C81" s="21" t="s">
        <v>385</v>
      </c>
      <c r="D81" s="29" t="s">
        <v>384</v>
      </c>
      <c r="E81" s="30" t="s">
        <v>383</v>
      </c>
      <c r="F81" s="30" t="s">
        <v>105</v>
      </c>
      <c r="G81" s="31">
        <v>50</v>
      </c>
      <c r="H81" s="57">
        <v>0</v>
      </c>
      <c r="I81" s="32" t="s">
        <v>151</v>
      </c>
      <c r="J81" s="33">
        <v>0</v>
      </c>
      <c r="K81" s="60"/>
      <c r="L81" s="34" t="s">
        <v>382</v>
      </c>
    </row>
    <row r="82" spans="2:12">
      <c r="C82" s="28" t="s">
        <v>62</v>
      </c>
      <c r="D82" s="29"/>
      <c r="E82" s="30"/>
      <c r="F82" s="30"/>
      <c r="G82" s="31"/>
      <c r="H82" s="38">
        <v>2876.11</v>
      </c>
      <c r="I82" s="38">
        <v>7.95</v>
      </c>
      <c r="J82" s="33"/>
      <c r="K82" s="60"/>
      <c r="L82" s="34"/>
    </row>
    <row r="83" spans="2:12">
      <c r="C83" s="21"/>
      <c r="D83" s="29"/>
      <c r="E83" s="30"/>
      <c r="F83" s="30"/>
      <c r="G83" s="31"/>
      <c r="H83" s="32"/>
      <c r="I83" s="32"/>
      <c r="J83" s="33"/>
      <c r="K83" s="60"/>
      <c r="L83" s="34"/>
    </row>
    <row r="84" spans="2:12">
      <c r="C84" s="28" t="s">
        <v>63</v>
      </c>
      <c r="D84" s="29"/>
      <c r="E84" s="30"/>
      <c r="F84" s="30"/>
      <c r="G84" s="31"/>
      <c r="H84" s="32" t="s">
        <v>17</v>
      </c>
      <c r="I84" s="32" t="s">
        <v>17</v>
      </c>
      <c r="J84" s="33"/>
      <c r="K84" s="60"/>
      <c r="L84" s="34"/>
    </row>
    <row r="85" spans="2:12">
      <c r="C85" s="21"/>
      <c r="D85" s="29"/>
      <c r="E85" s="30"/>
      <c r="F85" s="30"/>
      <c r="G85" s="31"/>
      <c r="H85" s="32"/>
      <c r="I85" s="32"/>
      <c r="J85" s="33"/>
      <c r="K85" s="60"/>
      <c r="L85" s="34"/>
    </row>
    <row r="86" spans="2:12">
      <c r="C86" s="28" t="s">
        <v>64</v>
      </c>
      <c r="D86" s="29"/>
      <c r="E86" s="30"/>
      <c r="F86" s="30"/>
      <c r="G86" s="31"/>
      <c r="H86" s="32" t="s">
        <v>17</v>
      </c>
      <c r="I86" s="32" t="s">
        <v>17</v>
      </c>
      <c r="J86" s="33"/>
      <c r="K86" s="60"/>
      <c r="L86" s="34"/>
    </row>
    <row r="87" spans="2:12">
      <c r="C87" s="21"/>
      <c r="D87" s="29"/>
      <c r="E87" s="30"/>
      <c r="F87" s="30"/>
      <c r="G87" s="31"/>
      <c r="H87" s="32"/>
      <c r="I87" s="32"/>
      <c r="J87" s="33"/>
      <c r="K87" s="60"/>
      <c r="L87" s="34"/>
    </row>
    <row r="88" spans="2:12">
      <c r="C88" s="37" t="s">
        <v>65</v>
      </c>
      <c r="D88" s="29"/>
      <c r="E88" s="30"/>
      <c r="F88" s="30"/>
      <c r="G88" s="31"/>
      <c r="H88" s="32"/>
      <c r="I88" s="32"/>
      <c r="J88" s="33"/>
      <c r="K88" s="60"/>
      <c r="L88" s="34"/>
    </row>
    <row r="89" spans="2:12">
      <c r="B89" s="1" t="s">
        <v>613</v>
      </c>
      <c r="C89" s="21" t="s">
        <v>612</v>
      </c>
      <c r="D89" s="29" t="s">
        <v>611</v>
      </c>
      <c r="E89" s="30" t="s">
        <v>69</v>
      </c>
      <c r="F89" s="30"/>
      <c r="G89" s="31">
        <v>2500000</v>
      </c>
      <c r="H89" s="32">
        <v>2547.23</v>
      </c>
      <c r="I89" s="32">
        <v>7.04</v>
      </c>
      <c r="J89" s="33">
        <v>4.3996000000000004</v>
      </c>
      <c r="K89" s="60"/>
      <c r="L89" s="34"/>
    </row>
    <row r="90" spans="2:12">
      <c r="B90" s="1" t="s">
        <v>616</v>
      </c>
      <c r="C90" s="21" t="s">
        <v>615</v>
      </c>
      <c r="D90" s="29" t="s">
        <v>614</v>
      </c>
      <c r="E90" s="30" t="s">
        <v>69</v>
      </c>
      <c r="F90" s="30"/>
      <c r="G90" s="31">
        <v>1500000</v>
      </c>
      <c r="H90" s="32">
        <v>1544.65</v>
      </c>
      <c r="I90" s="32">
        <v>4.2699999999999996</v>
      </c>
      <c r="J90" s="33">
        <v>4.6172000000000004</v>
      </c>
      <c r="K90" s="60"/>
      <c r="L90" s="34"/>
    </row>
    <row r="91" spans="2:12">
      <c r="B91" s="1" t="s">
        <v>610</v>
      </c>
      <c r="C91" s="21" t="s">
        <v>609</v>
      </c>
      <c r="D91" s="29" t="s">
        <v>608</v>
      </c>
      <c r="E91" s="30" t="s">
        <v>69</v>
      </c>
      <c r="F91" s="30"/>
      <c r="G91" s="31">
        <v>1500000</v>
      </c>
      <c r="H91" s="32">
        <v>1502.27</v>
      </c>
      <c r="I91" s="32">
        <v>4.1500000000000004</v>
      </c>
      <c r="J91" s="33">
        <v>3.6781999999999999</v>
      </c>
      <c r="K91" s="60"/>
      <c r="L91" s="34"/>
    </row>
    <row r="92" spans="2:12">
      <c r="B92" s="1" t="s">
        <v>607</v>
      </c>
      <c r="C92" s="21" t="s">
        <v>606</v>
      </c>
      <c r="D92" s="29" t="s">
        <v>605</v>
      </c>
      <c r="E92" s="30" t="s">
        <v>69</v>
      </c>
      <c r="F92" s="30"/>
      <c r="G92" s="31">
        <v>1000000</v>
      </c>
      <c r="H92" s="32">
        <v>970.01</v>
      </c>
      <c r="I92" s="32">
        <v>2.68</v>
      </c>
      <c r="J92" s="33">
        <v>7.0111999999999997</v>
      </c>
      <c r="K92" s="60"/>
      <c r="L92" s="34"/>
    </row>
    <row r="93" spans="2:12">
      <c r="C93" s="28" t="s">
        <v>62</v>
      </c>
      <c r="D93" s="29"/>
      <c r="E93" s="30"/>
      <c r="F93" s="30"/>
      <c r="G93" s="31"/>
      <c r="H93" s="38">
        <v>6564.16</v>
      </c>
      <c r="I93" s="38">
        <v>18.14</v>
      </c>
      <c r="J93" s="33"/>
      <c r="K93" s="60"/>
      <c r="L93" s="34"/>
    </row>
    <row r="94" spans="2:12">
      <c r="C94" s="21"/>
      <c r="D94" s="29"/>
      <c r="E94" s="30"/>
      <c r="F94" s="30"/>
      <c r="G94" s="31"/>
      <c r="H94" s="32"/>
      <c r="I94" s="32"/>
      <c r="J94" s="33"/>
      <c r="K94" s="60"/>
      <c r="L94" s="34"/>
    </row>
    <row r="95" spans="2:12">
      <c r="C95" s="28" t="s">
        <v>73</v>
      </c>
      <c r="D95" s="29"/>
      <c r="E95" s="30"/>
      <c r="F95" s="30"/>
      <c r="G95" s="31"/>
      <c r="H95" s="32" t="s">
        <v>17</v>
      </c>
      <c r="I95" s="32" t="s">
        <v>17</v>
      </c>
      <c r="J95" s="33"/>
      <c r="K95" s="60"/>
      <c r="L95" s="34"/>
    </row>
    <row r="96" spans="2:12">
      <c r="C96" s="21"/>
      <c r="D96" s="29"/>
      <c r="E96" s="30"/>
      <c r="F96" s="30"/>
      <c r="G96" s="31"/>
      <c r="H96" s="32"/>
      <c r="I96" s="32"/>
      <c r="J96" s="33"/>
      <c r="K96" s="60"/>
      <c r="L96" s="34"/>
    </row>
    <row r="97" spans="1:12">
      <c r="A97" s="35"/>
      <c r="B97" s="36"/>
      <c r="C97" s="28" t="s">
        <v>83</v>
      </c>
      <c r="D97" s="29"/>
      <c r="E97" s="30"/>
      <c r="F97" s="30"/>
      <c r="G97" s="31"/>
      <c r="H97" s="32"/>
      <c r="I97" s="32"/>
      <c r="J97" s="33"/>
      <c r="K97" s="60"/>
      <c r="L97" s="34"/>
    </row>
    <row r="98" spans="1:12">
      <c r="C98" s="37" t="s">
        <v>84</v>
      </c>
      <c r="D98" s="29"/>
      <c r="E98" s="30"/>
      <c r="F98" s="30"/>
      <c r="G98" s="31"/>
      <c r="H98" s="32"/>
      <c r="I98" s="32"/>
      <c r="J98" s="33"/>
      <c r="K98" s="60"/>
      <c r="L98" s="34"/>
    </row>
    <row r="99" spans="1:12">
      <c r="B99" s="1" t="s">
        <v>96</v>
      </c>
      <c r="C99" s="21" t="s">
        <v>97</v>
      </c>
      <c r="D99" s="29" t="s">
        <v>98</v>
      </c>
      <c r="E99" s="30" t="s">
        <v>88</v>
      </c>
      <c r="F99" s="30" t="s">
        <v>26</v>
      </c>
      <c r="G99" s="31">
        <v>100</v>
      </c>
      <c r="H99" s="32">
        <v>495.3</v>
      </c>
      <c r="I99" s="32">
        <v>1.37</v>
      </c>
      <c r="J99" s="33">
        <v>5.8752000000000004</v>
      </c>
      <c r="K99" s="60"/>
      <c r="L99" s="34" t="s">
        <v>27</v>
      </c>
    </row>
    <row r="100" spans="1:12">
      <c r="C100" s="28" t="s">
        <v>62</v>
      </c>
      <c r="D100" s="29"/>
      <c r="E100" s="30"/>
      <c r="F100" s="30"/>
      <c r="G100" s="31"/>
      <c r="H100" s="38">
        <v>495.3</v>
      </c>
      <c r="I100" s="38">
        <v>1.37</v>
      </c>
      <c r="J100" s="33"/>
      <c r="K100" s="60"/>
      <c r="L100" s="34"/>
    </row>
    <row r="101" spans="1:12">
      <c r="C101" s="21"/>
      <c r="D101" s="29"/>
      <c r="E101" s="30"/>
      <c r="F101" s="30"/>
      <c r="G101" s="31"/>
      <c r="H101" s="32"/>
      <c r="I101" s="32"/>
      <c r="J101" s="33"/>
      <c r="K101" s="60"/>
      <c r="L101" s="34"/>
    </row>
    <row r="102" spans="1:12">
      <c r="C102" s="28" t="s">
        <v>101</v>
      </c>
      <c r="D102" s="29"/>
      <c r="E102" s="30"/>
      <c r="F102" s="30"/>
      <c r="G102" s="31"/>
      <c r="H102" s="32" t="s">
        <v>17</v>
      </c>
      <c r="I102" s="32" t="s">
        <v>17</v>
      </c>
      <c r="J102" s="33"/>
      <c r="K102" s="60"/>
      <c r="L102" s="34"/>
    </row>
    <row r="103" spans="1:12">
      <c r="C103" s="21"/>
      <c r="D103" s="29"/>
      <c r="E103" s="30"/>
      <c r="F103" s="30"/>
      <c r="G103" s="31"/>
      <c r="H103" s="32"/>
      <c r="I103" s="32"/>
      <c r="J103" s="33"/>
      <c r="K103" s="60"/>
      <c r="L103" s="34"/>
    </row>
    <row r="104" spans="1:12">
      <c r="C104" s="28" t="s">
        <v>106</v>
      </c>
      <c r="D104" s="29"/>
      <c r="E104" s="30"/>
      <c r="F104" s="30"/>
      <c r="G104" s="31"/>
      <c r="H104" s="32" t="s">
        <v>17</v>
      </c>
      <c r="I104" s="32" t="s">
        <v>17</v>
      </c>
      <c r="J104" s="33"/>
      <c r="K104" s="60"/>
      <c r="L104" s="34"/>
    </row>
    <row r="105" spans="1:12">
      <c r="C105" s="21"/>
      <c r="D105" s="29"/>
      <c r="E105" s="30"/>
      <c r="F105" s="30"/>
      <c r="G105" s="31"/>
      <c r="H105" s="32"/>
      <c r="I105" s="32"/>
      <c r="J105" s="33"/>
      <c r="K105" s="60"/>
      <c r="L105" s="34"/>
    </row>
    <row r="106" spans="1:12">
      <c r="C106" s="28" t="s">
        <v>119</v>
      </c>
      <c r="D106" s="29"/>
      <c r="E106" s="30"/>
      <c r="F106" s="30"/>
      <c r="G106" s="31"/>
      <c r="H106" s="32" t="s">
        <v>17</v>
      </c>
      <c r="I106" s="32" t="s">
        <v>17</v>
      </c>
      <c r="J106" s="33"/>
      <c r="K106" s="60"/>
      <c r="L106" s="34"/>
    </row>
    <row r="107" spans="1:12">
      <c r="C107" s="21"/>
      <c r="D107" s="29"/>
      <c r="E107" s="30"/>
      <c r="F107" s="30"/>
      <c r="G107" s="31"/>
      <c r="H107" s="32"/>
      <c r="I107" s="32"/>
      <c r="J107" s="33"/>
      <c r="K107" s="60"/>
      <c r="L107" s="34"/>
    </row>
    <row r="108" spans="1:12">
      <c r="A108" s="35"/>
      <c r="B108" s="36"/>
      <c r="C108" s="28" t="s">
        <v>120</v>
      </c>
      <c r="D108" s="29"/>
      <c r="E108" s="30"/>
      <c r="F108" s="30"/>
      <c r="G108" s="31"/>
      <c r="H108" s="32"/>
      <c r="I108" s="32"/>
      <c r="J108" s="33"/>
      <c r="K108" s="60"/>
      <c r="L108" s="34"/>
    </row>
    <row r="109" spans="1:12">
      <c r="A109" s="36"/>
      <c r="B109" s="36"/>
      <c r="C109" s="28" t="s">
        <v>121</v>
      </c>
      <c r="D109" s="29"/>
      <c r="E109" s="30"/>
      <c r="F109" s="30"/>
      <c r="G109" s="31"/>
      <c r="H109" s="32" t="s">
        <v>17</v>
      </c>
      <c r="I109" s="32" t="s">
        <v>17</v>
      </c>
      <c r="J109" s="33"/>
      <c r="K109" s="60"/>
      <c r="L109" s="34"/>
    </row>
    <row r="110" spans="1:12">
      <c r="A110" s="36"/>
      <c r="B110" s="36"/>
      <c r="C110" s="28"/>
      <c r="D110" s="29"/>
      <c r="E110" s="30"/>
      <c r="F110" s="30"/>
      <c r="G110" s="31"/>
      <c r="H110" s="32"/>
      <c r="I110" s="32"/>
      <c r="J110" s="33"/>
      <c r="K110" s="60"/>
      <c r="L110" s="34"/>
    </row>
    <row r="111" spans="1:12">
      <c r="A111" s="36"/>
      <c r="B111" s="36"/>
      <c r="C111" s="28" t="s">
        <v>122</v>
      </c>
      <c r="D111" s="29"/>
      <c r="E111" s="30"/>
      <c r="F111" s="30"/>
      <c r="G111" s="31"/>
      <c r="H111" s="32" t="s">
        <v>17</v>
      </c>
      <c r="I111" s="32" t="s">
        <v>17</v>
      </c>
      <c r="J111" s="33"/>
      <c r="K111" s="60"/>
      <c r="L111" s="34"/>
    </row>
    <row r="112" spans="1:12">
      <c r="A112" s="36"/>
      <c r="B112" s="36"/>
      <c r="C112" s="28"/>
      <c r="D112" s="29"/>
      <c r="E112" s="30"/>
      <c r="F112" s="30"/>
      <c r="G112" s="31"/>
      <c r="H112" s="32"/>
      <c r="I112" s="32"/>
      <c r="J112" s="33"/>
      <c r="K112" s="60"/>
      <c r="L112" s="34"/>
    </row>
    <row r="113" spans="1:12">
      <c r="A113" s="36"/>
      <c r="B113" s="36"/>
      <c r="C113" s="28" t="s">
        <v>123</v>
      </c>
      <c r="D113" s="29"/>
      <c r="E113" s="30"/>
      <c r="F113" s="30"/>
      <c r="G113" s="31"/>
      <c r="H113" s="32" t="s">
        <v>17</v>
      </c>
      <c r="I113" s="32" t="s">
        <v>17</v>
      </c>
      <c r="J113" s="33"/>
      <c r="K113" s="60"/>
      <c r="L113" s="34"/>
    </row>
    <row r="114" spans="1:12">
      <c r="A114" s="36"/>
      <c r="B114" s="36"/>
      <c r="C114" s="28"/>
      <c r="D114" s="29"/>
      <c r="E114" s="30"/>
      <c r="F114" s="30"/>
      <c r="G114" s="31"/>
      <c r="H114" s="32"/>
      <c r="I114" s="32"/>
      <c r="J114" s="33"/>
      <c r="K114" s="60"/>
      <c r="L114" s="34"/>
    </row>
    <row r="115" spans="1:12">
      <c r="A115" s="36"/>
      <c r="B115" s="36"/>
      <c r="C115" s="28" t="s">
        <v>124</v>
      </c>
      <c r="D115" s="29"/>
      <c r="E115" s="30"/>
      <c r="F115" s="30"/>
      <c r="G115" s="31"/>
      <c r="H115" s="32" t="s">
        <v>17</v>
      </c>
      <c r="I115" s="32" t="s">
        <v>17</v>
      </c>
      <c r="J115" s="33"/>
      <c r="K115" s="60"/>
      <c r="L115" s="34"/>
    </row>
    <row r="116" spans="1:12">
      <c r="A116" s="36"/>
      <c r="B116" s="36"/>
      <c r="C116" s="28"/>
      <c r="D116" s="29"/>
      <c r="E116" s="30"/>
      <c r="F116" s="30"/>
      <c r="G116" s="31"/>
      <c r="H116" s="32"/>
      <c r="I116" s="32"/>
      <c r="J116" s="33"/>
      <c r="K116" s="60"/>
      <c r="L116" s="34"/>
    </row>
    <row r="117" spans="1:12">
      <c r="C117" s="37" t="s">
        <v>125</v>
      </c>
      <c r="D117" s="29"/>
      <c r="E117" s="30"/>
      <c r="F117" s="30"/>
      <c r="G117" s="31"/>
      <c r="H117" s="32"/>
      <c r="I117" s="32"/>
      <c r="J117" s="33"/>
      <c r="K117" s="60"/>
      <c r="L117" s="34"/>
    </row>
    <row r="118" spans="1:12">
      <c r="B118" s="1" t="s">
        <v>126</v>
      </c>
      <c r="C118" s="21" t="s">
        <v>127</v>
      </c>
      <c r="D118" s="29"/>
      <c r="E118" s="30"/>
      <c r="F118" s="30"/>
      <c r="G118" s="31"/>
      <c r="H118" s="32">
        <v>1234.69</v>
      </c>
      <c r="I118" s="32">
        <v>3.41</v>
      </c>
      <c r="J118" s="33"/>
      <c r="K118" s="60"/>
      <c r="L118" s="34"/>
    </row>
    <row r="119" spans="1:12">
      <c r="C119" s="28" t="s">
        <v>62</v>
      </c>
      <c r="D119" s="29"/>
      <c r="E119" s="30"/>
      <c r="F119" s="30"/>
      <c r="G119" s="31"/>
      <c r="H119" s="38">
        <v>1234.69</v>
      </c>
      <c r="I119" s="38">
        <v>3.41</v>
      </c>
      <c r="J119" s="33"/>
      <c r="K119" s="60"/>
      <c r="L119" s="34"/>
    </row>
    <row r="120" spans="1:12">
      <c r="C120" s="21"/>
      <c r="D120" s="29"/>
      <c r="E120" s="30"/>
      <c r="F120" s="30"/>
      <c r="G120" s="31"/>
      <c r="H120" s="32"/>
      <c r="I120" s="32"/>
      <c r="J120" s="33"/>
      <c r="K120" s="60"/>
      <c r="L120" s="34"/>
    </row>
    <row r="121" spans="1:12">
      <c r="A121" s="35"/>
      <c r="B121" s="36"/>
      <c r="C121" s="28" t="s">
        <v>128</v>
      </c>
      <c r="D121" s="29"/>
      <c r="E121" s="30"/>
      <c r="F121" s="30"/>
      <c r="G121" s="31"/>
      <c r="H121" s="32"/>
      <c r="I121" s="32"/>
      <c r="J121" s="33"/>
      <c r="K121" s="60"/>
      <c r="L121" s="34"/>
    </row>
    <row r="122" spans="1:12">
      <c r="B122" s="1"/>
      <c r="C122" s="21" t="s">
        <v>129</v>
      </c>
      <c r="D122" s="29"/>
      <c r="E122" s="30"/>
      <c r="F122" s="30"/>
      <c r="G122" s="31"/>
      <c r="H122" s="32">
        <v>577.78</v>
      </c>
      <c r="I122" s="32">
        <v>1.58</v>
      </c>
      <c r="J122" s="33"/>
      <c r="K122" s="60"/>
      <c r="L122" s="34"/>
    </row>
    <row r="123" spans="1:12">
      <c r="C123" s="28" t="s">
        <v>62</v>
      </c>
      <c r="D123" s="29"/>
      <c r="E123" s="30"/>
      <c r="F123" s="30"/>
      <c r="G123" s="31"/>
      <c r="H123" s="38">
        <v>577.78</v>
      </c>
      <c r="I123" s="38">
        <v>1.58</v>
      </c>
      <c r="J123" s="33"/>
      <c r="K123" s="60"/>
      <c r="L123" s="34"/>
    </row>
    <row r="124" spans="1:12">
      <c r="C124" s="21"/>
      <c r="D124" s="29"/>
      <c r="E124" s="30"/>
      <c r="F124" s="30"/>
      <c r="G124" s="31"/>
      <c r="H124" s="32"/>
      <c r="I124" s="32"/>
      <c r="J124" s="33"/>
      <c r="K124" s="60"/>
      <c r="L124" s="34"/>
    </row>
    <row r="125" spans="1:12" ht="14.25" thickBot="1">
      <c r="C125" s="39" t="s">
        <v>130</v>
      </c>
      <c r="D125" s="40"/>
      <c r="E125" s="41"/>
      <c r="F125" s="42"/>
      <c r="G125" s="43"/>
      <c r="H125" s="44">
        <v>36166.79</v>
      </c>
      <c r="I125" s="44">
        <f>SUMIFS(I:I,C:C,"Total")</f>
        <v>100</v>
      </c>
      <c r="J125" s="45"/>
      <c r="K125" s="59"/>
      <c r="L125" s="46"/>
    </row>
    <row r="127" spans="1:12" s="97" customFormat="1" ht="15.75">
      <c r="C127" s="97" t="s">
        <v>595</v>
      </c>
      <c r="G127" s="98"/>
      <c r="H127" s="98"/>
      <c r="I127" s="98"/>
    </row>
    <row r="128" spans="1:12" s="93" customFormat="1" ht="27">
      <c r="B128" s="94"/>
      <c r="C128" s="94" t="s">
        <v>594</v>
      </c>
      <c r="D128" s="94" t="s">
        <v>593</v>
      </c>
      <c r="E128" s="94" t="s">
        <v>592</v>
      </c>
      <c r="F128" s="94" t="s">
        <v>9</v>
      </c>
      <c r="G128" s="95" t="s">
        <v>10</v>
      </c>
      <c r="H128" s="96" t="s">
        <v>591</v>
      </c>
      <c r="I128" s="95" t="s">
        <v>12</v>
      </c>
      <c r="J128" s="94" t="s">
        <v>14</v>
      </c>
    </row>
    <row r="129" spans="2:10" s="93" customFormat="1">
      <c r="B129" s="94"/>
      <c r="C129" s="94" t="s">
        <v>590</v>
      </c>
      <c r="D129" s="94"/>
      <c r="E129" s="94"/>
      <c r="F129" s="94"/>
      <c r="G129" s="95"/>
      <c r="H129" s="96"/>
      <c r="I129" s="95"/>
      <c r="J129" s="94"/>
    </row>
    <row r="130" spans="2:10" s="2" customFormat="1">
      <c r="B130" s="91">
        <v>2212175</v>
      </c>
      <c r="C130" s="91" t="s">
        <v>695</v>
      </c>
      <c r="D130" s="91" t="s">
        <v>569</v>
      </c>
      <c r="E130" s="91"/>
      <c r="F130" s="91" t="s">
        <v>153</v>
      </c>
      <c r="G130" s="92">
        <v>-42000</v>
      </c>
      <c r="H130" s="92">
        <v>-1495.347</v>
      </c>
      <c r="I130" s="92">
        <v>-4.13</v>
      </c>
      <c r="J130" s="91"/>
    </row>
    <row r="131" spans="2:10" s="2" customFormat="1">
      <c r="B131" s="91">
        <v>2212084</v>
      </c>
      <c r="C131" s="91" t="s">
        <v>585</v>
      </c>
      <c r="D131" s="91" t="s">
        <v>569</v>
      </c>
      <c r="E131" s="91"/>
      <c r="F131" s="91" t="s">
        <v>105</v>
      </c>
      <c r="G131" s="92">
        <v>-648000</v>
      </c>
      <c r="H131" s="92">
        <v>-1423.98</v>
      </c>
      <c r="I131" s="92">
        <v>-3.94</v>
      </c>
      <c r="J131" s="91"/>
    </row>
    <row r="132" spans="2:10" s="2" customFormat="1">
      <c r="B132" s="91">
        <v>2212161</v>
      </c>
      <c r="C132" s="91" t="s">
        <v>586</v>
      </c>
      <c r="D132" s="91" t="s">
        <v>569</v>
      </c>
      <c r="E132" s="91"/>
      <c r="F132" s="91" t="s">
        <v>47</v>
      </c>
      <c r="G132" s="92">
        <v>-42000</v>
      </c>
      <c r="H132" s="92">
        <v>-992.71199999999999</v>
      </c>
      <c r="I132" s="92">
        <v>-2.74</v>
      </c>
      <c r="J132" s="91"/>
    </row>
    <row r="133" spans="2:10" s="2" customFormat="1">
      <c r="B133" s="91">
        <v>2212059</v>
      </c>
      <c r="C133" s="91" t="s">
        <v>589</v>
      </c>
      <c r="D133" s="91" t="s">
        <v>569</v>
      </c>
      <c r="E133" s="91"/>
      <c r="F133" s="91" t="s">
        <v>588</v>
      </c>
      <c r="G133" s="92">
        <v>-133750</v>
      </c>
      <c r="H133" s="92">
        <v>-948.02</v>
      </c>
      <c r="I133" s="92">
        <v>-2.62</v>
      </c>
      <c r="J133" s="91"/>
    </row>
    <row r="134" spans="2:10" s="2" customFormat="1">
      <c r="B134" s="91">
        <v>2212168</v>
      </c>
      <c r="C134" s="91" t="s">
        <v>583</v>
      </c>
      <c r="D134" s="91" t="s">
        <v>569</v>
      </c>
      <c r="E134" s="91"/>
      <c r="F134" s="91" t="s">
        <v>210</v>
      </c>
      <c r="G134" s="92">
        <v>-106400</v>
      </c>
      <c r="H134" s="92">
        <v>-899.02679999999998</v>
      </c>
      <c r="I134" s="92">
        <v>-2.4900000000000002</v>
      </c>
      <c r="J134" s="91"/>
    </row>
    <row r="135" spans="2:10" s="2" customFormat="1">
      <c r="B135" s="91">
        <v>2212109</v>
      </c>
      <c r="C135" s="91" t="s">
        <v>587</v>
      </c>
      <c r="D135" s="91" t="s">
        <v>569</v>
      </c>
      <c r="E135" s="91"/>
      <c r="F135" s="91" t="s">
        <v>293</v>
      </c>
      <c r="G135" s="92">
        <v>-137600</v>
      </c>
      <c r="H135" s="92">
        <v>-788.03520000000003</v>
      </c>
      <c r="I135" s="92">
        <v>-2.1800000000000002</v>
      </c>
      <c r="J135" s="91"/>
    </row>
    <row r="136" spans="2:10" s="2" customFormat="1">
      <c r="B136" s="91">
        <v>2212173</v>
      </c>
      <c r="C136" s="91" t="s">
        <v>694</v>
      </c>
      <c r="D136" s="91" t="s">
        <v>569</v>
      </c>
      <c r="E136" s="91"/>
      <c r="F136" s="91" t="s">
        <v>287</v>
      </c>
      <c r="G136" s="92">
        <v>-337500</v>
      </c>
      <c r="H136" s="92">
        <v>-752.96249999999998</v>
      </c>
      <c r="I136" s="92">
        <v>-2.08</v>
      </c>
      <c r="J136" s="91"/>
    </row>
    <row r="137" spans="2:10" s="2" customFormat="1">
      <c r="B137" s="91">
        <v>2212119</v>
      </c>
      <c r="C137" s="91" t="s">
        <v>582</v>
      </c>
      <c r="D137" s="91" t="s">
        <v>569</v>
      </c>
      <c r="E137" s="91"/>
      <c r="F137" s="91" t="s">
        <v>105</v>
      </c>
      <c r="G137" s="92">
        <v>-76500</v>
      </c>
      <c r="H137" s="92">
        <v>-705.40650000000005</v>
      </c>
      <c r="I137" s="92">
        <v>-1.95</v>
      </c>
      <c r="J137" s="91"/>
    </row>
    <row r="138" spans="2:10" s="2" customFormat="1">
      <c r="B138" s="91">
        <v>2212125</v>
      </c>
      <c r="C138" s="91" t="s">
        <v>580</v>
      </c>
      <c r="D138" s="91" t="s">
        <v>569</v>
      </c>
      <c r="E138" s="91"/>
      <c r="F138" s="91" t="s">
        <v>192</v>
      </c>
      <c r="G138" s="92">
        <v>-108000</v>
      </c>
      <c r="H138" s="92">
        <v>-679.05</v>
      </c>
      <c r="I138" s="92">
        <v>-1.88</v>
      </c>
      <c r="J138" s="91"/>
    </row>
    <row r="139" spans="2:10" s="2" customFormat="1">
      <c r="B139" s="91">
        <v>2212092</v>
      </c>
      <c r="C139" s="91" t="s">
        <v>693</v>
      </c>
      <c r="D139" s="91" t="s">
        <v>569</v>
      </c>
      <c r="E139" s="91"/>
      <c r="F139" s="91" t="s">
        <v>210</v>
      </c>
      <c r="G139" s="92">
        <v>-14400</v>
      </c>
      <c r="H139" s="92">
        <v>-615.01679999999999</v>
      </c>
      <c r="I139" s="92">
        <v>-1.7</v>
      </c>
      <c r="J139" s="91"/>
    </row>
    <row r="140" spans="2:10" s="2" customFormat="1">
      <c r="B140" s="91">
        <v>2212067</v>
      </c>
      <c r="C140" s="91" t="s">
        <v>584</v>
      </c>
      <c r="D140" s="91" t="s">
        <v>569</v>
      </c>
      <c r="E140" s="91"/>
      <c r="F140" s="91" t="s">
        <v>105</v>
      </c>
      <c r="G140" s="92">
        <v>-82800</v>
      </c>
      <c r="H140" s="92">
        <v>-615.90779999999995</v>
      </c>
      <c r="I140" s="92">
        <v>-1.7</v>
      </c>
      <c r="J140" s="91"/>
    </row>
    <row r="141" spans="2:10" s="2" customFormat="1">
      <c r="B141" s="91">
        <v>2212111</v>
      </c>
      <c r="C141" s="91" t="s">
        <v>577</v>
      </c>
      <c r="D141" s="91" t="s">
        <v>569</v>
      </c>
      <c r="E141" s="91"/>
      <c r="F141" s="91" t="s">
        <v>178</v>
      </c>
      <c r="G141" s="92">
        <v>-25200</v>
      </c>
      <c r="H141" s="92">
        <v>-548.69219999999996</v>
      </c>
      <c r="I141" s="92">
        <v>-1.52</v>
      </c>
      <c r="J141" s="91"/>
    </row>
    <row r="142" spans="2:10" s="2" customFormat="1">
      <c r="B142" s="91">
        <v>2212187</v>
      </c>
      <c r="C142" s="91" t="s">
        <v>581</v>
      </c>
      <c r="D142" s="91" t="s">
        <v>569</v>
      </c>
      <c r="E142" s="91"/>
      <c r="F142" s="91" t="s">
        <v>206</v>
      </c>
      <c r="G142" s="92">
        <v>-207000</v>
      </c>
      <c r="H142" s="92">
        <v>-476.8245</v>
      </c>
      <c r="I142" s="92">
        <v>-1.32</v>
      </c>
      <c r="J142" s="91"/>
    </row>
    <row r="143" spans="2:10" s="2" customFormat="1">
      <c r="B143" s="91">
        <v>2212103</v>
      </c>
      <c r="C143" s="91" t="s">
        <v>570</v>
      </c>
      <c r="D143" s="91" t="s">
        <v>569</v>
      </c>
      <c r="E143" s="91"/>
      <c r="F143" s="91" t="s">
        <v>199</v>
      </c>
      <c r="G143" s="92">
        <v>-27075</v>
      </c>
      <c r="H143" s="92">
        <v>-433.4301375</v>
      </c>
      <c r="I143" s="92">
        <v>-1.2</v>
      </c>
      <c r="J143" s="91"/>
    </row>
    <row r="144" spans="2:10" s="2" customFormat="1">
      <c r="B144" s="91">
        <v>2212155</v>
      </c>
      <c r="C144" s="91" t="s">
        <v>573</v>
      </c>
      <c r="D144" s="91" t="s">
        <v>569</v>
      </c>
      <c r="E144" s="91"/>
      <c r="F144" s="91" t="s">
        <v>105</v>
      </c>
      <c r="G144" s="92">
        <v>-1168000</v>
      </c>
      <c r="H144" s="92">
        <v>-408.8</v>
      </c>
      <c r="I144" s="92">
        <v>-1.1299999999999999</v>
      </c>
      <c r="J144" s="91"/>
    </row>
    <row r="145" spans="2:56">
      <c r="B145" s="91">
        <v>2212078</v>
      </c>
      <c r="C145" s="91" t="s">
        <v>576</v>
      </c>
      <c r="D145" s="91" t="s">
        <v>569</v>
      </c>
      <c r="E145" s="91"/>
      <c r="F145" s="91" t="s">
        <v>575</v>
      </c>
      <c r="G145" s="92">
        <v>-756000</v>
      </c>
      <c r="H145" s="92">
        <v>-376.488</v>
      </c>
      <c r="I145" s="92">
        <v>-1.04</v>
      </c>
      <c r="J145" s="91"/>
      <c r="K145" s="2"/>
      <c r="L145" s="2"/>
      <c r="M145" s="2"/>
      <c r="N145" s="2"/>
      <c r="AK145" s="2"/>
      <c r="AX145" s="2"/>
      <c r="AZ145" s="2"/>
      <c r="BD145" s="2"/>
    </row>
    <row r="146" spans="2:56">
      <c r="B146" s="91">
        <v>2212174</v>
      </c>
      <c r="C146" s="91" t="s">
        <v>579</v>
      </c>
      <c r="D146" s="91" t="s">
        <v>569</v>
      </c>
      <c r="E146" s="91"/>
      <c r="F146" s="91" t="s">
        <v>192</v>
      </c>
      <c r="G146" s="92">
        <v>-30600</v>
      </c>
      <c r="H146" s="92">
        <v>-373.19760000000002</v>
      </c>
      <c r="I146" s="92">
        <v>-1.03</v>
      </c>
      <c r="J146" s="91"/>
      <c r="K146" s="2"/>
      <c r="L146" s="2"/>
      <c r="M146" s="2"/>
      <c r="N146" s="2"/>
      <c r="AK146" s="2"/>
      <c r="AX146" s="2"/>
      <c r="AZ146" s="2"/>
      <c r="BD146" s="2"/>
    </row>
    <row r="147" spans="2:56">
      <c r="B147" s="91">
        <v>2212183</v>
      </c>
      <c r="C147" s="91" t="s">
        <v>692</v>
      </c>
      <c r="D147" s="91" t="s">
        <v>569</v>
      </c>
      <c r="E147" s="91"/>
      <c r="F147" s="91" t="s">
        <v>691</v>
      </c>
      <c r="G147" s="92">
        <v>-22100</v>
      </c>
      <c r="H147" s="92">
        <v>-147.42910000000001</v>
      </c>
      <c r="I147" s="92">
        <v>-0.41</v>
      </c>
      <c r="J147" s="91"/>
      <c r="K147" s="2"/>
      <c r="L147" s="2"/>
      <c r="M147" s="2"/>
      <c r="N147" s="2"/>
      <c r="AK147" s="2"/>
      <c r="AX147" s="2"/>
      <c r="AZ147" s="2"/>
      <c r="BD147" s="2"/>
    </row>
    <row r="148" spans="2:56">
      <c r="B148" s="91">
        <v>2212129</v>
      </c>
      <c r="C148" s="91" t="s">
        <v>690</v>
      </c>
      <c r="D148" s="91" t="s">
        <v>569</v>
      </c>
      <c r="E148" s="91"/>
      <c r="F148" s="91" t="s">
        <v>26</v>
      </c>
      <c r="G148" s="92">
        <v>-12000</v>
      </c>
      <c r="H148" s="92">
        <v>-41.195999999999998</v>
      </c>
      <c r="I148" s="92">
        <v>-0.11</v>
      </c>
      <c r="J148" s="91"/>
      <c r="K148" s="2"/>
      <c r="L148" s="2"/>
      <c r="M148" s="2"/>
      <c r="N148" s="2"/>
      <c r="AK148" s="2"/>
      <c r="AX148" s="2"/>
      <c r="AZ148" s="2"/>
      <c r="BD148" s="2"/>
    </row>
    <row r="149" spans="2:56">
      <c r="B149" s="91">
        <v>2212136</v>
      </c>
      <c r="C149" s="91" t="s">
        <v>689</v>
      </c>
      <c r="D149" s="91" t="s">
        <v>569</v>
      </c>
      <c r="E149" s="91"/>
      <c r="F149" s="91" t="s">
        <v>251</v>
      </c>
      <c r="G149" s="92">
        <v>-100</v>
      </c>
      <c r="H149" s="92">
        <v>-8.3316999999999997</v>
      </c>
      <c r="I149" s="92">
        <v>-0.02</v>
      </c>
      <c r="J149" s="91"/>
      <c r="K149" s="2"/>
      <c r="L149" s="2"/>
      <c r="M149" s="2"/>
      <c r="N149" s="2"/>
      <c r="AK149" s="2"/>
      <c r="AX149" s="2"/>
      <c r="AZ149" s="2"/>
      <c r="BD149" s="2"/>
    </row>
    <row r="150" spans="2:56" s="11" customFormat="1">
      <c r="B150" s="89"/>
      <c r="C150" s="89" t="s">
        <v>568</v>
      </c>
      <c r="D150" s="89"/>
      <c r="E150" s="89"/>
      <c r="F150" s="89"/>
      <c r="G150" s="90"/>
      <c r="H150" s="90">
        <f>SUM(H129:H149)</f>
        <v>-12729.853837499997</v>
      </c>
      <c r="I150" s="90">
        <f>SUM(I129:I149)</f>
        <v>-35.19</v>
      </c>
      <c r="J150" s="89"/>
    </row>
    <row r="152" spans="2:56">
      <c r="C152" s="11" t="s">
        <v>131</v>
      </c>
    </row>
    <row r="153" spans="2:56">
      <c r="C153" s="2" t="s">
        <v>132</v>
      </c>
    </row>
    <row r="154" spans="2:56">
      <c r="C154" s="2" t="s">
        <v>133</v>
      </c>
    </row>
    <row r="155" spans="2:56">
      <c r="C155" s="2" t="s">
        <v>134</v>
      </c>
    </row>
    <row r="156" spans="2:56" ht="15">
      <c r="C156" s="58" t="s">
        <v>360</v>
      </c>
    </row>
    <row r="158" spans="2:56" ht="15.75">
      <c r="C158" s="47" t="s">
        <v>135</v>
      </c>
    </row>
    <row r="170" spans="3:3" ht="15.75">
      <c r="C170" s="48" t="s">
        <v>136</v>
      </c>
    </row>
    <row r="183" spans="3:3" ht="15.75">
      <c r="C183" s="47" t="s">
        <v>688</v>
      </c>
    </row>
    <row r="184" spans="3:3" ht="157.5">
      <c r="C184" s="54" t="s">
        <v>149</v>
      </c>
    </row>
  </sheetData>
  <hyperlinks>
    <hyperlink ref="J2" location="'Index'!A1" display="'Index'!A1" xr:uid="{E8053AA8-2096-407F-899D-BEE7D246215A}"/>
  </hyperlinks>
  <pageMargins left="0.7" right="0.7" top="0.75" bottom="0.75" header="0.3" footer="0.3"/>
  <pageSetup orientation="portrait"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FCDEE-FA94-4739-867F-F142EC76CDEF}">
  <dimension ref="A1:BD228"/>
  <sheetViews>
    <sheetView showGridLines="0" zoomScale="90" zoomScaleNormal="90" workbookViewId="0">
      <pane ySplit="6" topLeftCell="A202" activePane="bottomLeft" state="frozen"/>
      <selection pane="bottomLeft" activeCell="C226" sqref="C226"/>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1" width="19.5703125" style="8" customWidth="1"/>
    <col min="12" max="12" width="19.5703125" style="10" customWidth="1"/>
    <col min="13" max="13" width="9" style="10" bestFit="1" customWidth="1"/>
    <col min="14" max="14" width="9.140625" style="10"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10"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10" bestFit="1" customWidth="1"/>
    <col min="51" max="51" width="15" style="2" bestFit="1" customWidth="1"/>
    <col min="52" max="52" width="11.7109375" style="10" bestFit="1" customWidth="1"/>
    <col min="53" max="53" width="23.5703125" style="2" bestFit="1" customWidth="1"/>
    <col min="54" max="54" width="22.140625" style="2" bestFit="1" customWidth="1"/>
    <col min="55" max="55" width="21" style="2" bestFit="1" customWidth="1"/>
    <col min="56" max="56" width="15.7109375" style="10"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8" width="19.5703125" style="2" customWidth="1"/>
    <col min="269" max="269" width="9" style="2" bestFit="1" customWidth="1"/>
    <col min="270" max="270" width="9.140625" style="2" bestFit="1" customWidth="1"/>
    <col min="271" max="271" width="7.42578125" style="2" bestFit="1" customWidth="1"/>
    <col min="272" max="272" width="6.7109375" style="2" bestFit="1" customWidth="1"/>
    <col min="273" max="273" width="9.85546875" style="2" bestFit="1" customWidth="1"/>
    <col min="274" max="274" width="21.140625" style="2" bestFit="1" customWidth="1"/>
    <col min="275" max="275" width="16.42578125" style="2" bestFit="1" customWidth="1"/>
    <col min="276" max="276" width="7.28515625" style="2" bestFit="1" customWidth="1"/>
    <col min="277" max="277" width="9.28515625" style="2" bestFit="1" customWidth="1"/>
    <col min="278" max="278" width="17.85546875" style="2" bestFit="1" customWidth="1"/>
    <col min="279" max="279" width="6.7109375" style="2" bestFit="1" customWidth="1"/>
    <col min="280" max="280" width="19.140625" style="2" bestFit="1" customWidth="1"/>
    <col min="281" max="281" width="25.140625" style="2" bestFit="1" customWidth="1"/>
    <col min="282" max="282" width="21.42578125" style="2" bestFit="1" customWidth="1"/>
    <col min="283" max="283" width="19.7109375" style="2" bestFit="1" customWidth="1"/>
    <col min="284" max="284" width="14" style="2" bestFit="1" customWidth="1"/>
    <col min="285" max="285" width="13.140625" style="2" bestFit="1" customWidth="1"/>
    <col min="286" max="286" width="9.28515625" style="2" bestFit="1" customWidth="1"/>
    <col min="287" max="287" width="13.140625" style="2" bestFit="1" customWidth="1"/>
    <col min="288" max="288" width="7.42578125" style="2" bestFit="1" customWidth="1"/>
    <col min="289" max="289" width="19.42578125" style="2" bestFit="1" customWidth="1"/>
    <col min="290" max="290" width="20.85546875" style="2" bestFit="1" customWidth="1"/>
    <col min="291" max="291" width="19" style="2" bestFit="1" customWidth="1"/>
    <col min="292" max="292" width="25.85546875" style="2" bestFit="1" customWidth="1"/>
    <col min="293" max="293" width="14.5703125" style="2" bestFit="1" customWidth="1"/>
    <col min="294" max="294" width="14.42578125" style="2" bestFit="1" customWidth="1"/>
    <col min="295" max="295" width="27.28515625" style="2" bestFit="1" customWidth="1"/>
    <col min="296" max="296" width="11.5703125" style="2" bestFit="1" customWidth="1"/>
    <col min="297" max="297" width="6.28515625" style="2" bestFit="1" customWidth="1"/>
    <col min="298" max="298" width="7" style="2" bestFit="1" customWidth="1"/>
    <col min="299" max="299" width="23.85546875" style="2" bestFit="1" customWidth="1"/>
    <col min="300" max="300" width="12.85546875" style="2" bestFit="1" customWidth="1"/>
    <col min="301" max="301" width="11.28515625" style="2" bestFit="1" customWidth="1"/>
    <col min="302" max="302" width="15.28515625" style="2" bestFit="1" customWidth="1"/>
    <col min="303" max="303" width="21.140625" style="2" bestFit="1" customWidth="1"/>
    <col min="304" max="304" width="23.85546875" style="2" bestFit="1" customWidth="1"/>
    <col min="305" max="305" width="14.42578125" style="2" bestFit="1" customWidth="1"/>
    <col min="306" max="306" width="11.140625" style="2" bestFit="1" customWidth="1"/>
    <col min="307" max="307" width="15" style="2" bestFit="1" customWidth="1"/>
    <col min="308" max="308" width="11.7109375" style="2" bestFit="1" customWidth="1"/>
    <col min="309" max="309" width="23.5703125" style="2" bestFit="1" customWidth="1"/>
    <col min="310" max="310" width="22.140625" style="2" bestFit="1" customWidth="1"/>
    <col min="311" max="311" width="21" style="2" bestFit="1" customWidth="1"/>
    <col min="312" max="312" width="15.7109375" style="2" bestFit="1" customWidth="1"/>
    <col min="313" max="313" width="10.42578125" style="2" bestFit="1" customWidth="1"/>
    <col min="314" max="314" width="13.7109375" style="2" bestFit="1" customWidth="1"/>
    <col min="315" max="315" width="18" style="2" bestFit="1" customWidth="1"/>
    <col min="316" max="316" width="19.7109375" style="2" bestFit="1" customWidth="1"/>
    <col min="317" max="317" width="13.85546875" style="2"/>
    <col min="318" max="318" width="15.7109375" style="2" bestFit="1" customWidth="1"/>
    <col min="319" max="319" width="28.5703125" style="2" bestFit="1" customWidth="1"/>
    <col min="320" max="320" width="20.28515625" style="2" bestFit="1" customWidth="1"/>
    <col min="321" max="321" width="16" style="2" bestFit="1" customWidth="1"/>
    <col min="322" max="322" width="13.7109375" style="2" bestFit="1" customWidth="1"/>
    <col min="323" max="323" width="28.140625" style="2" bestFit="1" customWidth="1"/>
    <col min="324" max="324" width="15.85546875" style="2" bestFit="1" customWidth="1"/>
    <col min="325" max="325" width="26.28515625" style="2" bestFit="1" customWidth="1"/>
    <col min="326" max="326" width="13.140625" style="2" bestFit="1" customWidth="1"/>
    <col min="327" max="327" width="15" style="2" bestFit="1" customWidth="1"/>
    <col min="328" max="328" width="9" style="2" bestFit="1" customWidth="1"/>
    <col min="329" max="329" width="18" style="2" bestFit="1" customWidth="1"/>
    <col min="330" max="330" width="14.28515625" style="2" bestFit="1" customWidth="1"/>
    <col min="331" max="331" width="15.7109375" style="2" bestFit="1" customWidth="1"/>
    <col min="332" max="332" width="18.7109375" style="2" bestFit="1" customWidth="1"/>
    <col min="333" max="333" width="16.140625" style="2" bestFit="1" customWidth="1"/>
    <col min="334" max="334" width="23.5703125" style="2" bestFit="1" customWidth="1"/>
    <col min="335" max="335" width="23.85546875" style="2" bestFit="1" customWidth="1"/>
    <col min="336" max="336" width="22.85546875" style="2" bestFit="1" customWidth="1"/>
    <col min="337" max="337" width="11.7109375" style="2" bestFit="1" customWidth="1"/>
    <col min="338" max="338" width="11.85546875" style="2" bestFit="1" customWidth="1"/>
    <col min="339" max="339" width="15.140625" style="2" bestFit="1" customWidth="1"/>
    <col min="340" max="340" width="15.28515625" style="2" bestFit="1" customWidth="1"/>
    <col min="341" max="341" width="19.5703125" style="2" bestFit="1" customWidth="1"/>
    <col min="342" max="342" width="21.5703125" style="2" bestFit="1" customWidth="1"/>
    <col min="343" max="343" width="18.85546875" style="2" bestFit="1" customWidth="1"/>
    <col min="344" max="344" width="8.7109375" style="2" bestFit="1" customWidth="1"/>
    <col min="345" max="345" width="8.85546875" style="2" bestFit="1" customWidth="1"/>
    <col min="346" max="346" width="13.140625" style="2" bestFit="1" customWidth="1"/>
    <col min="347" max="347" width="9.5703125" style="2" bestFit="1" customWidth="1"/>
    <col min="348" max="348" width="9.7109375" style="2" bestFit="1" customWidth="1"/>
    <col min="349" max="349" width="14" style="2" bestFit="1" customWidth="1"/>
    <col min="350" max="350" width="17" style="2" bestFit="1" customWidth="1"/>
    <col min="351" max="351" width="17.28515625" style="2" bestFit="1" customWidth="1"/>
    <col min="352" max="352" width="21.5703125" style="2" bestFit="1" customWidth="1"/>
    <col min="353" max="353" width="17.7109375" style="2" bestFit="1" customWidth="1"/>
    <col min="354" max="354" width="14.5703125" style="2" bestFit="1" customWidth="1"/>
    <col min="355" max="355" width="15.7109375" style="2" bestFit="1" customWidth="1"/>
    <col min="356" max="356" width="19.140625" style="2" bestFit="1" customWidth="1"/>
    <col min="357" max="357" width="12.42578125" style="2" bestFit="1" customWidth="1"/>
    <col min="358" max="359" width="14.85546875" style="2" bestFit="1" customWidth="1"/>
    <col min="360" max="360" width="14.42578125" style="2" bestFit="1" customWidth="1"/>
    <col min="361" max="361" width="23.140625" style="2" bestFit="1" customWidth="1"/>
    <col min="362" max="362" width="26" style="2" bestFit="1" customWidth="1"/>
    <col min="363" max="363" width="19.42578125" style="2" bestFit="1" customWidth="1"/>
    <col min="364" max="364" width="21.5703125" style="2" bestFit="1" customWidth="1"/>
    <col min="365" max="365" width="25.85546875" style="2" bestFit="1" customWidth="1"/>
    <col min="366" max="366" width="18.5703125" style="2" bestFit="1" customWidth="1"/>
    <col min="367" max="367" width="16.28515625" style="2" bestFit="1" customWidth="1"/>
    <col min="368" max="368" width="15.42578125" style="2" bestFit="1" customWidth="1"/>
    <col min="369" max="369" width="17.28515625" style="2" bestFit="1" customWidth="1"/>
    <col min="370" max="370" width="17.42578125" style="2" bestFit="1" customWidth="1"/>
    <col min="371" max="371" width="21.7109375" style="2" bestFit="1" customWidth="1"/>
    <col min="372" max="372" width="17.28515625" style="2" bestFit="1" customWidth="1"/>
    <col min="373" max="373" width="17.42578125" style="2" bestFit="1" customWidth="1"/>
    <col min="374" max="374" width="21.7109375" style="2" bestFit="1" customWidth="1"/>
    <col min="375" max="375" width="13.42578125" style="2" bestFit="1" customWidth="1"/>
    <col min="376" max="473" width="12" style="2" customWidth="1"/>
    <col min="474" max="474" width="17.140625" style="2" customWidth="1"/>
    <col min="475"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4" width="19.5703125" style="2" customWidth="1"/>
    <col min="525" max="525" width="9" style="2" bestFit="1" customWidth="1"/>
    <col min="526" max="526" width="9.140625" style="2" bestFit="1" customWidth="1"/>
    <col min="527" max="527" width="7.42578125" style="2" bestFit="1" customWidth="1"/>
    <col min="528" max="528" width="6.7109375" style="2" bestFit="1" customWidth="1"/>
    <col min="529" max="529" width="9.85546875" style="2" bestFit="1" customWidth="1"/>
    <col min="530" max="530" width="21.140625" style="2" bestFit="1" customWidth="1"/>
    <col min="531" max="531" width="16.42578125" style="2" bestFit="1" customWidth="1"/>
    <col min="532" max="532" width="7.28515625" style="2" bestFit="1" customWidth="1"/>
    <col min="533" max="533" width="9.28515625" style="2" bestFit="1" customWidth="1"/>
    <col min="534" max="534" width="17.85546875" style="2" bestFit="1" customWidth="1"/>
    <col min="535" max="535" width="6.7109375" style="2" bestFit="1" customWidth="1"/>
    <col min="536" max="536" width="19.140625" style="2" bestFit="1" customWidth="1"/>
    <col min="537" max="537" width="25.140625" style="2" bestFit="1" customWidth="1"/>
    <col min="538" max="538" width="21.42578125" style="2" bestFit="1" customWidth="1"/>
    <col min="539" max="539" width="19.7109375" style="2" bestFit="1" customWidth="1"/>
    <col min="540" max="540" width="14" style="2" bestFit="1" customWidth="1"/>
    <col min="541" max="541" width="13.140625" style="2" bestFit="1" customWidth="1"/>
    <col min="542" max="542" width="9.28515625" style="2" bestFit="1" customWidth="1"/>
    <col min="543" max="543" width="13.140625" style="2" bestFit="1" customWidth="1"/>
    <col min="544" max="544" width="7.42578125" style="2" bestFit="1" customWidth="1"/>
    <col min="545" max="545" width="19.42578125" style="2" bestFit="1" customWidth="1"/>
    <col min="546" max="546" width="20.85546875" style="2" bestFit="1" customWidth="1"/>
    <col min="547" max="547" width="19" style="2" bestFit="1" customWidth="1"/>
    <col min="548" max="548" width="25.85546875" style="2" bestFit="1" customWidth="1"/>
    <col min="549" max="549" width="14.5703125" style="2" bestFit="1" customWidth="1"/>
    <col min="550" max="550" width="14.42578125" style="2" bestFit="1" customWidth="1"/>
    <col min="551" max="551" width="27.28515625" style="2" bestFit="1" customWidth="1"/>
    <col min="552" max="552" width="11.5703125" style="2" bestFit="1" customWidth="1"/>
    <col min="553" max="553" width="6.28515625" style="2" bestFit="1" customWidth="1"/>
    <col min="554" max="554" width="7" style="2" bestFit="1" customWidth="1"/>
    <col min="555" max="555" width="23.85546875" style="2" bestFit="1" customWidth="1"/>
    <col min="556" max="556" width="12.85546875" style="2" bestFit="1" customWidth="1"/>
    <col min="557" max="557" width="11.28515625" style="2" bestFit="1" customWidth="1"/>
    <col min="558" max="558" width="15.28515625" style="2" bestFit="1" customWidth="1"/>
    <col min="559" max="559" width="21.140625" style="2" bestFit="1" customWidth="1"/>
    <col min="560" max="560" width="23.85546875" style="2" bestFit="1" customWidth="1"/>
    <col min="561" max="561" width="14.42578125" style="2" bestFit="1" customWidth="1"/>
    <col min="562" max="562" width="11.140625" style="2" bestFit="1" customWidth="1"/>
    <col min="563" max="563" width="15" style="2" bestFit="1" customWidth="1"/>
    <col min="564" max="564" width="11.7109375" style="2" bestFit="1" customWidth="1"/>
    <col min="565" max="565" width="23.5703125" style="2" bestFit="1" customWidth="1"/>
    <col min="566" max="566" width="22.140625" style="2" bestFit="1" customWidth="1"/>
    <col min="567" max="567" width="21" style="2" bestFit="1" customWidth="1"/>
    <col min="568" max="568" width="15.7109375" style="2" bestFit="1" customWidth="1"/>
    <col min="569" max="569" width="10.42578125" style="2" bestFit="1" customWidth="1"/>
    <col min="570" max="570" width="13.7109375" style="2" bestFit="1" customWidth="1"/>
    <col min="571" max="571" width="18" style="2" bestFit="1" customWidth="1"/>
    <col min="572" max="572" width="19.7109375" style="2" bestFit="1" customWidth="1"/>
    <col min="573" max="573" width="13.85546875" style="2"/>
    <col min="574" max="574" width="15.7109375" style="2" bestFit="1" customWidth="1"/>
    <col min="575" max="575" width="28.5703125" style="2" bestFit="1" customWidth="1"/>
    <col min="576" max="576" width="20.28515625" style="2" bestFit="1" customWidth="1"/>
    <col min="577" max="577" width="16" style="2" bestFit="1" customWidth="1"/>
    <col min="578" max="578" width="13.7109375" style="2" bestFit="1" customWidth="1"/>
    <col min="579" max="579" width="28.140625" style="2" bestFit="1" customWidth="1"/>
    <col min="580" max="580" width="15.85546875" style="2" bestFit="1" customWidth="1"/>
    <col min="581" max="581" width="26.28515625" style="2" bestFit="1" customWidth="1"/>
    <col min="582" max="582" width="13.140625" style="2" bestFit="1" customWidth="1"/>
    <col min="583" max="583" width="15" style="2" bestFit="1" customWidth="1"/>
    <col min="584" max="584" width="9" style="2" bestFit="1" customWidth="1"/>
    <col min="585" max="585" width="18" style="2" bestFit="1" customWidth="1"/>
    <col min="586" max="586" width="14.28515625" style="2" bestFit="1" customWidth="1"/>
    <col min="587" max="587" width="15.7109375" style="2" bestFit="1" customWidth="1"/>
    <col min="588" max="588" width="18.7109375" style="2" bestFit="1" customWidth="1"/>
    <col min="589" max="589" width="16.140625" style="2" bestFit="1" customWidth="1"/>
    <col min="590" max="590" width="23.5703125" style="2" bestFit="1" customWidth="1"/>
    <col min="591" max="591" width="23.85546875" style="2" bestFit="1" customWidth="1"/>
    <col min="592" max="592" width="22.85546875" style="2" bestFit="1" customWidth="1"/>
    <col min="593" max="593" width="11.7109375" style="2" bestFit="1" customWidth="1"/>
    <col min="594" max="594" width="11.85546875" style="2" bestFit="1" customWidth="1"/>
    <col min="595" max="595" width="15.140625" style="2" bestFit="1" customWidth="1"/>
    <col min="596" max="596" width="15.28515625" style="2" bestFit="1" customWidth="1"/>
    <col min="597" max="597" width="19.5703125" style="2" bestFit="1" customWidth="1"/>
    <col min="598" max="598" width="21.5703125" style="2" bestFit="1" customWidth="1"/>
    <col min="599" max="599" width="18.85546875" style="2" bestFit="1" customWidth="1"/>
    <col min="600" max="600" width="8.7109375" style="2" bestFit="1" customWidth="1"/>
    <col min="601" max="601" width="8.85546875" style="2" bestFit="1" customWidth="1"/>
    <col min="602" max="602" width="13.140625" style="2" bestFit="1" customWidth="1"/>
    <col min="603" max="603" width="9.5703125" style="2" bestFit="1" customWidth="1"/>
    <col min="604" max="604" width="9.7109375" style="2" bestFit="1" customWidth="1"/>
    <col min="605" max="605" width="14" style="2" bestFit="1" customWidth="1"/>
    <col min="606" max="606" width="17" style="2" bestFit="1" customWidth="1"/>
    <col min="607" max="607" width="17.28515625" style="2" bestFit="1" customWidth="1"/>
    <col min="608" max="608" width="21.5703125" style="2" bestFit="1" customWidth="1"/>
    <col min="609" max="609" width="17.7109375" style="2" bestFit="1" customWidth="1"/>
    <col min="610" max="610" width="14.5703125" style="2" bestFit="1" customWidth="1"/>
    <col min="611" max="611" width="15.7109375" style="2" bestFit="1" customWidth="1"/>
    <col min="612" max="612" width="19.140625" style="2" bestFit="1" customWidth="1"/>
    <col min="613" max="613" width="12.42578125" style="2" bestFit="1" customWidth="1"/>
    <col min="614" max="615" width="14.85546875" style="2" bestFit="1" customWidth="1"/>
    <col min="616" max="616" width="14.42578125" style="2" bestFit="1" customWidth="1"/>
    <col min="617" max="617" width="23.140625" style="2" bestFit="1" customWidth="1"/>
    <col min="618" max="618" width="26" style="2" bestFit="1" customWidth="1"/>
    <col min="619" max="619" width="19.42578125" style="2" bestFit="1" customWidth="1"/>
    <col min="620" max="620" width="21.5703125" style="2" bestFit="1" customWidth="1"/>
    <col min="621" max="621" width="25.85546875" style="2" bestFit="1" customWidth="1"/>
    <col min="622" max="622" width="18.5703125" style="2" bestFit="1" customWidth="1"/>
    <col min="623" max="623" width="16.28515625" style="2" bestFit="1" customWidth="1"/>
    <col min="624" max="624" width="15.42578125" style="2" bestFit="1" customWidth="1"/>
    <col min="625" max="625" width="17.28515625" style="2" bestFit="1" customWidth="1"/>
    <col min="626" max="626" width="17.42578125" style="2" bestFit="1" customWidth="1"/>
    <col min="627" max="627" width="21.7109375" style="2" bestFit="1" customWidth="1"/>
    <col min="628" max="628" width="17.28515625" style="2" bestFit="1" customWidth="1"/>
    <col min="629" max="629" width="17.42578125" style="2" bestFit="1" customWidth="1"/>
    <col min="630" max="630" width="21.7109375" style="2" bestFit="1" customWidth="1"/>
    <col min="631" max="631" width="13.42578125" style="2" bestFit="1" customWidth="1"/>
    <col min="632" max="729" width="12" style="2" customWidth="1"/>
    <col min="730" max="730" width="17.140625" style="2" customWidth="1"/>
    <col min="731"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80" width="19.5703125" style="2" customWidth="1"/>
    <col min="781" max="781" width="9" style="2" bestFit="1" customWidth="1"/>
    <col min="782" max="782" width="9.140625" style="2" bestFit="1" customWidth="1"/>
    <col min="783" max="783" width="7.42578125" style="2" bestFit="1" customWidth="1"/>
    <col min="784" max="784" width="6.7109375" style="2" bestFit="1" customWidth="1"/>
    <col min="785" max="785" width="9.85546875" style="2" bestFit="1" customWidth="1"/>
    <col min="786" max="786" width="21.140625" style="2" bestFit="1" customWidth="1"/>
    <col min="787" max="787" width="16.42578125" style="2" bestFit="1" customWidth="1"/>
    <col min="788" max="788" width="7.28515625" style="2" bestFit="1" customWidth="1"/>
    <col min="789" max="789" width="9.28515625" style="2" bestFit="1" customWidth="1"/>
    <col min="790" max="790" width="17.85546875" style="2" bestFit="1" customWidth="1"/>
    <col min="791" max="791" width="6.7109375" style="2" bestFit="1" customWidth="1"/>
    <col min="792" max="792" width="19.140625" style="2" bestFit="1" customWidth="1"/>
    <col min="793" max="793" width="25.140625" style="2" bestFit="1" customWidth="1"/>
    <col min="794" max="794" width="21.42578125" style="2" bestFit="1" customWidth="1"/>
    <col min="795" max="795" width="19.7109375" style="2" bestFit="1" customWidth="1"/>
    <col min="796" max="796" width="14" style="2" bestFit="1" customWidth="1"/>
    <col min="797" max="797" width="13.140625" style="2" bestFit="1" customWidth="1"/>
    <col min="798" max="798" width="9.28515625" style="2" bestFit="1" customWidth="1"/>
    <col min="799" max="799" width="13.140625" style="2" bestFit="1" customWidth="1"/>
    <col min="800" max="800" width="7.42578125" style="2" bestFit="1" customWidth="1"/>
    <col min="801" max="801" width="19.42578125" style="2" bestFit="1" customWidth="1"/>
    <col min="802" max="802" width="20.85546875" style="2" bestFit="1" customWidth="1"/>
    <col min="803" max="803" width="19" style="2" bestFit="1" customWidth="1"/>
    <col min="804" max="804" width="25.85546875" style="2" bestFit="1" customWidth="1"/>
    <col min="805" max="805" width="14.5703125" style="2" bestFit="1" customWidth="1"/>
    <col min="806" max="806" width="14.42578125" style="2" bestFit="1" customWidth="1"/>
    <col min="807" max="807" width="27.28515625" style="2" bestFit="1" customWidth="1"/>
    <col min="808" max="808" width="11.5703125" style="2" bestFit="1" customWidth="1"/>
    <col min="809" max="809" width="6.28515625" style="2" bestFit="1" customWidth="1"/>
    <col min="810" max="810" width="7" style="2" bestFit="1" customWidth="1"/>
    <col min="811" max="811" width="23.85546875" style="2" bestFit="1" customWidth="1"/>
    <col min="812" max="812" width="12.85546875" style="2" bestFit="1" customWidth="1"/>
    <col min="813" max="813" width="11.28515625" style="2" bestFit="1" customWidth="1"/>
    <col min="814" max="814" width="15.28515625" style="2" bestFit="1" customWidth="1"/>
    <col min="815" max="815" width="21.140625" style="2" bestFit="1" customWidth="1"/>
    <col min="816" max="816" width="23.85546875" style="2" bestFit="1" customWidth="1"/>
    <col min="817" max="817" width="14.42578125" style="2" bestFit="1" customWidth="1"/>
    <col min="818" max="818" width="11.140625" style="2" bestFit="1" customWidth="1"/>
    <col min="819" max="819" width="15" style="2" bestFit="1" customWidth="1"/>
    <col min="820" max="820" width="11.7109375" style="2" bestFit="1" customWidth="1"/>
    <col min="821" max="821" width="23.5703125" style="2" bestFit="1" customWidth="1"/>
    <col min="822" max="822" width="22.140625" style="2" bestFit="1" customWidth="1"/>
    <col min="823" max="823" width="21" style="2" bestFit="1" customWidth="1"/>
    <col min="824" max="824" width="15.7109375" style="2" bestFit="1" customWidth="1"/>
    <col min="825" max="825" width="10.42578125" style="2" bestFit="1" customWidth="1"/>
    <col min="826" max="826" width="13.7109375" style="2" bestFit="1" customWidth="1"/>
    <col min="827" max="827" width="18" style="2" bestFit="1" customWidth="1"/>
    <col min="828" max="828" width="19.7109375" style="2" bestFit="1" customWidth="1"/>
    <col min="829" max="829" width="13.85546875" style="2"/>
    <col min="830" max="830" width="15.7109375" style="2" bestFit="1" customWidth="1"/>
    <col min="831" max="831" width="28.5703125" style="2" bestFit="1" customWidth="1"/>
    <col min="832" max="832" width="20.28515625" style="2" bestFit="1" customWidth="1"/>
    <col min="833" max="833" width="16" style="2" bestFit="1" customWidth="1"/>
    <col min="834" max="834" width="13.7109375" style="2" bestFit="1" customWidth="1"/>
    <col min="835" max="835" width="28.140625" style="2" bestFit="1" customWidth="1"/>
    <col min="836" max="836" width="15.85546875" style="2" bestFit="1" customWidth="1"/>
    <col min="837" max="837" width="26.28515625" style="2" bestFit="1" customWidth="1"/>
    <col min="838" max="838" width="13.140625" style="2" bestFit="1" customWidth="1"/>
    <col min="839" max="839" width="15" style="2" bestFit="1" customWidth="1"/>
    <col min="840" max="840" width="9" style="2" bestFit="1" customWidth="1"/>
    <col min="841" max="841" width="18" style="2" bestFit="1" customWidth="1"/>
    <col min="842" max="842" width="14.28515625" style="2" bestFit="1" customWidth="1"/>
    <col min="843" max="843" width="15.7109375" style="2" bestFit="1" customWidth="1"/>
    <col min="844" max="844" width="18.7109375" style="2" bestFit="1" customWidth="1"/>
    <col min="845" max="845" width="16.140625" style="2" bestFit="1" customWidth="1"/>
    <col min="846" max="846" width="23.5703125" style="2" bestFit="1" customWidth="1"/>
    <col min="847" max="847" width="23.85546875" style="2" bestFit="1" customWidth="1"/>
    <col min="848" max="848" width="22.85546875" style="2" bestFit="1" customWidth="1"/>
    <col min="849" max="849" width="11.7109375" style="2" bestFit="1" customWidth="1"/>
    <col min="850" max="850" width="11.85546875" style="2" bestFit="1" customWidth="1"/>
    <col min="851" max="851" width="15.140625" style="2" bestFit="1" customWidth="1"/>
    <col min="852" max="852" width="15.28515625" style="2" bestFit="1" customWidth="1"/>
    <col min="853" max="853" width="19.5703125" style="2" bestFit="1" customWidth="1"/>
    <col min="854" max="854" width="21.5703125" style="2" bestFit="1" customWidth="1"/>
    <col min="855" max="855" width="18.85546875" style="2" bestFit="1" customWidth="1"/>
    <col min="856" max="856" width="8.7109375" style="2" bestFit="1" customWidth="1"/>
    <col min="857" max="857" width="8.85546875" style="2" bestFit="1" customWidth="1"/>
    <col min="858" max="858" width="13.140625" style="2" bestFit="1" customWidth="1"/>
    <col min="859" max="859" width="9.5703125" style="2" bestFit="1" customWidth="1"/>
    <col min="860" max="860" width="9.7109375" style="2" bestFit="1" customWidth="1"/>
    <col min="861" max="861" width="14" style="2" bestFit="1" customWidth="1"/>
    <col min="862" max="862" width="17" style="2" bestFit="1" customWidth="1"/>
    <col min="863" max="863" width="17.28515625" style="2" bestFit="1" customWidth="1"/>
    <col min="864" max="864" width="21.5703125" style="2" bestFit="1" customWidth="1"/>
    <col min="865" max="865" width="17.7109375" style="2" bestFit="1" customWidth="1"/>
    <col min="866" max="866" width="14.5703125" style="2" bestFit="1" customWidth="1"/>
    <col min="867" max="867" width="15.7109375" style="2" bestFit="1" customWidth="1"/>
    <col min="868" max="868" width="19.140625" style="2" bestFit="1" customWidth="1"/>
    <col min="869" max="869" width="12.42578125" style="2" bestFit="1" customWidth="1"/>
    <col min="870" max="871" width="14.85546875" style="2" bestFit="1" customWidth="1"/>
    <col min="872" max="872" width="14.42578125" style="2" bestFit="1" customWidth="1"/>
    <col min="873" max="873" width="23.140625" style="2" bestFit="1" customWidth="1"/>
    <col min="874" max="874" width="26" style="2" bestFit="1" customWidth="1"/>
    <col min="875" max="875" width="19.42578125" style="2" bestFit="1" customWidth="1"/>
    <col min="876" max="876" width="21.5703125" style="2" bestFit="1" customWidth="1"/>
    <col min="877" max="877" width="25.85546875" style="2" bestFit="1" customWidth="1"/>
    <col min="878" max="878" width="18.5703125" style="2" bestFit="1" customWidth="1"/>
    <col min="879" max="879" width="16.28515625" style="2" bestFit="1" customWidth="1"/>
    <col min="880" max="880" width="15.42578125" style="2" bestFit="1" customWidth="1"/>
    <col min="881" max="881" width="17.28515625" style="2" bestFit="1" customWidth="1"/>
    <col min="882" max="882" width="17.42578125" style="2" bestFit="1" customWidth="1"/>
    <col min="883" max="883" width="21.7109375" style="2" bestFit="1" customWidth="1"/>
    <col min="884" max="884" width="17.28515625" style="2" bestFit="1" customWidth="1"/>
    <col min="885" max="885" width="17.42578125" style="2" bestFit="1" customWidth="1"/>
    <col min="886" max="886" width="21.7109375" style="2" bestFit="1" customWidth="1"/>
    <col min="887" max="887" width="13.42578125" style="2" bestFit="1" customWidth="1"/>
    <col min="888" max="985" width="12" style="2" customWidth="1"/>
    <col min="986" max="986" width="17.140625" style="2" customWidth="1"/>
    <col min="987"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6" width="19.5703125" style="2" customWidth="1"/>
    <col min="1037" max="1037" width="9" style="2" bestFit="1" customWidth="1"/>
    <col min="1038" max="1038" width="9.140625" style="2" bestFit="1" customWidth="1"/>
    <col min="1039" max="1039" width="7.42578125" style="2" bestFit="1" customWidth="1"/>
    <col min="1040" max="1040" width="6.7109375" style="2" bestFit="1" customWidth="1"/>
    <col min="1041" max="1041" width="9.85546875" style="2" bestFit="1" customWidth="1"/>
    <col min="1042" max="1042" width="21.140625" style="2" bestFit="1" customWidth="1"/>
    <col min="1043" max="1043" width="16.42578125" style="2" bestFit="1" customWidth="1"/>
    <col min="1044" max="1044" width="7.28515625" style="2" bestFit="1" customWidth="1"/>
    <col min="1045" max="1045" width="9.28515625" style="2" bestFit="1" customWidth="1"/>
    <col min="1046" max="1046" width="17.85546875" style="2" bestFit="1" customWidth="1"/>
    <col min="1047" max="1047" width="6.7109375" style="2" bestFit="1" customWidth="1"/>
    <col min="1048" max="1048" width="19.140625" style="2" bestFit="1" customWidth="1"/>
    <col min="1049" max="1049" width="25.140625" style="2" bestFit="1" customWidth="1"/>
    <col min="1050" max="1050" width="21.42578125" style="2" bestFit="1" customWidth="1"/>
    <col min="1051" max="1051" width="19.7109375" style="2" bestFit="1" customWidth="1"/>
    <col min="1052" max="1052" width="14" style="2" bestFit="1" customWidth="1"/>
    <col min="1053" max="1053" width="13.140625" style="2" bestFit="1" customWidth="1"/>
    <col min="1054" max="1054" width="9.28515625" style="2" bestFit="1" customWidth="1"/>
    <col min="1055" max="1055" width="13.140625" style="2" bestFit="1" customWidth="1"/>
    <col min="1056" max="1056" width="7.42578125" style="2" bestFit="1" customWidth="1"/>
    <col min="1057" max="1057" width="19.42578125" style="2" bestFit="1" customWidth="1"/>
    <col min="1058" max="1058" width="20.85546875" style="2" bestFit="1" customWidth="1"/>
    <col min="1059" max="1059" width="19" style="2" bestFit="1" customWidth="1"/>
    <col min="1060" max="1060" width="25.85546875" style="2" bestFit="1" customWidth="1"/>
    <col min="1061" max="1061" width="14.5703125" style="2" bestFit="1" customWidth="1"/>
    <col min="1062" max="1062" width="14.42578125" style="2" bestFit="1" customWidth="1"/>
    <col min="1063" max="1063" width="27.28515625" style="2" bestFit="1" customWidth="1"/>
    <col min="1064" max="1064" width="11.5703125" style="2" bestFit="1" customWidth="1"/>
    <col min="1065" max="1065" width="6.28515625" style="2" bestFit="1" customWidth="1"/>
    <col min="1066" max="1066" width="7" style="2" bestFit="1" customWidth="1"/>
    <col min="1067" max="1067" width="23.85546875" style="2" bestFit="1" customWidth="1"/>
    <col min="1068" max="1068" width="12.85546875" style="2" bestFit="1" customWidth="1"/>
    <col min="1069" max="1069" width="11.28515625" style="2" bestFit="1" customWidth="1"/>
    <col min="1070" max="1070" width="15.28515625" style="2" bestFit="1" customWidth="1"/>
    <col min="1071" max="1071" width="21.140625" style="2" bestFit="1" customWidth="1"/>
    <col min="1072" max="1072" width="23.85546875" style="2" bestFit="1" customWidth="1"/>
    <col min="1073" max="1073" width="14.42578125" style="2" bestFit="1" customWidth="1"/>
    <col min="1074" max="1074" width="11.140625" style="2" bestFit="1" customWidth="1"/>
    <col min="1075" max="1075" width="15" style="2" bestFit="1" customWidth="1"/>
    <col min="1076" max="1076" width="11.7109375" style="2" bestFit="1" customWidth="1"/>
    <col min="1077" max="1077" width="23.5703125" style="2" bestFit="1" customWidth="1"/>
    <col min="1078" max="1078" width="22.140625" style="2" bestFit="1" customWidth="1"/>
    <col min="1079" max="1079" width="21" style="2" bestFit="1" customWidth="1"/>
    <col min="1080" max="1080" width="15.7109375" style="2" bestFit="1" customWidth="1"/>
    <col min="1081" max="1081" width="10.42578125" style="2" bestFit="1" customWidth="1"/>
    <col min="1082" max="1082" width="13.7109375" style="2" bestFit="1" customWidth="1"/>
    <col min="1083" max="1083" width="18" style="2" bestFit="1" customWidth="1"/>
    <col min="1084" max="1084" width="19.7109375" style="2" bestFit="1" customWidth="1"/>
    <col min="1085" max="1085" width="13.85546875" style="2"/>
    <col min="1086" max="1086" width="15.7109375" style="2" bestFit="1" customWidth="1"/>
    <col min="1087" max="1087" width="28.5703125" style="2" bestFit="1" customWidth="1"/>
    <col min="1088" max="1088" width="20.28515625" style="2" bestFit="1" customWidth="1"/>
    <col min="1089" max="1089" width="16" style="2" bestFit="1" customWidth="1"/>
    <col min="1090" max="1090" width="13.7109375" style="2" bestFit="1" customWidth="1"/>
    <col min="1091" max="1091" width="28.140625" style="2" bestFit="1" customWidth="1"/>
    <col min="1092" max="1092" width="15.85546875" style="2" bestFit="1" customWidth="1"/>
    <col min="1093" max="1093" width="26.28515625" style="2" bestFit="1" customWidth="1"/>
    <col min="1094" max="1094" width="13.140625" style="2" bestFit="1" customWidth="1"/>
    <col min="1095" max="1095" width="15" style="2" bestFit="1" customWidth="1"/>
    <col min="1096" max="1096" width="9" style="2" bestFit="1" customWidth="1"/>
    <col min="1097" max="1097" width="18" style="2" bestFit="1" customWidth="1"/>
    <col min="1098" max="1098" width="14.28515625" style="2" bestFit="1" customWidth="1"/>
    <col min="1099" max="1099" width="15.7109375" style="2" bestFit="1" customWidth="1"/>
    <col min="1100" max="1100" width="18.7109375" style="2" bestFit="1" customWidth="1"/>
    <col min="1101" max="1101" width="16.140625" style="2" bestFit="1" customWidth="1"/>
    <col min="1102" max="1102" width="23.5703125" style="2" bestFit="1" customWidth="1"/>
    <col min="1103" max="1103" width="23.85546875" style="2" bestFit="1" customWidth="1"/>
    <col min="1104" max="1104" width="22.85546875" style="2" bestFit="1" customWidth="1"/>
    <col min="1105" max="1105" width="11.7109375" style="2" bestFit="1" customWidth="1"/>
    <col min="1106" max="1106" width="11.85546875" style="2" bestFit="1" customWidth="1"/>
    <col min="1107" max="1107" width="15.140625" style="2" bestFit="1" customWidth="1"/>
    <col min="1108" max="1108" width="15.28515625" style="2" bestFit="1" customWidth="1"/>
    <col min="1109" max="1109" width="19.5703125" style="2" bestFit="1" customWidth="1"/>
    <col min="1110" max="1110" width="21.5703125" style="2" bestFit="1" customWidth="1"/>
    <col min="1111" max="1111" width="18.85546875" style="2" bestFit="1" customWidth="1"/>
    <col min="1112" max="1112" width="8.7109375" style="2" bestFit="1" customWidth="1"/>
    <col min="1113" max="1113" width="8.85546875" style="2" bestFit="1" customWidth="1"/>
    <col min="1114" max="1114" width="13.140625" style="2" bestFit="1" customWidth="1"/>
    <col min="1115" max="1115" width="9.5703125" style="2" bestFit="1" customWidth="1"/>
    <col min="1116" max="1116" width="9.7109375" style="2" bestFit="1" customWidth="1"/>
    <col min="1117" max="1117" width="14" style="2" bestFit="1" customWidth="1"/>
    <col min="1118" max="1118" width="17" style="2" bestFit="1" customWidth="1"/>
    <col min="1119" max="1119" width="17.28515625" style="2" bestFit="1" customWidth="1"/>
    <col min="1120" max="1120" width="21.5703125" style="2" bestFit="1" customWidth="1"/>
    <col min="1121" max="1121" width="17.7109375" style="2" bestFit="1" customWidth="1"/>
    <col min="1122" max="1122" width="14.5703125" style="2" bestFit="1" customWidth="1"/>
    <col min="1123" max="1123" width="15.7109375" style="2" bestFit="1" customWidth="1"/>
    <col min="1124" max="1124" width="19.140625" style="2" bestFit="1" customWidth="1"/>
    <col min="1125" max="1125" width="12.42578125" style="2" bestFit="1" customWidth="1"/>
    <col min="1126" max="1127" width="14.85546875" style="2" bestFit="1" customWidth="1"/>
    <col min="1128" max="1128" width="14.42578125" style="2" bestFit="1" customWidth="1"/>
    <col min="1129" max="1129" width="23.140625" style="2" bestFit="1" customWidth="1"/>
    <col min="1130" max="1130" width="26" style="2" bestFit="1" customWidth="1"/>
    <col min="1131" max="1131" width="19.42578125" style="2" bestFit="1" customWidth="1"/>
    <col min="1132" max="1132" width="21.5703125" style="2" bestFit="1" customWidth="1"/>
    <col min="1133" max="1133" width="25.85546875" style="2" bestFit="1" customWidth="1"/>
    <col min="1134" max="1134" width="18.5703125" style="2" bestFit="1" customWidth="1"/>
    <col min="1135" max="1135" width="16.28515625" style="2" bestFit="1" customWidth="1"/>
    <col min="1136" max="1136" width="15.42578125" style="2" bestFit="1" customWidth="1"/>
    <col min="1137" max="1137" width="17.28515625" style="2" bestFit="1" customWidth="1"/>
    <col min="1138" max="1138" width="17.42578125" style="2" bestFit="1" customWidth="1"/>
    <col min="1139" max="1139" width="21.7109375" style="2" bestFit="1" customWidth="1"/>
    <col min="1140" max="1140" width="17.28515625" style="2" bestFit="1" customWidth="1"/>
    <col min="1141" max="1141" width="17.42578125" style="2" bestFit="1" customWidth="1"/>
    <col min="1142" max="1142" width="21.7109375" style="2" bestFit="1" customWidth="1"/>
    <col min="1143" max="1143" width="13.42578125" style="2" bestFit="1" customWidth="1"/>
    <col min="1144" max="1241" width="12" style="2" customWidth="1"/>
    <col min="1242" max="1242" width="17.140625" style="2" customWidth="1"/>
    <col min="1243"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2" width="19.5703125" style="2" customWidth="1"/>
    <col min="1293" max="1293" width="9" style="2" bestFit="1" customWidth="1"/>
    <col min="1294" max="1294" width="9.140625" style="2" bestFit="1" customWidth="1"/>
    <col min="1295" max="1295" width="7.42578125" style="2" bestFit="1" customWidth="1"/>
    <col min="1296" max="1296" width="6.7109375" style="2" bestFit="1" customWidth="1"/>
    <col min="1297" max="1297" width="9.85546875" style="2" bestFit="1" customWidth="1"/>
    <col min="1298" max="1298" width="21.140625" style="2" bestFit="1" customWidth="1"/>
    <col min="1299" max="1299" width="16.42578125" style="2" bestFit="1" customWidth="1"/>
    <col min="1300" max="1300" width="7.28515625" style="2" bestFit="1" customWidth="1"/>
    <col min="1301" max="1301" width="9.28515625" style="2" bestFit="1" customWidth="1"/>
    <col min="1302" max="1302" width="17.85546875" style="2" bestFit="1" customWidth="1"/>
    <col min="1303" max="1303" width="6.7109375" style="2" bestFit="1" customWidth="1"/>
    <col min="1304" max="1304" width="19.140625" style="2" bestFit="1" customWidth="1"/>
    <col min="1305" max="1305" width="25.140625" style="2" bestFit="1" customWidth="1"/>
    <col min="1306" max="1306" width="21.42578125" style="2" bestFit="1" customWidth="1"/>
    <col min="1307" max="1307" width="19.7109375" style="2" bestFit="1" customWidth="1"/>
    <col min="1308" max="1308" width="14" style="2" bestFit="1" customWidth="1"/>
    <col min="1309" max="1309" width="13.140625" style="2" bestFit="1" customWidth="1"/>
    <col min="1310" max="1310" width="9.28515625" style="2" bestFit="1" customWidth="1"/>
    <col min="1311" max="1311" width="13.140625" style="2" bestFit="1" customWidth="1"/>
    <col min="1312" max="1312" width="7.42578125" style="2" bestFit="1" customWidth="1"/>
    <col min="1313" max="1313" width="19.42578125" style="2" bestFit="1" customWidth="1"/>
    <col min="1314" max="1314" width="20.85546875" style="2" bestFit="1" customWidth="1"/>
    <col min="1315" max="1315" width="19" style="2" bestFit="1" customWidth="1"/>
    <col min="1316" max="1316" width="25.85546875" style="2" bestFit="1" customWidth="1"/>
    <col min="1317" max="1317" width="14.5703125" style="2" bestFit="1" customWidth="1"/>
    <col min="1318" max="1318" width="14.42578125" style="2" bestFit="1" customWidth="1"/>
    <col min="1319" max="1319" width="27.28515625" style="2" bestFit="1" customWidth="1"/>
    <col min="1320" max="1320" width="11.5703125" style="2" bestFit="1" customWidth="1"/>
    <col min="1321" max="1321" width="6.28515625" style="2" bestFit="1" customWidth="1"/>
    <col min="1322" max="1322" width="7" style="2" bestFit="1" customWidth="1"/>
    <col min="1323" max="1323" width="23.85546875" style="2" bestFit="1" customWidth="1"/>
    <col min="1324" max="1324" width="12.85546875" style="2" bestFit="1" customWidth="1"/>
    <col min="1325" max="1325" width="11.28515625" style="2" bestFit="1" customWidth="1"/>
    <col min="1326" max="1326" width="15.28515625" style="2" bestFit="1" customWidth="1"/>
    <col min="1327" max="1327" width="21.140625" style="2" bestFit="1" customWidth="1"/>
    <col min="1328" max="1328" width="23.85546875" style="2" bestFit="1" customWidth="1"/>
    <col min="1329" max="1329" width="14.42578125" style="2" bestFit="1" customWidth="1"/>
    <col min="1330" max="1330" width="11.140625" style="2" bestFit="1" customWidth="1"/>
    <col min="1331" max="1331" width="15" style="2" bestFit="1" customWidth="1"/>
    <col min="1332" max="1332" width="11.7109375" style="2" bestFit="1" customWidth="1"/>
    <col min="1333" max="1333" width="23.5703125" style="2" bestFit="1" customWidth="1"/>
    <col min="1334" max="1334" width="22.140625" style="2" bestFit="1" customWidth="1"/>
    <col min="1335" max="1335" width="21" style="2" bestFit="1" customWidth="1"/>
    <col min="1336" max="1336" width="15.7109375" style="2" bestFit="1" customWidth="1"/>
    <col min="1337" max="1337" width="10.42578125" style="2" bestFit="1" customWidth="1"/>
    <col min="1338" max="1338" width="13.7109375" style="2" bestFit="1" customWidth="1"/>
    <col min="1339" max="1339" width="18" style="2" bestFit="1" customWidth="1"/>
    <col min="1340" max="1340" width="19.7109375" style="2" bestFit="1" customWidth="1"/>
    <col min="1341" max="1341" width="13.85546875" style="2"/>
    <col min="1342" max="1342" width="15.7109375" style="2" bestFit="1" customWidth="1"/>
    <col min="1343" max="1343" width="28.5703125" style="2" bestFit="1" customWidth="1"/>
    <col min="1344" max="1344" width="20.28515625" style="2" bestFit="1" customWidth="1"/>
    <col min="1345" max="1345" width="16" style="2" bestFit="1" customWidth="1"/>
    <col min="1346" max="1346" width="13.7109375" style="2" bestFit="1" customWidth="1"/>
    <col min="1347" max="1347" width="28.140625" style="2" bestFit="1" customWidth="1"/>
    <col min="1348" max="1348" width="15.85546875" style="2" bestFit="1" customWidth="1"/>
    <col min="1349" max="1349" width="26.28515625" style="2" bestFit="1" customWidth="1"/>
    <col min="1350" max="1350" width="13.140625" style="2" bestFit="1" customWidth="1"/>
    <col min="1351" max="1351" width="15" style="2" bestFit="1" customWidth="1"/>
    <col min="1352" max="1352" width="9" style="2" bestFit="1" customWidth="1"/>
    <col min="1353" max="1353" width="18" style="2" bestFit="1" customWidth="1"/>
    <col min="1354" max="1354" width="14.28515625" style="2" bestFit="1" customWidth="1"/>
    <col min="1355" max="1355" width="15.7109375" style="2" bestFit="1" customWidth="1"/>
    <col min="1356" max="1356" width="18.7109375" style="2" bestFit="1" customWidth="1"/>
    <col min="1357" max="1357" width="16.140625" style="2" bestFit="1" customWidth="1"/>
    <col min="1358" max="1358" width="23.5703125" style="2" bestFit="1" customWidth="1"/>
    <col min="1359" max="1359" width="23.85546875" style="2" bestFit="1" customWidth="1"/>
    <col min="1360" max="1360" width="22.85546875" style="2" bestFit="1" customWidth="1"/>
    <col min="1361" max="1361" width="11.7109375" style="2" bestFit="1" customWidth="1"/>
    <col min="1362" max="1362" width="11.85546875" style="2" bestFit="1" customWidth="1"/>
    <col min="1363" max="1363" width="15.140625" style="2" bestFit="1" customWidth="1"/>
    <col min="1364" max="1364" width="15.28515625" style="2" bestFit="1" customWidth="1"/>
    <col min="1365" max="1365" width="19.5703125" style="2" bestFit="1" customWidth="1"/>
    <col min="1366" max="1366" width="21.5703125" style="2" bestFit="1" customWidth="1"/>
    <col min="1367" max="1367" width="18.85546875" style="2" bestFit="1" customWidth="1"/>
    <col min="1368" max="1368" width="8.7109375" style="2" bestFit="1" customWidth="1"/>
    <col min="1369" max="1369" width="8.85546875" style="2" bestFit="1" customWidth="1"/>
    <col min="1370" max="1370" width="13.140625" style="2" bestFit="1" customWidth="1"/>
    <col min="1371" max="1371" width="9.5703125" style="2" bestFit="1" customWidth="1"/>
    <col min="1372" max="1372" width="9.7109375" style="2" bestFit="1" customWidth="1"/>
    <col min="1373" max="1373" width="14" style="2" bestFit="1" customWidth="1"/>
    <col min="1374" max="1374" width="17" style="2" bestFit="1" customWidth="1"/>
    <col min="1375" max="1375" width="17.28515625" style="2" bestFit="1" customWidth="1"/>
    <col min="1376" max="1376" width="21.5703125" style="2" bestFit="1" customWidth="1"/>
    <col min="1377" max="1377" width="17.7109375" style="2" bestFit="1" customWidth="1"/>
    <col min="1378" max="1378" width="14.5703125" style="2" bestFit="1" customWidth="1"/>
    <col min="1379" max="1379" width="15.7109375" style="2" bestFit="1" customWidth="1"/>
    <col min="1380" max="1380" width="19.140625" style="2" bestFit="1" customWidth="1"/>
    <col min="1381" max="1381" width="12.42578125" style="2" bestFit="1" customWidth="1"/>
    <col min="1382" max="1383" width="14.85546875" style="2" bestFit="1" customWidth="1"/>
    <col min="1384" max="1384" width="14.42578125" style="2" bestFit="1" customWidth="1"/>
    <col min="1385" max="1385" width="23.140625" style="2" bestFit="1" customWidth="1"/>
    <col min="1386" max="1386" width="26" style="2" bestFit="1" customWidth="1"/>
    <col min="1387" max="1387" width="19.42578125" style="2" bestFit="1" customWidth="1"/>
    <col min="1388" max="1388" width="21.5703125" style="2" bestFit="1" customWidth="1"/>
    <col min="1389" max="1389" width="25.85546875" style="2" bestFit="1" customWidth="1"/>
    <col min="1390" max="1390" width="18.5703125" style="2" bestFit="1" customWidth="1"/>
    <col min="1391" max="1391" width="16.28515625" style="2" bestFit="1" customWidth="1"/>
    <col min="1392" max="1392" width="15.42578125" style="2" bestFit="1" customWidth="1"/>
    <col min="1393" max="1393" width="17.28515625" style="2" bestFit="1" customWidth="1"/>
    <col min="1394" max="1394" width="17.42578125" style="2" bestFit="1" customWidth="1"/>
    <col min="1395" max="1395" width="21.7109375" style="2" bestFit="1" customWidth="1"/>
    <col min="1396" max="1396" width="17.28515625" style="2" bestFit="1" customWidth="1"/>
    <col min="1397" max="1397" width="17.42578125" style="2" bestFit="1" customWidth="1"/>
    <col min="1398" max="1398" width="21.7109375" style="2" bestFit="1" customWidth="1"/>
    <col min="1399" max="1399" width="13.42578125" style="2" bestFit="1" customWidth="1"/>
    <col min="1400" max="1497" width="12" style="2" customWidth="1"/>
    <col min="1498" max="1498" width="17.140625" style="2" customWidth="1"/>
    <col min="1499"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8" width="19.5703125" style="2" customWidth="1"/>
    <col min="1549" max="1549" width="9" style="2" bestFit="1" customWidth="1"/>
    <col min="1550" max="1550" width="9.140625" style="2" bestFit="1" customWidth="1"/>
    <col min="1551" max="1551" width="7.42578125" style="2" bestFit="1" customWidth="1"/>
    <col min="1552" max="1552" width="6.7109375" style="2" bestFit="1" customWidth="1"/>
    <col min="1553" max="1553" width="9.85546875" style="2" bestFit="1" customWidth="1"/>
    <col min="1554" max="1554" width="21.140625" style="2" bestFit="1" customWidth="1"/>
    <col min="1555" max="1555" width="16.42578125" style="2" bestFit="1" customWidth="1"/>
    <col min="1556" max="1556" width="7.28515625" style="2" bestFit="1" customWidth="1"/>
    <col min="1557" max="1557" width="9.28515625" style="2" bestFit="1" customWidth="1"/>
    <col min="1558" max="1558" width="17.85546875" style="2" bestFit="1" customWidth="1"/>
    <col min="1559" max="1559" width="6.7109375" style="2" bestFit="1" customWidth="1"/>
    <col min="1560" max="1560" width="19.140625" style="2" bestFit="1" customWidth="1"/>
    <col min="1561" max="1561" width="25.140625" style="2" bestFit="1" customWidth="1"/>
    <col min="1562" max="1562" width="21.42578125" style="2" bestFit="1" customWidth="1"/>
    <col min="1563" max="1563" width="19.7109375" style="2" bestFit="1" customWidth="1"/>
    <col min="1564" max="1564" width="14" style="2" bestFit="1" customWidth="1"/>
    <col min="1565" max="1565" width="13.140625" style="2" bestFit="1" customWidth="1"/>
    <col min="1566" max="1566" width="9.28515625" style="2" bestFit="1" customWidth="1"/>
    <col min="1567" max="1567" width="13.140625" style="2" bestFit="1" customWidth="1"/>
    <col min="1568" max="1568" width="7.42578125" style="2" bestFit="1" customWidth="1"/>
    <col min="1569" max="1569" width="19.42578125" style="2" bestFit="1" customWidth="1"/>
    <col min="1570" max="1570" width="20.85546875" style="2" bestFit="1" customWidth="1"/>
    <col min="1571" max="1571" width="19" style="2" bestFit="1" customWidth="1"/>
    <col min="1572" max="1572" width="25.85546875" style="2" bestFit="1" customWidth="1"/>
    <col min="1573" max="1573" width="14.5703125" style="2" bestFit="1" customWidth="1"/>
    <col min="1574" max="1574" width="14.42578125" style="2" bestFit="1" customWidth="1"/>
    <col min="1575" max="1575" width="27.28515625" style="2" bestFit="1" customWidth="1"/>
    <col min="1576" max="1576" width="11.5703125" style="2" bestFit="1" customWidth="1"/>
    <col min="1577" max="1577" width="6.28515625" style="2" bestFit="1" customWidth="1"/>
    <col min="1578" max="1578" width="7" style="2" bestFit="1" customWidth="1"/>
    <col min="1579" max="1579" width="23.85546875" style="2" bestFit="1" customWidth="1"/>
    <col min="1580" max="1580" width="12.85546875" style="2" bestFit="1" customWidth="1"/>
    <col min="1581" max="1581" width="11.28515625" style="2" bestFit="1" customWidth="1"/>
    <col min="1582" max="1582" width="15.28515625" style="2" bestFit="1" customWidth="1"/>
    <col min="1583" max="1583" width="21.140625" style="2" bestFit="1" customWidth="1"/>
    <col min="1584" max="1584" width="23.85546875" style="2" bestFit="1" customWidth="1"/>
    <col min="1585" max="1585" width="14.42578125" style="2" bestFit="1" customWidth="1"/>
    <col min="1586" max="1586" width="11.140625" style="2" bestFit="1" customWidth="1"/>
    <col min="1587" max="1587" width="15" style="2" bestFit="1" customWidth="1"/>
    <col min="1588" max="1588" width="11.7109375" style="2" bestFit="1" customWidth="1"/>
    <col min="1589" max="1589" width="23.5703125" style="2" bestFit="1" customWidth="1"/>
    <col min="1590" max="1590" width="22.140625" style="2" bestFit="1" customWidth="1"/>
    <col min="1591" max="1591" width="21" style="2" bestFit="1" customWidth="1"/>
    <col min="1592" max="1592" width="15.7109375" style="2" bestFit="1" customWidth="1"/>
    <col min="1593" max="1593" width="10.42578125" style="2" bestFit="1" customWidth="1"/>
    <col min="1594" max="1594" width="13.7109375" style="2" bestFit="1" customWidth="1"/>
    <col min="1595" max="1595" width="18" style="2" bestFit="1" customWidth="1"/>
    <col min="1596" max="1596" width="19.7109375" style="2" bestFit="1" customWidth="1"/>
    <col min="1597" max="1597" width="13.85546875" style="2"/>
    <col min="1598" max="1598" width="15.7109375" style="2" bestFit="1" customWidth="1"/>
    <col min="1599" max="1599" width="28.5703125" style="2" bestFit="1" customWidth="1"/>
    <col min="1600" max="1600" width="20.28515625" style="2" bestFit="1" customWidth="1"/>
    <col min="1601" max="1601" width="16" style="2" bestFit="1" customWidth="1"/>
    <col min="1602" max="1602" width="13.7109375" style="2" bestFit="1" customWidth="1"/>
    <col min="1603" max="1603" width="28.140625" style="2" bestFit="1" customWidth="1"/>
    <col min="1604" max="1604" width="15.85546875" style="2" bestFit="1" customWidth="1"/>
    <col min="1605" max="1605" width="26.28515625" style="2" bestFit="1" customWidth="1"/>
    <col min="1606" max="1606" width="13.140625" style="2" bestFit="1" customWidth="1"/>
    <col min="1607" max="1607" width="15" style="2" bestFit="1" customWidth="1"/>
    <col min="1608" max="1608" width="9" style="2" bestFit="1" customWidth="1"/>
    <col min="1609" max="1609" width="18" style="2" bestFit="1" customWidth="1"/>
    <col min="1610" max="1610" width="14.28515625" style="2" bestFit="1" customWidth="1"/>
    <col min="1611" max="1611" width="15.7109375" style="2" bestFit="1" customWidth="1"/>
    <col min="1612" max="1612" width="18.7109375" style="2" bestFit="1" customWidth="1"/>
    <col min="1613" max="1613" width="16.140625" style="2" bestFit="1" customWidth="1"/>
    <col min="1614" max="1614" width="23.5703125" style="2" bestFit="1" customWidth="1"/>
    <col min="1615" max="1615" width="23.85546875" style="2" bestFit="1" customWidth="1"/>
    <col min="1616" max="1616" width="22.85546875" style="2" bestFit="1" customWidth="1"/>
    <col min="1617" max="1617" width="11.7109375" style="2" bestFit="1" customWidth="1"/>
    <col min="1618" max="1618" width="11.85546875" style="2" bestFit="1" customWidth="1"/>
    <col min="1619" max="1619" width="15.140625" style="2" bestFit="1" customWidth="1"/>
    <col min="1620" max="1620" width="15.28515625" style="2" bestFit="1" customWidth="1"/>
    <col min="1621" max="1621" width="19.5703125" style="2" bestFit="1" customWidth="1"/>
    <col min="1622" max="1622" width="21.5703125" style="2" bestFit="1" customWidth="1"/>
    <col min="1623" max="1623" width="18.85546875" style="2" bestFit="1" customWidth="1"/>
    <col min="1624" max="1624" width="8.7109375" style="2" bestFit="1" customWidth="1"/>
    <col min="1625" max="1625" width="8.85546875" style="2" bestFit="1" customWidth="1"/>
    <col min="1626" max="1626" width="13.140625" style="2" bestFit="1" customWidth="1"/>
    <col min="1627" max="1627" width="9.5703125" style="2" bestFit="1" customWidth="1"/>
    <col min="1628" max="1628" width="9.7109375" style="2" bestFit="1" customWidth="1"/>
    <col min="1629" max="1629" width="14" style="2" bestFit="1" customWidth="1"/>
    <col min="1630" max="1630" width="17" style="2" bestFit="1" customWidth="1"/>
    <col min="1631" max="1631" width="17.28515625" style="2" bestFit="1" customWidth="1"/>
    <col min="1632" max="1632" width="21.5703125" style="2" bestFit="1" customWidth="1"/>
    <col min="1633" max="1633" width="17.7109375" style="2" bestFit="1" customWidth="1"/>
    <col min="1634" max="1634" width="14.5703125" style="2" bestFit="1" customWidth="1"/>
    <col min="1635" max="1635" width="15.7109375" style="2" bestFit="1" customWidth="1"/>
    <col min="1636" max="1636" width="19.140625" style="2" bestFit="1" customWidth="1"/>
    <col min="1637" max="1637" width="12.42578125" style="2" bestFit="1" customWidth="1"/>
    <col min="1638" max="1639" width="14.85546875" style="2" bestFit="1" customWidth="1"/>
    <col min="1640" max="1640" width="14.42578125" style="2" bestFit="1" customWidth="1"/>
    <col min="1641" max="1641" width="23.140625" style="2" bestFit="1" customWidth="1"/>
    <col min="1642" max="1642" width="26" style="2" bestFit="1" customWidth="1"/>
    <col min="1643" max="1643" width="19.42578125" style="2" bestFit="1" customWidth="1"/>
    <col min="1644" max="1644" width="21.5703125" style="2" bestFit="1" customWidth="1"/>
    <col min="1645" max="1645" width="25.85546875" style="2" bestFit="1" customWidth="1"/>
    <col min="1646" max="1646" width="18.5703125" style="2" bestFit="1" customWidth="1"/>
    <col min="1647" max="1647" width="16.28515625" style="2" bestFit="1" customWidth="1"/>
    <col min="1648" max="1648" width="15.42578125" style="2" bestFit="1" customWidth="1"/>
    <col min="1649" max="1649" width="17.28515625" style="2" bestFit="1" customWidth="1"/>
    <col min="1650" max="1650" width="17.42578125" style="2" bestFit="1" customWidth="1"/>
    <col min="1651" max="1651" width="21.7109375" style="2" bestFit="1" customWidth="1"/>
    <col min="1652" max="1652" width="17.28515625" style="2" bestFit="1" customWidth="1"/>
    <col min="1653" max="1653" width="17.42578125" style="2" bestFit="1" customWidth="1"/>
    <col min="1654" max="1654" width="21.7109375" style="2" bestFit="1" customWidth="1"/>
    <col min="1655" max="1655" width="13.42578125" style="2" bestFit="1" customWidth="1"/>
    <col min="1656" max="1753" width="12" style="2" customWidth="1"/>
    <col min="1754" max="1754" width="17.140625" style="2" customWidth="1"/>
    <col min="1755"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4" width="19.5703125" style="2" customWidth="1"/>
    <col min="1805" max="1805" width="9" style="2" bestFit="1" customWidth="1"/>
    <col min="1806" max="1806" width="9.140625" style="2" bestFit="1" customWidth="1"/>
    <col min="1807" max="1807" width="7.42578125" style="2" bestFit="1" customWidth="1"/>
    <col min="1808" max="1808" width="6.7109375" style="2" bestFit="1" customWidth="1"/>
    <col min="1809" max="1809" width="9.85546875" style="2" bestFit="1" customWidth="1"/>
    <col min="1810" max="1810" width="21.140625" style="2" bestFit="1" customWidth="1"/>
    <col min="1811" max="1811" width="16.42578125" style="2" bestFit="1" customWidth="1"/>
    <col min="1812" max="1812" width="7.28515625" style="2" bestFit="1" customWidth="1"/>
    <col min="1813" max="1813" width="9.28515625" style="2" bestFit="1" customWidth="1"/>
    <col min="1814" max="1814" width="17.85546875" style="2" bestFit="1" customWidth="1"/>
    <col min="1815" max="1815" width="6.7109375" style="2" bestFit="1" customWidth="1"/>
    <col min="1816" max="1816" width="19.140625" style="2" bestFit="1" customWidth="1"/>
    <col min="1817" max="1817" width="25.140625" style="2" bestFit="1" customWidth="1"/>
    <col min="1818" max="1818" width="21.42578125" style="2" bestFit="1" customWidth="1"/>
    <col min="1819" max="1819" width="19.7109375" style="2" bestFit="1" customWidth="1"/>
    <col min="1820" max="1820" width="14" style="2" bestFit="1" customWidth="1"/>
    <col min="1821" max="1821" width="13.140625" style="2" bestFit="1" customWidth="1"/>
    <col min="1822" max="1822" width="9.28515625" style="2" bestFit="1" customWidth="1"/>
    <col min="1823" max="1823" width="13.140625" style="2" bestFit="1" customWidth="1"/>
    <col min="1824" max="1824" width="7.42578125" style="2" bestFit="1" customWidth="1"/>
    <col min="1825" max="1825" width="19.42578125" style="2" bestFit="1" customWidth="1"/>
    <col min="1826" max="1826" width="20.85546875" style="2" bestFit="1" customWidth="1"/>
    <col min="1827" max="1827" width="19" style="2" bestFit="1" customWidth="1"/>
    <col min="1828" max="1828" width="25.85546875" style="2" bestFit="1" customWidth="1"/>
    <col min="1829" max="1829" width="14.5703125" style="2" bestFit="1" customWidth="1"/>
    <col min="1830" max="1830" width="14.42578125" style="2" bestFit="1" customWidth="1"/>
    <col min="1831" max="1831" width="27.28515625" style="2" bestFit="1" customWidth="1"/>
    <col min="1832" max="1832" width="11.5703125" style="2" bestFit="1" customWidth="1"/>
    <col min="1833" max="1833" width="6.28515625" style="2" bestFit="1" customWidth="1"/>
    <col min="1834" max="1834" width="7" style="2" bestFit="1" customWidth="1"/>
    <col min="1835" max="1835" width="23.85546875" style="2" bestFit="1" customWidth="1"/>
    <col min="1836" max="1836" width="12.85546875" style="2" bestFit="1" customWidth="1"/>
    <col min="1837" max="1837" width="11.28515625" style="2" bestFit="1" customWidth="1"/>
    <col min="1838" max="1838" width="15.28515625" style="2" bestFit="1" customWidth="1"/>
    <col min="1839" max="1839" width="21.140625" style="2" bestFit="1" customWidth="1"/>
    <col min="1840" max="1840" width="23.85546875" style="2" bestFit="1" customWidth="1"/>
    <col min="1841" max="1841" width="14.42578125" style="2" bestFit="1" customWidth="1"/>
    <col min="1842" max="1842" width="11.140625" style="2" bestFit="1" customWidth="1"/>
    <col min="1843" max="1843" width="15" style="2" bestFit="1" customWidth="1"/>
    <col min="1844" max="1844" width="11.7109375" style="2" bestFit="1" customWidth="1"/>
    <col min="1845" max="1845" width="23.5703125" style="2" bestFit="1" customWidth="1"/>
    <col min="1846" max="1846" width="22.140625" style="2" bestFit="1" customWidth="1"/>
    <col min="1847" max="1847" width="21" style="2" bestFit="1" customWidth="1"/>
    <col min="1848" max="1848" width="15.7109375" style="2" bestFit="1" customWidth="1"/>
    <col min="1849" max="1849" width="10.42578125" style="2" bestFit="1" customWidth="1"/>
    <col min="1850" max="1850" width="13.7109375" style="2" bestFit="1" customWidth="1"/>
    <col min="1851" max="1851" width="18" style="2" bestFit="1" customWidth="1"/>
    <col min="1852" max="1852" width="19.7109375" style="2" bestFit="1" customWidth="1"/>
    <col min="1853" max="1853" width="13.85546875" style="2"/>
    <col min="1854" max="1854" width="15.7109375" style="2" bestFit="1" customWidth="1"/>
    <col min="1855" max="1855" width="28.5703125" style="2" bestFit="1" customWidth="1"/>
    <col min="1856" max="1856" width="20.28515625" style="2" bestFit="1" customWidth="1"/>
    <col min="1857" max="1857" width="16" style="2" bestFit="1" customWidth="1"/>
    <col min="1858" max="1858" width="13.7109375" style="2" bestFit="1" customWidth="1"/>
    <col min="1859" max="1859" width="28.140625" style="2" bestFit="1" customWidth="1"/>
    <col min="1860" max="1860" width="15.85546875" style="2" bestFit="1" customWidth="1"/>
    <col min="1861" max="1861" width="26.28515625" style="2" bestFit="1" customWidth="1"/>
    <col min="1862" max="1862" width="13.140625" style="2" bestFit="1" customWidth="1"/>
    <col min="1863" max="1863" width="15" style="2" bestFit="1" customWidth="1"/>
    <col min="1864" max="1864" width="9" style="2" bestFit="1" customWidth="1"/>
    <col min="1865" max="1865" width="18" style="2" bestFit="1" customWidth="1"/>
    <col min="1866" max="1866" width="14.28515625" style="2" bestFit="1" customWidth="1"/>
    <col min="1867" max="1867" width="15.7109375" style="2" bestFit="1" customWidth="1"/>
    <col min="1868" max="1868" width="18.7109375" style="2" bestFit="1" customWidth="1"/>
    <col min="1869" max="1869" width="16.140625" style="2" bestFit="1" customWidth="1"/>
    <col min="1870" max="1870" width="23.5703125" style="2" bestFit="1" customWidth="1"/>
    <col min="1871" max="1871" width="23.85546875" style="2" bestFit="1" customWidth="1"/>
    <col min="1872" max="1872" width="22.85546875" style="2" bestFit="1" customWidth="1"/>
    <col min="1873" max="1873" width="11.7109375" style="2" bestFit="1" customWidth="1"/>
    <col min="1874" max="1874" width="11.85546875" style="2" bestFit="1" customWidth="1"/>
    <col min="1875" max="1875" width="15.140625" style="2" bestFit="1" customWidth="1"/>
    <col min="1876" max="1876" width="15.28515625" style="2" bestFit="1" customWidth="1"/>
    <col min="1877" max="1877" width="19.5703125" style="2" bestFit="1" customWidth="1"/>
    <col min="1878" max="1878" width="21.5703125" style="2" bestFit="1" customWidth="1"/>
    <col min="1879" max="1879" width="18.85546875" style="2" bestFit="1" customWidth="1"/>
    <col min="1880" max="1880" width="8.7109375" style="2" bestFit="1" customWidth="1"/>
    <col min="1881" max="1881" width="8.85546875" style="2" bestFit="1" customWidth="1"/>
    <col min="1882" max="1882" width="13.140625" style="2" bestFit="1" customWidth="1"/>
    <col min="1883" max="1883" width="9.5703125" style="2" bestFit="1" customWidth="1"/>
    <col min="1884" max="1884" width="9.7109375" style="2" bestFit="1" customWidth="1"/>
    <col min="1885" max="1885" width="14" style="2" bestFit="1" customWidth="1"/>
    <col min="1886" max="1886" width="17" style="2" bestFit="1" customWidth="1"/>
    <col min="1887" max="1887" width="17.28515625" style="2" bestFit="1" customWidth="1"/>
    <col min="1888" max="1888" width="21.5703125" style="2" bestFit="1" customWidth="1"/>
    <col min="1889" max="1889" width="17.7109375" style="2" bestFit="1" customWidth="1"/>
    <col min="1890" max="1890" width="14.5703125" style="2" bestFit="1" customWidth="1"/>
    <col min="1891" max="1891" width="15.7109375" style="2" bestFit="1" customWidth="1"/>
    <col min="1892" max="1892" width="19.140625" style="2" bestFit="1" customWidth="1"/>
    <col min="1893" max="1893" width="12.42578125" style="2" bestFit="1" customWidth="1"/>
    <col min="1894" max="1895" width="14.85546875" style="2" bestFit="1" customWidth="1"/>
    <col min="1896" max="1896" width="14.42578125" style="2" bestFit="1" customWidth="1"/>
    <col min="1897" max="1897" width="23.140625" style="2" bestFit="1" customWidth="1"/>
    <col min="1898" max="1898" width="26" style="2" bestFit="1" customWidth="1"/>
    <col min="1899" max="1899" width="19.42578125" style="2" bestFit="1" customWidth="1"/>
    <col min="1900" max="1900" width="21.5703125" style="2" bestFit="1" customWidth="1"/>
    <col min="1901" max="1901" width="25.85546875" style="2" bestFit="1" customWidth="1"/>
    <col min="1902" max="1902" width="18.5703125" style="2" bestFit="1" customWidth="1"/>
    <col min="1903" max="1903" width="16.28515625" style="2" bestFit="1" customWidth="1"/>
    <col min="1904" max="1904" width="15.42578125" style="2" bestFit="1" customWidth="1"/>
    <col min="1905" max="1905" width="17.28515625" style="2" bestFit="1" customWidth="1"/>
    <col min="1906" max="1906" width="17.42578125" style="2" bestFit="1" customWidth="1"/>
    <col min="1907" max="1907" width="21.7109375" style="2" bestFit="1" customWidth="1"/>
    <col min="1908" max="1908" width="17.28515625" style="2" bestFit="1" customWidth="1"/>
    <col min="1909" max="1909" width="17.42578125" style="2" bestFit="1" customWidth="1"/>
    <col min="1910" max="1910" width="21.7109375" style="2" bestFit="1" customWidth="1"/>
    <col min="1911" max="1911" width="13.42578125" style="2" bestFit="1" customWidth="1"/>
    <col min="1912" max="2009" width="12" style="2" customWidth="1"/>
    <col min="2010" max="2010" width="17.140625" style="2" customWidth="1"/>
    <col min="2011"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60" width="19.5703125" style="2" customWidth="1"/>
    <col min="2061" max="2061" width="9" style="2" bestFit="1" customWidth="1"/>
    <col min="2062" max="2062" width="9.140625" style="2" bestFit="1" customWidth="1"/>
    <col min="2063" max="2063" width="7.42578125" style="2" bestFit="1" customWidth="1"/>
    <col min="2064" max="2064" width="6.7109375" style="2" bestFit="1" customWidth="1"/>
    <col min="2065" max="2065" width="9.85546875" style="2" bestFit="1" customWidth="1"/>
    <col min="2066" max="2066" width="21.140625" style="2" bestFit="1" customWidth="1"/>
    <col min="2067" max="2067" width="16.42578125" style="2" bestFit="1" customWidth="1"/>
    <col min="2068" max="2068" width="7.28515625" style="2" bestFit="1" customWidth="1"/>
    <col min="2069" max="2069" width="9.28515625" style="2" bestFit="1" customWidth="1"/>
    <col min="2070" max="2070" width="17.85546875" style="2" bestFit="1" customWidth="1"/>
    <col min="2071" max="2071" width="6.7109375" style="2" bestFit="1" customWidth="1"/>
    <col min="2072" max="2072" width="19.140625" style="2" bestFit="1" customWidth="1"/>
    <col min="2073" max="2073" width="25.140625" style="2" bestFit="1" customWidth="1"/>
    <col min="2074" max="2074" width="21.42578125" style="2" bestFit="1" customWidth="1"/>
    <col min="2075" max="2075" width="19.7109375" style="2" bestFit="1" customWidth="1"/>
    <col min="2076" max="2076" width="14" style="2" bestFit="1" customWidth="1"/>
    <col min="2077" max="2077" width="13.140625" style="2" bestFit="1" customWidth="1"/>
    <col min="2078" max="2078" width="9.28515625" style="2" bestFit="1" customWidth="1"/>
    <col min="2079" max="2079" width="13.140625" style="2" bestFit="1" customWidth="1"/>
    <col min="2080" max="2080" width="7.42578125" style="2" bestFit="1" customWidth="1"/>
    <col min="2081" max="2081" width="19.42578125" style="2" bestFit="1" customWidth="1"/>
    <col min="2082" max="2082" width="20.85546875" style="2" bestFit="1" customWidth="1"/>
    <col min="2083" max="2083" width="19" style="2" bestFit="1" customWidth="1"/>
    <col min="2084" max="2084" width="25.85546875" style="2" bestFit="1" customWidth="1"/>
    <col min="2085" max="2085" width="14.5703125" style="2" bestFit="1" customWidth="1"/>
    <col min="2086" max="2086" width="14.42578125" style="2" bestFit="1" customWidth="1"/>
    <col min="2087" max="2087" width="27.28515625" style="2" bestFit="1" customWidth="1"/>
    <col min="2088" max="2088" width="11.5703125" style="2" bestFit="1" customWidth="1"/>
    <col min="2089" max="2089" width="6.28515625" style="2" bestFit="1" customWidth="1"/>
    <col min="2090" max="2090" width="7" style="2" bestFit="1" customWidth="1"/>
    <col min="2091" max="2091" width="23.85546875" style="2" bestFit="1" customWidth="1"/>
    <col min="2092" max="2092" width="12.85546875" style="2" bestFit="1" customWidth="1"/>
    <col min="2093" max="2093" width="11.28515625" style="2" bestFit="1" customWidth="1"/>
    <col min="2094" max="2094" width="15.28515625" style="2" bestFit="1" customWidth="1"/>
    <col min="2095" max="2095" width="21.140625" style="2" bestFit="1" customWidth="1"/>
    <col min="2096" max="2096" width="23.85546875" style="2" bestFit="1" customWidth="1"/>
    <col min="2097" max="2097" width="14.42578125" style="2" bestFit="1" customWidth="1"/>
    <col min="2098" max="2098" width="11.140625" style="2" bestFit="1" customWidth="1"/>
    <col min="2099" max="2099" width="15" style="2" bestFit="1" customWidth="1"/>
    <col min="2100" max="2100" width="11.7109375" style="2" bestFit="1" customWidth="1"/>
    <col min="2101" max="2101" width="23.5703125" style="2" bestFit="1" customWidth="1"/>
    <col min="2102" max="2102" width="22.140625" style="2" bestFit="1" customWidth="1"/>
    <col min="2103" max="2103" width="21" style="2" bestFit="1" customWidth="1"/>
    <col min="2104" max="2104" width="15.7109375" style="2" bestFit="1" customWidth="1"/>
    <col min="2105" max="2105" width="10.42578125" style="2" bestFit="1" customWidth="1"/>
    <col min="2106" max="2106" width="13.7109375" style="2" bestFit="1" customWidth="1"/>
    <col min="2107" max="2107" width="18" style="2" bestFit="1" customWidth="1"/>
    <col min="2108" max="2108" width="19.7109375" style="2" bestFit="1" customWidth="1"/>
    <col min="2109" max="2109" width="13.85546875" style="2"/>
    <col min="2110" max="2110" width="15.7109375" style="2" bestFit="1" customWidth="1"/>
    <col min="2111" max="2111" width="28.5703125" style="2" bestFit="1" customWidth="1"/>
    <col min="2112" max="2112" width="20.28515625" style="2" bestFit="1" customWidth="1"/>
    <col min="2113" max="2113" width="16" style="2" bestFit="1" customWidth="1"/>
    <col min="2114" max="2114" width="13.7109375" style="2" bestFit="1" customWidth="1"/>
    <col min="2115" max="2115" width="28.140625" style="2" bestFit="1" customWidth="1"/>
    <col min="2116" max="2116" width="15.85546875" style="2" bestFit="1" customWidth="1"/>
    <col min="2117" max="2117" width="26.28515625" style="2" bestFit="1" customWidth="1"/>
    <col min="2118" max="2118" width="13.140625" style="2" bestFit="1" customWidth="1"/>
    <col min="2119" max="2119" width="15" style="2" bestFit="1" customWidth="1"/>
    <col min="2120" max="2120" width="9" style="2" bestFit="1" customWidth="1"/>
    <col min="2121" max="2121" width="18" style="2" bestFit="1" customWidth="1"/>
    <col min="2122" max="2122" width="14.28515625" style="2" bestFit="1" customWidth="1"/>
    <col min="2123" max="2123" width="15.7109375" style="2" bestFit="1" customWidth="1"/>
    <col min="2124" max="2124" width="18.7109375" style="2" bestFit="1" customWidth="1"/>
    <col min="2125" max="2125" width="16.140625" style="2" bestFit="1" customWidth="1"/>
    <col min="2126" max="2126" width="23.5703125" style="2" bestFit="1" customWidth="1"/>
    <col min="2127" max="2127" width="23.85546875" style="2" bestFit="1" customWidth="1"/>
    <col min="2128" max="2128" width="22.85546875" style="2" bestFit="1" customWidth="1"/>
    <col min="2129" max="2129" width="11.7109375" style="2" bestFit="1" customWidth="1"/>
    <col min="2130" max="2130" width="11.85546875" style="2" bestFit="1" customWidth="1"/>
    <col min="2131" max="2131" width="15.140625" style="2" bestFit="1" customWidth="1"/>
    <col min="2132" max="2132" width="15.28515625" style="2" bestFit="1" customWidth="1"/>
    <col min="2133" max="2133" width="19.5703125" style="2" bestFit="1" customWidth="1"/>
    <col min="2134" max="2134" width="21.5703125" style="2" bestFit="1" customWidth="1"/>
    <col min="2135" max="2135" width="18.85546875" style="2" bestFit="1" customWidth="1"/>
    <col min="2136" max="2136" width="8.7109375" style="2" bestFit="1" customWidth="1"/>
    <col min="2137" max="2137" width="8.85546875" style="2" bestFit="1" customWidth="1"/>
    <col min="2138" max="2138" width="13.140625" style="2" bestFit="1" customWidth="1"/>
    <col min="2139" max="2139" width="9.5703125" style="2" bestFit="1" customWidth="1"/>
    <col min="2140" max="2140" width="9.7109375" style="2" bestFit="1" customWidth="1"/>
    <col min="2141" max="2141" width="14" style="2" bestFit="1" customWidth="1"/>
    <col min="2142" max="2142" width="17" style="2" bestFit="1" customWidth="1"/>
    <col min="2143" max="2143" width="17.28515625" style="2" bestFit="1" customWidth="1"/>
    <col min="2144" max="2144" width="21.5703125" style="2" bestFit="1" customWidth="1"/>
    <col min="2145" max="2145" width="17.7109375" style="2" bestFit="1" customWidth="1"/>
    <col min="2146" max="2146" width="14.5703125" style="2" bestFit="1" customWidth="1"/>
    <col min="2147" max="2147" width="15.7109375" style="2" bestFit="1" customWidth="1"/>
    <col min="2148" max="2148" width="19.140625" style="2" bestFit="1" customWidth="1"/>
    <col min="2149" max="2149" width="12.42578125" style="2" bestFit="1" customWidth="1"/>
    <col min="2150" max="2151" width="14.85546875" style="2" bestFit="1" customWidth="1"/>
    <col min="2152" max="2152" width="14.42578125" style="2" bestFit="1" customWidth="1"/>
    <col min="2153" max="2153" width="23.140625" style="2" bestFit="1" customWidth="1"/>
    <col min="2154" max="2154" width="26" style="2" bestFit="1" customWidth="1"/>
    <col min="2155" max="2155" width="19.42578125" style="2" bestFit="1" customWidth="1"/>
    <col min="2156" max="2156" width="21.5703125" style="2" bestFit="1" customWidth="1"/>
    <col min="2157" max="2157" width="25.85546875" style="2" bestFit="1" customWidth="1"/>
    <col min="2158" max="2158" width="18.5703125" style="2" bestFit="1" customWidth="1"/>
    <col min="2159" max="2159" width="16.28515625" style="2" bestFit="1" customWidth="1"/>
    <col min="2160" max="2160" width="15.42578125" style="2" bestFit="1" customWidth="1"/>
    <col min="2161" max="2161" width="17.28515625" style="2" bestFit="1" customWidth="1"/>
    <col min="2162" max="2162" width="17.42578125" style="2" bestFit="1" customWidth="1"/>
    <col min="2163" max="2163" width="21.7109375" style="2" bestFit="1" customWidth="1"/>
    <col min="2164" max="2164" width="17.28515625" style="2" bestFit="1" customWidth="1"/>
    <col min="2165" max="2165" width="17.42578125" style="2" bestFit="1" customWidth="1"/>
    <col min="2166" max="2166" width="21.7109375" style="2" bestFit="1" customWidth="1"/>
    <col min="2167" max="2167" width="13.42578125" style="2" bestFit="1" customWidth="1"/>
    <col min="2168" max="2265" width="12" style="2" customWidth="1"/>
    <col min="2266" max="2266" width="17.140625" style="2" customWidth="1"/>
    <col min="2267"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6" width="19.5703125" style="2" customWidth="1"/>
    <col min="2317" max="2317" width="9" style="2" bestFit="1" customWidth="1"/>
    <col min="2318" max="2318" width="9.140625" style="2" bestFit="1" customWidth="1"/>
    <col min="2319" max="2319" width="7.42578125" style="2" bestFit="1" customWidth="1"/>
    <col min="2320" max="2320" width="6.7109375" style="2" bestFit="1" customWidth="1"/>
    <col min="2321" max="2321" width="9.85546875" style="2" bestFit="1" customWidth="1"/>
    <col min="2322" max="2322" width="21.140625" style="2" bestFit="1" customWidth="1"/>
    <col min="2323" max="2323" width="16.42578125" style="2" bestFit="1" customWidth="1"/>
    <col min="2324" max="2324" width="7.28515625" style="2" bestFit="1" customWidth="1"/>
    <col min="2325" max="2325" width="9.28515625" style="2" bestFit="1" customWidth="1"/>
    <col min="2326" max="2326" width="17.85546875" style="2" bestFit="1" customWidth="1"/>
    <col min="2327" max="2327" width="6.7109375" style="2" bestFit="1" customWidth="1"/>
    <col min="2328" max="2328" width="19.140625" style="2" bestFit="1" customWidth="1"/>
    <col min="2329" max="2329" width="25.140625" style="2" bestFit="1" customWidth="1"/>
    <col min="2330" max="2330" width="21.42578125" style="2" bestFit="1" customWidth="1"/>
    <col min="2331" max="2331" width="19.7109375" style="2" bestFit="1" customWidth="1"/>
    <col min="2332" max="2332" width="14" style="2" bestFit="1" customWidth="1"/>
    <col min="2333" max="2333" width="13.140625" style="2" bestFit="1" customWidth="1"/>
    <col min="2334" max="2334" width="9.28515625" style="2" bestFit="1" customWidth="1"/>
    <col min="2335" max="2335" width="13.140625" style="2" bestFit="1" customWidth="1"/>
    <col min="2336" max="2336" width="7.42578125" style="2" bestFit="1" customWidth="1"/>
    <col min="2337" max="2337" width="19.42578125" style="2" bestFit="1" customWidth="1"/>
    <col min="2338" max="2338" width="20.85546875" style="2" bestFit="1" customWidth="1"/>
    <col min="2339" max="2339" width="19" style="2" bestFit="1" customWidth="1"/>
    <col min="2340" max="2340" width="25.85546875" style="2" bestFit="1" customWidth="1"/>
    <col min="2341" max="2341" width="14.5703125" style="2" bestFit="1" customWidth="1"/>
    <col min="2342" max="2342" width="14.42578125" style="2" bestFit="1" customWidth="1"/>
    <col min="2343" max="2343" width="27.28515625" style="2" bestFit="1" customWidth="1"/>
    <col min="2344" max="2344" width="11.5703125" style="2" bestFit="1" customWidth="1"/>
    <col min="2345" max="2345" width="6.28515625" style="2" bestFit="1" customWidth="1"/>
    <col min="2346" max="2346" width="7" style="2" bestFit="1" customWidth="1"/>
    <col min="2347" max="2347" width="23.85546875" style="2" bestFit="1" customWidth="1"/>
    <col min="2348" max="2348" width="12.85546875" style="2" bestFit="1" customWidth="1"/>
    <col min="2349" max="2349" width="11.28515625" style="2" bestFit="1" customWidth="1"/>
    <col min="2350" max="2350" width="15.28515625" style="2" bestFit="1" customWidth="1"/>
    <col min="2351" max="2351" width="21.140625" style="2" bestFit="1" customWidth="1"/>
    <col min="2352" max="2352" width="23.85546875" style="2" bestFit="1" customWidth="1"/>
    <col min="2353" max="2353" width="14.42578125" style="2" bestFit="1" customWidth="1"/>
    <col min="2354" max="2354" width="11.140625" style="2" bestFit="1" customWidth="1"/>
    <col min="2355" max="2355" width="15" style="2" bestFit="1" customWidth="1"/>
    <col min="2356" max="2356" width="11.7109375" style="2" bestFit="1" customWidth="1"/>
    <col min="2357" max="2357" width="23.5703125" style="2" bestFit="1" customWidth="1"/>
    <col min="2358" max="2358" width="22.140625" style="2" bestFit="1" customWidth="1"/>
    <col min="2359" max="2359" width="21" style="2" bestFit="1" customWidth="1"/>
    <col min="2360" max="2360" width="15.7109375" style="2" bestFit="1" customWidth="1"/>
    <col min="2361" max="2361" width="10.42578125" style="2" bestFit="1" customWidth="1"/>
    <col min="2362" max="2362" width="13.7109375" style="2" bestFit="1" customWidth="1"/>
    <col min="2363" max="2363" width="18" style="2" bestFit="1" customWidth="1"/>
    <col min="2364" max="2364" width="19.7109375" style="2" bestFit="1" customWidth="1"/>
    <col min="2365" max="2365" width="13.85546875" style="2"/>
    <col min="2366" max="2366" width="15.7109375" style="2" bestFit="1" customWidth="1"/>
    <col min="2367" max="2367" width="28.5703125" style="2" bestFit="1" customWidth="1"/>
    <col min="2368" max="2368" width="20.28515625" style="2" bestFit="1" customWidth="1"/>
    <col min="2369" max="2369" width="16" style="2" bestFit="1" customWidth="1"/>
    <col min="2370" max="2370" width="13.7109375" style="2" bestFit="1" customWidth="1"/>
    <col min="2371" max="2371" width="28.140625" style="2" bestFit="1" customWidth="1"/>
    <col min="2372" max="2372" width="15.85546875" style="2" bestFit="1" customWidth="1"/>
    <col min="2373" max="2373" width="26.28515625" style="2" bestFit="1" customWidth="1"/>
    <col min="2374" max="2374" width="13.140625" style="2" bestFit="1" customWidth="1"/>
    <col min="2375" max="2375" width="15" style="2" bestFit="1" customWidth="1"/>
    <col min="2376" max="2376" width="9" style="2" bestFit="1" customWidth="1"/>
    <col min="2377" max="2377" width="18" style="2" bestFit="1" customWidth="1"/>
    <col min="2378" max="2378" width="14.28515625" style="2" bestFit="1" customWidth="1"/>
    <col min="2379" max="2379" width="15.7109375" style="2" bestFit="1" customWidth="1"/>
    <col min="2380" max="2380" width="18.7109375" style="2" bestFit="1" customWidth="1"/>
    <col min="2381" max="2381" width="16.140625" style="2" bestFit="1" customWidth="1"/>
    <col min="2382" max="2382" width="23.5703125" style="2" bestFit="1" customWidth="1"/>
    <col min="2383" max="2383" width="23.85546875" style="2" bestFit="1" customWidth="1"/>
    <col min="2384" max="2384" width="22.85546875" style="2" bestFit="1" customWidth="1"/>
    <col min="2385" max="2385" width="11.7109375" style="2" bestFit="1" customWidth="1"/>
    <col min="2386" max="2386" width="11.85546875" style="2" bestFit="1" customWidth="1"/>
    <col min="2387" max="2387" width="15.140625" style="2" bestFit="1" customWidth="1"/>
    <col min="2388" max="2388" width="15.28515625" style="2" bestFit="1" customWidth="1"/>
    <col min="2389" max="2389" width="19.5703125" style="2" bestFit="1" customWidth="1"/>
    <col min="2390" max="2390" width="21.5703125" style="2" bestFit="1" customWidth="1"/>
    <col min="2391" max="2391" width="18.85546875" style="2" bestFit="1" customWidth="1"/>
    <col min="2392" max="2392" width="8.7109375" style="2" bestFit="1" customWidth="1"/>
    <col min="2393" max="2393" width="8.85546875" style="2" bestFit="1" customWidth="1"/>
    <col min="2394" max="2394" width="13.140625" style="2" bestFit="1" customWidth="1"/>
    <col min="2395" max="2395" width="9.5703125" style="2" bestFit="1" customWidth="1"/>
    <col min="2396" max="2396" width="9.7109375" style="2" bestFit="1" customWidth="1"/>
    <col min="2397" max="2397" width="14" style="2" bestFit="1" customWidth="1"/>
    <col min="2398" max="2398" width="17" style="2" bestFit="1" customWidth="1"/>
    <col min="2399" max="2399" width="17.28515625" style="2" bestFit="1" customWidth="1"/>
    <col min="2400" max="2400" width="21.5703125" style="2" bestFit="1" customWidth="1"/>
    <col min="2401" max="2401" width="17.7109375" style="2" bestFit="1" customWidth="1"/>
    <col min="2402" max="2402" width="14.5703125" style="2" bestFit="1" customWidth="1"/>
    <col min="2403" max="2403" width="15.7109375" style="2" bestFit="1" customWidth="1"/>
    <col min="2404" max="2404" width="19.140625" style="2" bestFit="1" customWidth="1"/>
    <col min="2405" max="2405" width="12.42578125" style="2" bestFit="1" customWidth="1"/>
    <col min="2406" max="2407" width="14.85546875" style="2" bestFit="1" customWidth="1"/>
    <col min="2408" max="2408" width="14.42578125" style="2" bestFit="1" customWidth="1"/>
    <col min="2409" max="2409" width="23.140625" style="2" bestFit="1" customWidth="1"/>
    <col min="2410" max="2410" width="26" style="2" bestFit="1" customWidth="1"/>
    <col min="2411" max="2411" width="19.42578125" style="2" bestFit="1" customWidth="1"/>
    <col min="2412" max="2412" width="21.5703125" style="2" bestFit="1" customWidth="1"/>
    <col min="2413" max="2413" width="25.85546875" style="2" bestFit="1" customWidth="1"/>
    <col min="2414" max="2414" width="18.5703125" style="2" bestFit="1" customWidth="1"/>
    <col min="2415" max="2415" width="16.28515625" style="2" bestFit="1" customWidth="1"/>
    <col min="2416" max="2416" width="15.42578125" style="2" bestFit="1" customWidth="1"/>
    <col min="2417" max="2417" width="17.28515625" style="2" bestFit="1" customWidth="1"/>
    <col min="2418" max="2418" width="17.42578125" style="2" bestFit="1" customWidth="1"/>
    <col min="2419" max="2419" width="21.7109375" style="2" bestFit="1" customWidth="1"/>
    <col min="2420" max="2420" width="17.28515625" style="2" bestFit="1" customWidth="1"/>
    <col min="2421" max="2421" width="17.42578125" style="2" bestFit="1" customWidth="1"/>
    <col min="2422" max="2422" width="21.7109375" style="2" bestFit="1" customWidth="1"/>
    <col min="2423" max="2423" width="13.42578125" style="2" bestFit="1" customWidth="1"/>
    <col min="2424" max="2521" width="12" style="2" customWidth="1"/>
    <col min="2522" max="2522" width="17.140625" style="2" customWidth="1"/>
    <col min="2523"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2" width="19.5703125" style="2" customWidth="1"/>
    <col min="2573" max="2573" width="9" style="2" bestFit="1" customWidth="1"/>
    <col min="2574" max="2574" width="9.140625" style="2" bestFit="1" customWidth="1"/>
    <col min="2575" max="2575" width="7.42578125" style="2" bestFit="1" customWidth="1"/>
    <col min="2576" max="2576" width="6.7109375" style="2" bestFit="1" customWidth="1"/>
    <col min="2577" max="2577" width="9.85546875" style="2" bestFit="1" customWidth="1"/>
    <col min="2578" max="2578" width="21.140625" style="2" bestFit="1" customWidth="1"/>
    <col min="2579" max="2579" width="16.42578125" style="2" bestFit="1" customWidth="1"/>
    <col min="2580" max="2580" width="7.28515625" style="2" bestFit="1" customWidth="1"/>
    <col min="2581" max="2581" width="9.28515625" style="2" bestFit="1" customWidth="1"/>
    <col min="2582" max="2582" width="17.85546875" style="2" bestFit="1" customWidth="1"/>
    <col min="2583" max="2583" width="6.7109375" style="2" bestFit="1" customWidth="1"/>
    <col min="2584" max="2584" width="19.140625" style="2" bestFit="1" customWidth="1"/>
    <col min="2585" max="2585" width="25.140625" style="2" bestFit="1" customWidth="1"/>
    <col min="2586" max="2586" width="21.42578125" style="2" bestFit="1" customWidth="1"/>
    <col min="2587" max="2587" width="19.7109375" style="2" bestFit="1" customWidth="1"/>
    <col min="2588" max="2588" width="14" style="2" bestFit="1" customWidth="1"/>
    <col min="2589" max="2589" width="13.140625" style="2" bestFit="1" customWidth="1"/>
    <col min="2590" max="2590" width="9.28515625" style="2" bestFit="1" customWidth="1"/>
    <col min="2591" max="2591" width="13.140625" style="2" bestFit="1" customWidth="1"/>
    <col min="2592" max="2592" width="7.42578125" style="2" bestFit="1" customWidth="1"/>
    <col min="2593" max="2593" width="19.42578125" style="2" bestFit="1" customWidth="1"/>
    <col min="2594" max="2594" width="20.85546875" style="2" bestFit="1" customWidth="1"/>
    <col min="2595" max="2595" width="19" style="2" bestFit="1" customWidth="1"/>
    <col min="2596" max="2596" width="25.85546875" style="2" bestFit="1" customWidth="1"/>
    <col min="2597" max="2597" width="14.5703125" style="2" bestFit="1" customWidth="1"/>
    <col min="2598" max="2598" width="14.42578125" style="2" bestFit="1" customWidth="1"/>
    <col min="2599" max="2599" width="27.28515625" style="2" bestFit="1" customWidth="1"/>
    <col min="2600" max="2600" width="11.5703125" style="2" bestFit="1" customWidth="1"/>
    <col min="2601" max="2601" width="6.28515625" style="2" bestFit="1" customWidth="1"/>
    <col min="2602" max="2602" width="7" style="2" bestFit="1" customWidth="1"/>
    <col min="2603" max="2603" width="23.85546875" style="2" bestFit="1" customWidth="1"/>
    <col min="2604" max="2604" width="12.85546875" style="2" bestFit="1" customWidth="1"/>
    <col min="2605" max="2605" width="11.28515625" style="2" bestFit="1" customWidth="1"/>
    <col min="2606" max="2606" width="15.28515625" style="2" bestFit="1" customWidth="1"/>
    <col min="2607" max="2607" width="21.140625" style="2" bestFit="1" customWidth="1"/>
    <col min="2608" max="2608" width="23.85546875" style="2" bestFit="1" customWidth="1"/>
    <col min="2609" max="2609" width="14.42578125" style="2" bestFit="1" customWidth="1"/>
    <col min="2610" max="2610" width="11.140625" style="2" bestFit="1" customWidth="1"/>
    <col min="2611" max="2611" width="15" style="2" bestFit="1" customWidth="1"/>
    <col min="2612" max="2612" width="11.7109375" style="2" bestFit="1" customWidth="1"/>
    <col min="2613" max="2613" width="23.5703125" style="2" bestFit="1" customWidth="1"/>
    <col min="2614" max="2614" width="22.140625" style="2" bestFit="1" customWidth="1"/>
    <col min="2615" max="2615" width="21" style="2" bestFit="1" customWidth="1"/>
    <col min="2616" max="2616" width="15.7109375" style="2" bestFit="1" customWidth="1"/>
    <col min="2617" max="2617" width="10.42578125" style="2" bestFit="1" customWidth="1"/>
    <col min="2618" max="2618" width="13.7109375" style="2" bestFit="1" customWidth="1"/>
    <col min="2619" max="2619" width="18" style="2" bestFit="1" customWidth="1"/>
    <col min="2620" max="2620" width="19.7109375" style="2" bestFit="1" customWidth="1"/>
    <col min="2621" max="2621" width="13.85546875" style="2"/>
    <col min="2622" max="2622" width="15.7109375" style="2" bestFit="1" customWidth="1"/>
    <col min="2623" max="2623" width="28.5703125" style="2" bestFit="1" customWidth="1"/>
    <col min="2624" max="2624" width="20.28515625" style="2" bestFit="1" customWidth="1"/>
    <col min="2625" max="2625" width="16" style="2" bestFit="1" customWidth="1"/>
    <col min="2626" max="2626" width="13.7109375" style="2" bestFit="1" customWidth="1"/>
    <col min="2627" max="2627" width="28.140625" style="2" bestFit="1" customWidth="1"/>
    <col min="2628" max="2628" width="15.85546875" style="2" bestFit="1" customWidth="1"/>
    <col min="2629" max="2629" width="26.28515625" style="2" bestFit="1" customWidth="1"/>
    <col min="2630" max="2630" width="13.140625" style="2" bestFit="1" customWidth="1"/>
    <col min="2631" max="2631" width="15" style="2" bestFit="1" customWidth="1"/>
    <col min="2632" max="2632" width="9" style="2" bestFit="1" customWidth="1"/>
    <col min="2633" max="2633" width="18" style="2" bestFit="1" customWidth="1"/>
    <col min="2634" max="2634" width="14.28515625" style="2" bestFit="1" customWidth="1"/>
    <col min="2635" max="2635" width="15.7109375" style="2" bestFit="1" customWidth="1"/>
    <col min="2636" max="2636" width="18.7109375" style="2" bestFit="1" customWidth="1"/>
    <col min="2637" max="2637" width="16.140625" style="2" bestFit="1" customWidth="1"/>
    <col min="2638" max="2638" width="23.5703125" style="2" bestFit="1" customWidth="1"/>
    <col min="2639" max="2639" width="23.85546875" style="2" bestFit="1" customWidth="1"/>
    <col min="2640" max="2640" width="22.85546875" style="2" bestFit="1" customWidth="1"/>
    <col min="2641" max="2641" width="11.7109375" style="2" bestFit="1" customWidth="1"/>
    <col min="2642" max="2642" width="11.85546875" style="2" bestFit="1" customWidth="1"/>
    <col min="2643" max="2643" width="15.140625" style="2" bestFit="1" customWidth="1"/>
    <col min="2644" max="2644" width="15.28515625" style="2" bestFit="1" customWidth="1"/>
    <col min="2645" max="2645" width="19.5703125" style="2" bestFit="1" customWidth="1"/>
    <col min="2646" max="2646" width="21.5703125" style="2" bestFit="1" customWidth="1"/>
    <col min="2647" max="2647" width="18.85546875" style="2" bestFit="1" customWidth="1"/>
    <col min="2648" max="2648" width="8.7109375" style="2" bestFit="1" customWidth="1"/>
    <col min="2649" max="2649" width="8.85546875" style="2" bestFit="1" customWidth="1"/>
    <col min="2650" max="2650" width="13.140625" style="2" bestFit="1" customWidth="1"/>
    <col min="2651" max="2651" width="9.5703125" style="2" bestFit="1" customWidth="1"/>
    <col min="2652" max="2652" width="9.7109375" style="2" bestFit="1" customWidth="1"/>
    <col min="2653" max="2653" width="14" style="2" bestFit="1" customWidth="1"/>
    <col min="2654" max="2654" width="17" style="2" bestFit="1" customWidth="1"/>
    <col min="2655" max="2655" width="17.28515625" style="2" bestFit="1" customWidth="1"/>
    <col min="2656" max="2656" width="21.5703125" style="2" bestFit="1" customWidth="1"/>
    <col min="2657" max="2657" width="17.7109375" style="2" bestFit="1" customWidth="1"/>
    <col min="2658" max="2658" width="14.5703125" style="2" bestFit="1" customWidth="1"/>
    <col min="2659" max="2659" width="15.7109375" style="2" bestFit="1" customWidth="1"/>
    <col min="2660" max="2660" width="19.140625" style="2" bestFit="1" customWidth="1"/>
    <col min="2661" max="2661" width="12.42578125" style="2" bestFit="1" customWidth="1"/>
    <col min="2662" max="2663" width="14.85546875" style="2" bestFit="1" customWidth="1"/>
    <col min="2664" max="2664" width="14.42578125" style="2" bestFit="1" customWidth="1"/>
    <col min="2665" max="2665" width="23.140625" style="2" bestFit="1" customWidth="1"/>
    <col min="2666" max="2666" width="26" style="2" bestFit="1" customWidth="1"/>
    <col min="2667" max="2667" width="19.42578125" style="2" bestFit="1" customWidth="1"/>
    <col min="2668" max="2668" width="21.5703125" style="2" bestFit="1" customWidth="1"/>
    <col min="2669" max="2669" width="25.85546875" style="2" bestFit="1" customWidth="1"/>
    <col min="2670" max="2670" width="18.5703125" style="2" bestFit="1" customWidth="1"/>
    <col min="2671" max="2671" width="16.28515625" style="2" bestFit="1" customWidth="1"/>
    <col min="2672" max="2672" width="15.42578125" style="2" bestFit="1" customWidth="1"/>
    <col min="2673" max="2673" width="17.28515625" style="2" bestFit="1" customWidth="1"/>
    <col min="2674" max="2674" width="17.42578125" style="2" bestFit="1" customWidth="1"/>
    <col min="2675" max="2675" width="21.7109375" style="2" bestFit="1" customWidth="1"/>
    <col min="2676" max="2676" width="17.28515625" style="2" bestFit="1" customWidth="1"/>
    <col min="2677" max="2677" width="17.42578125" style="2" bestFit="1" customWidth="1"/>
    <col min="2678" max="2678" width="21.7109375" style="2" bestFit="1" customWidth="1"/>
    <col min="2679" max="2679" width="13.42578125" style="2" bestFit="1" customWidth="1"/>
    <col min="2680" max="2777" width="12" style="2" customWidth="1"/>
    <col min="2778" max="2778" width="17.140625" style="2" customWidth="1"/>
    <col min="2779"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8" width="19.5703125" style="2" customWidth="1"/>
    <col min="2829" max="2829" width="9" style="2" bestFit="1" customWidth="1"/>
    <col min="2830" max="2830" width="9.140625" style="2" bestFit="1" customWidth="1"/>
    <col min="2831" max="2831" width="7.42578125" style="2" bestFit="1" customWidth="1"/>
    <col min="2832" max="2832" width="6.7109375" style="2" bestFit="1" customWidth="1"/>
    <col min="2833" max="2833" width="9.85546875" style="2" bestFit="1" customWidth="1"/>
    <col min="2834" max="2834" width="21.140625" style="2" bestFit="1" customWidth="1"/>
    <col min="2835" max="2835" width="16.42578125" style="2" bestFit="1" customWidth="1"/>
    <col min="2836" max="2836" width="7.28515625" style="2" bestFit="1" customWidth="1"/>
    <col min="2837" max="2837" width="9.28515625" style="2" bestFit="1" customWidth="1"/>
    <col min="2838" max="2838" width="17.85546875" style="2" bestFit="1" customWidth="1"/>
    <col min="2839" max="2839" width="6.7109375" style="2" bestFit="1" customWidth="1"/>
    <col min="2840" max="2840" width="19.140625" style="2" bestFit="1" customWidth="1"/>
    <col min="2841" max="2841" width="25.140625" style="2" bestFit="1" customWidth="1"/>
    <col min="2842" max="2842" width="21.42578125" style="2" bestFit="1" customWidth="1"/>
    <col min="2843" max="2843" width="19.7109375" style="2" bestFit="1" customWidth="1"/>
    <col min="2844" max="2844" width="14" style="2" bestFit="1" customWidth="1"/>
    <col min="2845" max="2845" width="13.140625" style="2" bestFit="1" customWidth="1"/>
    <col min="2846" max="2846" width="9.28515625" style="2" bestFit="1" customWidth="1"/>
    <col min="2847" max="2847" width="13.140625" style="2" bestFit="1" customWidth="1"/>
    <col min="2848" max="2848" width="7.42578125" style="2" bestFit="1" customWidth="1"/>
    <col min="2849" max="2849" width="19.42578125" style="2" bestFit="1" customWidth="1"/>
    <col min="2850" max="2850" width="20.85546875" style="2" bestFit="1" customWidth="1"/>
    <col min="2851" max="2851" width="19" style="2" bestFit="1" customWidth="1"/>
    <col min="2852" max="2852" width="25.85546875" style="2" bestFit="1" customWidth="1"/>
    <col min="2853" max="2853" width="14.5703125" style="2" bestFit="1" customWidth="1"/>
    <col min="2854" max="2854" width="14.42578125" style="2" bestFit="1" customWidth="1"/>
    <col min="2855" max="2855" width="27.28515625" style="2" bestFit="1" customWidth="1"/>
    <col min="2856" max="2856" width="11.5703125" style="2" bestFit="1" customWidth="1"/>
    <col min="2857" max="2857" width="6.28515625" style="2" bestFit="1" customWidth="1"/>
    <col min="2858" max="2858" width="7" style="2" bestFit="1" customWidth="1"/>
    <col min="2859" max="2859" width="23.85546875" style="2" bestFit="1" customWidth="1"/>
    <col min="2860" max="2860" width="12.85546875" style="2" bestFit="1" customWidth="1"/>
    <col min="2861" max="2861" width="11.28515625" style="2" bestFit="1" customWidth="1"/>
    <col min="2862" max="2862" width="15.28515625" style="2" bestFit="1" customWidth="1"/>
    <col min="2863" max="2863" width="21.140625" style="2" bestFit="1" customWidth="1"/>
    <col min="2864" max="2864" width="23.85546875" style="2" bestFit="1" customWidth="1"/>
    <col min="2865" max="2865" width="14.42578125" style="2" bestFit="1" customWidth="1"/>
    <col min="2866" max="2866" width="11.140625" style="2" bestFit="1" customWidth="1"/>
    <col min="2867" max="2867" width="15" style="2" bestFit="1" customWidth="1"/>
    <col min="2868" max="2868" width="11.7109375" style="2" bestFit="1" customWidth="1"/>
    <col min="2869" max="2869" width="23.5703125" style="2" bestFit="1" customWidth="1"/>
    <col min="2870" max="2870" width="22.140625" style="2" bestFit="1" customWidth="1"/>
    <col min="2871" max="2871" width="21" style="2" bestFit="1" customWidth="1"/>
    <col min="2872" max="2872" width="15.7109375" style="2" bestFit="1" customWidth="1"/>
    <col min="2873" max="2873" width="10.42578125" style="2" bestFit="1" customWidth="1"/>
    <col min="2874" max="2874" width="13.7109375" style="2" bestFit="1" customWidth="1"/>
    <col min="2875" max="2875" width="18" style="2" bestFit="1" customWidth="1"/>
    <col min="2876" max="2876" width="19.7109375" style="2" bestFit="1" customWidth="1"/>
    <col min="2877" max="2877" width="13.85546875" style="2"/>
    <col min="2878" max="2878" width="15.7109375" style="2" bestFit="1" customWidth="1"/>
    <col min="2879" max="2879" width="28.5703125" style="2" bestFit="1" customWidth="1"/>
    <col min="2880" max="2880" width="20.28515625" style="2" bestFit="1" customWidth="1"/>
    <col min="2881" max="2881" width="16" style="2" bestFit="1" customWidth="1"/>
    <col min="2882" max="2882" width="13.7109375" style="2" bestFit="1" customWidth="1"/>
    <col min="2883" max="2883" width="28.140625" style="2" bestFit="1" customWidth="1"/>
    <col min="2884" max="2884" width="15.85546875" style="2" bestFit="1" customWidth="1"/>
    <col min="2885" max="2885" width="26.28515625" style="2" bestFit="1" customWidth="1"/>
    <col min="2886" max="2886" width="13.140625" style="2" bestFit="1" customWidth="1"/>
    <col min="2887" max="2887" width="15" style="2" bestFit="1" customWidth="1"/>
    <col min="2888" max="2888" width="9" style="2" bestFit="1" customWidth="1"/>
    <col min="2889" max="2889" width="18" style="2" bestFit="1" customWidth="1"/>
    <col min="2890" max="2890" width="14.28515625" style="2" bestFit="1" customWidth="1"/>
    <col min="2891" max="2891" width="15.7109375" style="2" bestFit="1" customWidth="1"/>
    <col min="2892" max="2892" width="18.7109375" style="2" bestFit="1" customWidth="1"/>
    <col min="2893" max="2893" width="16.140625" style="2" bestFit="1" customWidth="1"/>
    <col min="2894" max="2894" width="23.5703125" style="2" bestFit="1" customWidth="1"/>
    <col min="2895" max="2895" width="23.85546875" style="2" bestFit="1" customWidth="1"/>
    <col min="2896" max="2896" width="22.85546875" style="2" bestFit="1" customWidth="1"/>
    <col min="2897" max="2897" width="11.7109375" style="2" bestFit="1" customWidth="1"/>
    <col min="2898" max="2898" width="11.85546875" style="2" bestFit="1" customWidth="1"/>
    <col min="2899" max="2899" width="15.140625" style="2" bestFit="1" customWidth="1"/>
    <col min="2900" max="2900" width="15.28515625" style="2" bestFit="1" customWidth="1"/>
    <col min="2901" max="2901" width="19.5703125" style="2" bestFit="1" customWidth="1"/>
    <col min="2902" max="2902" width="21.5703125" style="2" bestFit="1" customWidth="1"/>
    <col min="2903" max="2903" width="18.85546875" style="2" bestFit="1" customWidth="1"/>
    <col min="2904" max="2904" width="8.7109375" style="2" bestFit="1" customWidth="1"/>
    <col min="2905" max="2905" width="8.85546875" style="2" bestFit="1" customWidth="1"/>
    <col min="2906" max="2906" width="13.140625" style="2" bestFit="1" customWidth="1"/>
    <col min="2907" max="2907" width="9.5703125" style="2" bestFit="1" customWidth="1"/>
    <col min="2908" max="2908" width="9.7109375" style="2" bestFit="1" customWidth="1"/>
    <col min="2909" max="2909" width="14" style="2" bestFit="1" customWidth="1"/>
    <col min="2910" max="2910" width="17" style="2" bestFit="1" customWidth="1"/>
    <col min="2911" max="2911" width="17.28515625" style="2" bestFit="1" customWidth="1"/>
    <col min="2912" max="2912" width="21.5703125" style="2" bestFit="1" customWidth="1"/>
    <col min="2913" max="2913" width="17.7109375" style="2" bestFit="1" customWidth="1"/>
    <col min="2914" max="2914" width="14.5703125" style="2" bestFit="1" customWidth="1"/>
    <col min="2915" max="2915" width="15.7109375" style="2" bestFit="1" customWidth="1"/>
    <col min="2916" max="2916" width="19.140625" style="2" bestFit="1" customWidth="1"/>
    <col min="2917" max="2917" width="12.42578125" style="2" bestFit="1" customWidth="1"/>
    <col min="2918" max="2919" width="14.85546875" style="2" bestFit="1" customWidth="1"/>
    <col min="2920" max="2920" width="14.42578125" style="2" bestFit="1" customWidth="1"/>
    <col min="2921" max="2921" width="23.140625" style="2" bestFit="1" customWidth="1"/>
    <col min="2922" max="2922" width="26" style="2" bestFit="1" customWidth="1"/>
    <col min="2923" max="2923" width="19.42578125" style="2" bestFit="1" customWidth="1"/>
    <col min="2924" max="2924" width="21.5703125" style="2" bestFit="1" customWidth="1"/>
    <col min="2925" max="2925" width="25.85546875" style="2" bestFit="1" customWidth="1"/>
    <col min="2926" max="2926" width="18.5703125" style="2" bestFit="1" customWidth="1"/>
    <col min="2927" max="2927" width="16.28515625" style="2" bestFit="1" customWidth="1"/>
    <col min="2928" max="2928" width="15.42578125" style="2" bestFit="1" customWidth="1"/>
    <col min="2929" max="2929" width="17.28515625" style="2" bestFit="1" customWidth="1"/>
    <col min="2930" max="2930" width="17.42578125" style="2" bestFit="1" customWidth="1"/>
    <col min="2931" max="2931" width="21.7109375" style="2" bestFit="1" customWidth="1"/>
    <col min="2932" max="2932" width="17.28515625" style="2" bestFit="1" customWidth="1"/>
    <col min="2933" max="2933" width="17.42578125" style="2" bestFit="1" customWidth="1"/>
    <col min="2934" max="2934" width="21.7109375" style="2" bestFit="1" customWidth="1"/>
    <col min="2935" max="2935" width="13.42578125" style="2" bestFit="1" customWidth="1"/>
    <col min="2936" max="3033" width="12" style="2" customWidth="1"/>
    <col min="3034" max="3034" width="17.140625" style="2" customWidth="1"/>
    <col min="3035"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4" width="19.5703125" style="2" customWidth="1"/>
    <col min="3085" max="3085" width="9" style="2" bestFit="1" customWidth="1"/>
    <col min="3086" max="3086" width="9.140625" style="2" bestFit="1" customWidth="1"/>
    <col min="3087" max="3087" width="7.42578125" style="2" bestFit="1" customWidth="1"/>
    <col min="3088" max="3088" width="6.7109375" style="2" bestFit="1" customWidth="1"/>
    <col min="3089" max="3089" width="9.85546875" style="2" bestFit="1" customWidth="1"/>
    <col min="3090" max="3090" width="21.140625" style="2" bestFit="1" customWidth="1"/>
    <col min="3091" max="3091" width="16.42578125" style="2" bestFit="1" customWidth="1"/>
    <col min="3092" max="3092" width="7.28515625" style="2" bestFit="1" customWidth="1"/>
    <col min="3093" max="3093" width="9.28515625" style="2" bestFit="1" customWidth="1"/>
    <col min="3094" max="3094" width="17.85546875" style="2" bestFit="1" customWidth="1"/>
    <col min="3095" max="3095" width="6.7109375" style="2" bestFit="1" customWidth="1"/>
    <col min="3096" max="3096" width="19.140625" style="2" bestFit="1" customWidth="1"/>
    <col min="3097" max="3097" width="25.140625" style="2" bestFit="1" customWidth="1"/>
    <col min="3098" max="3098" width="21.42578125" style="2" bestFit="1" customWidth="1"/>
    <col min="3099" max="3099" width="19.7109375" style="2" bestFit="1" customWidth="1"/>
    <col min="3100" max="3100" width="14" style="2" bestFit="1" customWidth="1"/>
    <col min="3101" max="3101" width="13.140625" style="2" bestFit="1" customWidth="1"/>
    <col min="3102" max="3102" width="9.28515625" style="2" bestFit="1" customWidth="1"/>
    <col min="3103" max="3103" width="13.140625" style="2" bestFit="1" customWidth="1"/>
    <col min="3104" max="3104" width="7.42578125" style="2" bestFit="1" customWidth="1"/>
    <col min="3105" max="3105" width="19.42578125" style="2" bestFit="1" customWidth="1"/>
    <col min="3106" max="3106" width="20.85546875" style="2" bestFit="1" customWidth="1"/>
    <col min="3107" max="3107" width="19" style="2" bestFit="1" customWidth="1"/>
    <col min="3108" max="3108" width="25.85546875" style="2" bestFit="1" customWidth="1"/>
    <col min="3109" max="3109" width="14.5703125" style="2" bestFit="1" customWidth="1"/>
    <col min="3110" max="3110" width="14.42578125" style="2" bestFit="1" customWidth="1"/>
    <col min="3111" max="3111" width="27.28515625" style="2" bestFit="1" customWidth="1"/>
    <col min="3112" max="3112" width="11.5703125" style="2" bestFit="1" customWidth="1"/>
    <col min="3113" max="3113" width="6.28515625" style="2" bestFit="1" customWidth="1"/>
    <col min="3114" max="3114" width="7" style="2" bestFit="1" customWidth="1"/>
    <col min="3115" max="3115" width="23.85546875" style="2" bestFit="1" customWidth="1"/>
    <col min="3116" max="3116" width="12.85546875" style="2" bestFit="1" customWidth="1"/>
    <col min="3117" max="3117" width="11.28515625" style="2" bestFit="1" customWidth="1"/>
    <col min="3118" max="3118" width="15.28515625" style="2" bestFit="1" customWidth="1"/>
    <col min="3119" max="3119" width="21.140625" style="2" bestFit="1" customWidth="1"/>
    <col min="3120" max="3120" width="23.85546875" style="2" bestFit="1" customWidth="1"/>
    <col min="3121" max="3121" width="14.42578125" style="2" bestFit="1" customWidth="1"/>
    <col min="3122" max="3122" width="11.140625" style="2" bestFit="1" customWidth="1"/>
    <col min="3123" max="3123" width="15" style="2" bestFit="1" customWidth="1"/>
    <col min="3124" max="3124" width="11.7109375" style="2" bestFit="1" customWidth="1"/>
    <col min="3125" max="3125" width="23.5703125" style="2" bestFit="1" customWidth="1"/>
    <col min="3126" max="3126" width="22.140625" style="2" bestFit="1" customWidth="1"/>
    <col min="3127" max="3127" width="21" style="2" bestFit="1" customWidth="1"/>
    <col min="3128" max="3128" width="15.7109375" style="2" bestFit="1" customWidth="1"/>
    <col min="3129" max="3129" width="10.42578125" style="2" bestFit="1" customWidth="1"/>
    <col min="3130" max="3130" width="13.7109375" style="2" bestFit="1" customWidth="1"/>
    <col min="3131" max="3131" width="18" style="2" bestFit="1" customWidth="1"/>
    <col min="3132" max="3132" width="19.7109375" style="2" bestFit="1" customWidth="1"/>
    <col min="3133" max="3133" width="13.85546875" style="2"/>
    <col min="3134" max="3134" width="15.7109375" style="2" bestFit="1" customWidth="1"/>
    <col min="3135" max="3135" width="28.5703125" style="2" bestFit="1" customWidth="1"/>
    <col min="3136" max="3136" width="20.28515625" style="2" bestFit="1" customWidth="1"/>
    <col min="3137" max="3137" width="16" style="2" bestFit="1" customWidth="1"/>
    <col min="3138" max="3138" width="13.7109375" style="2" bestFit="1" customWidth="1"/>
    <col min="3139" max="3139" width="28.140625" style="2" bestFit="1" customWidth="1"/>
    <col min="3140" max="3140" width="15.85546875" style="2" bestFit="1" customWidth="1"/>
    <col min="3141" max="3141" width="26.28515625" style="2" bestFit="1" customWidth="1"/>
    <col min="3142" max="3142" width="13.140625" style="2" bestFit="1" customWidth="1"/>
    <col min="3143" max="3143" width="15" style="2" bestFit="1" customWidth="1"/>
    <col min="3144" max="3144" width="9" style="2" bestFit="1" customWidth="1"/>
    <col min="3145" max="3145" width="18" style="2" bestFit="1" customWidth="1"/>
    <col min="3146" max="3146" width="14.28515625" style="2" bestFit="1" customWidth="1"/>
    <col min="3147" max="3147" width="15.7109375" style="2" bestFit="1" customWidth="1"/>
    <col min="3148" max="3148" width="18.7109375" style="2" bestFit="1" customWidth="1"/>
    <col min="3149" max="3149" width="16.140625" style="2" bestFit="1" customWidth="1"/>
    <col min="3150" max="3150" width="23.5703125" style="2" bestFit="1" customWidth="1"/>
    <col min="3151" max="3151" width="23.85546875" style="2" bestFit="1" customWidth="1"/>
    <col min="3152" max="3152" width="22.85546875" style="2" bestFit="1" customWidth="1"/>
    <col min="3153" max="3153" width="11.7109375" style="2" bestFit="1" customWidth="1"/>
    <col min="3154" max="3154" width="11.85546875" style="2" bestFit="1" customWidth="1"/>
    <col min="3155" max="3155" width="15.140625" style="2" bestFit="1" customWidth="1"/>
    <col min="3156" max="3156" width="15.28515625" style="2" bestFit="1" customWidth="1"/>
    <col min="3157" max="3157" width="19.5703125" style="2" bestFit="1" customWidth="1"/>
    <col min="3158" max="3158" width="21.5703125" style="2" bestFit="1" customWidth="1"/>
    <col min="3159" max="3159" width="18.85546875" style="2" bestFit="1" customWidth="1"/>
    <col min="3160" max="3160" width="8.7109375" style="2" bestFit="1" customWidth="1"/>
    <col min="3161" max="3161" width="8.85546875" style="2" bestFit="1" customWidth="1"/>
    <col min="3162" max="3162" width="13.140625" style="2" bestFit="1" customWidth="1"/>
    <col min="3163" max="3163" width="9.5703125" style="2" bestFit="1" customWidth="1"/>
    <col min="3164" max="3164" width="9.7109375" style="2" bestFit="1" customWidth="1"/>
    <col min="3165" max="3165" width="14" style="2" bestFit="1" customWidth="1"/>
    <col min="3166" max="3166" width="17" style="2" bestFit="1" customWidth="1"/>
    <col min="3167" max="3167" width="17.28515625" style="2" bestFit="1" customWidth="1"/>
    <col min="3168" max="3168" width="21.5703125" style="2" bestFit="1" customWidth="1"/>
    <col min="3169" max="3169" width="17.7109375" style="2" bestFit="1" customWidth="1"/>
    <col min="3170" max="3170" width="14.5703125" style="2" bestFit="1" customWidth="1"/>
    <col min="3171" max="3171" width="15.7109375" style="2" bestFit="1" customWidth="1"/>
    <col min="3172" max="3172" width="19.140625" style="2" bestFit="1" customWidth="1"/>
    <col min="3173" max="3173" width="12.42578125" style="2" bestFit="1" customWidth="1"/>
    <col min="3174" max="3175" width="14.85546875" style="2" bestFit="1" customWidth="1"/>
    <col min="3176" max="3176" width="14.42578125" style="2" bestFit="1" customWidth="1"/>
    <col min="3177" max="3177" width="23.140625" style="2" bestFit="1" customWidth="1"/>
    <col min="3178" max="3178" width="26" style="2" bestFit="1" customWidth="1"/>
    <col min="3179" max="3179" width="19.42578125" style="2" bestFit="1" customWidth="1"/>
    <col min="3180" max="3180" width="21.5703125" style="2" bestFit="1" customWidth="1"/>
    <col min="3181" max="3181" width="25.85546875" style="2" bestFit="1" customWidth="1"/>
    <col min="3182" max="3182" width="18.5703125" style="2" bestFit="1" customWidth="1"/>
    <col min="3183" max="3183" width="16.28515625" style="2" bestFit="1" customWidth="1"/>
    <col min="3184" max="3184" width="15.42578125" style="2" bestFit="1" customWidth="1"/>
    <col min="3185" max="3185" width="17.28515625" style="2" bestFit="1" customWidth="1"/>
    <col min="3186" max="3186" width="17.42578125" style="2" bestFit="1" customWidth="1"/>
    <col min="3187" max="3187" width="21.7109375" style="2" bestFit="1" customWidth="1"/>
    <col min="3188" max="3188" width="17.28515625" style="2" bestFit="1" customWidth="1"/>
    <col min="3189" max="3189" width="17.42578125" style="2" bestFit="1" customWidth="1"/>
    <col min="3190" max="3190" width="21.7109375" style="2" bestFit="1" customWidth="1"/>
    <col min="3191" max="3191" width="13.42578125" style="2" bestFit="1" customWidth="1"/>
    <col min="3192" max="3289" width="12" style="2" customWidth="1"/>
    <col min="3290" max="3290" width="17.140625" style="2" customWidth="1"/>
    <col min="3291"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40" width="19.5703125" style="2" customWidth="1"/>
    <col min="3341" max="3341" width="9" style="2" bestFit="1" customWidth="1"/>
    <col min="3342" max="3342" width="9.140625" style="2" bestFit="1" customWidth="1"/>
    <col min="3343" max="3343" width="7.42578125" style="2" bestFit="1" customWidth="1"/>
    <col min="3344" max="3344" width="6.7109375" style="2" bestFit="1" customWidth="1"/>
    <col min="3345" max="3345" width="9.85546875" style="2" bestFit="1" customWidth="1"/>
    <col min="3346" max="3346" width="21.140625" style="2" bestFit="1" customWidth="1"/>
    <col min="3347" max="3347" width="16.42578125" style="2" bestFit="1" customWidth="1"/>
    <col min="3348" max="3348" width="7.28515625" style="2" bestFit="1" customWidth="1"/>
    <col min="3349" max="3349" width="9.28515625" style="2" bestFit="1" customWidth="1"/>
    <col min="3350" max="3350" width="17.85546875" style="2" bestFit="1" customWidth="1"/>
    <col min="3351" max="3351" width="6.7109375" style="2" bestFit="1" customWidth="1"/>
    <col min="3352" max="3352" width="19.140625" style="2" bestFit="1" customWidth="1"/>
    <col min="3353" max="3353" width="25.140625" style="2" bestFit="1" customWidth="1"/>
    <col min="3354" max="3354" width="21.42578125" style="2" bestFit="1" customWidth="1"/>
    <col min="3355" max="3355" width="19.7109375" style="2" bestFit="1" customWidth="1"/>
    <col min="3356" max="3356" width="14" style="2" bestFit="1" customWidth="1"/>
    <col min="3357" max="3357" width="13.140625" style="2" bestFit="1" customWidth="1"/>
    <col min="3358" max="3358" width="9.28515625" style="2" bestFit="1" customWidth="1"/>
    <col min="3359" max="3359" width="13.140625" style="2" bestFit="1" customWidth="1"/>
    <col min="3360" max="3360" width="7.42578125" style="2" bestFit="1" customWidth="1"/>
    <col min="3361" max="3361" width="19.42578125" style="2" bestFit="1" customWidth="1"/>
    <col min="3362" max="3362" width="20.85546875" style="2" bestFit="1" customWidth="1"/>
    <col min="3363" max="3363" width="19" style="2" bestFit="1" customWidth="1"/>
    <col min="3364" max="3364" width="25.85546875" style="2" bestFit="1" customWidth="1"/>
    <col min="3365" max="3365" width="14.5703125" style="2" bestFit="1" customWidth="1"/>
    <col min="3366" max="3366" width="14.42578125" style="2" bestFit="1" customWidth="1"/>
    <col min="3367" max="3367" width="27.28515625" style="2" bestFit="1" customWidth="1"/>
    <col min="3368" max="3368" width="11.5703125" style="2" bestFit="1" customWidth="1"/>
    <col min="3369" max="3369" width="6.28515625" style="2" bestFit="1" customWidth="1"/>
    <col min="3370" max="3370" width="7" style="2" bestFit="1" customWidth="1"/>
    <col min="3371" max="3371" width="23.85546875" style="2" bestFit="1" customWidth="1"/>
    <col min="3372" max="3372" width="12.85546875" style="2" bestFit="1" customWidth="1"/>
    <col min="3373" max="3373" width="11.28515625" style="2" bestFit="1" customWidth="1"/>
    <col min="3374" max="3374" width="15.28515625" style="2" bestFit="1" customWidth="1"/>
    <col min="3375" max="3375" width="21.140625" style="2" bestFit="1" customWidth="1"/>
    <col min="3376" max="3376" width="23.85546875" style="2" bestFit="1" customWidth="1"/>
    <col min="3377" max="3377" width="14.42578125" style="2" bestFit="1" customWidth="1"/>
    <col min="3378" max="3378" width="11.140625" style="2" bestFit="1" customWidth="1"/>
    <col min="3379" max="3379" width="15" style="2" bestFit="1" customWidth="1"/>
    <col min="3380" max="3380" width="11.7109375" style="2" bestFit="1" customWidth="1"/>
    <col min="3381" max="3381" width="23.5703125" style="2" bestFit="1" customWidth="1"/>
    <col min="3382" max="3382" width="22.140625" style="2" bestFit="1" customWidth="1"/>
    <col min="3383" max="3383" width="21" style="2" bestFit="1" customWidth="1"/>
    <col min="3384" max="3384" width="15.7109375" style="2" bestFit="1" customWidth="1"/>
    <col min="3385" max="3385" width="10.42578125" style="2" bestFit="1" customWidth="1"/>
    <col min="3386" max="3386" width="13.7109375" style="2" bestFit="1" customWidth="1"/>
    <col min="3387" max="3387" width="18" style="2" bestFit="1" customWidth="1"/>
    <col min="3388" max="3388" width="19.7109375" style="2" bestFit="1" customWidth="1"/>
    <col min="3389" max="3389" width="13.85546875" style="2"/>
    <col min="3390" max="3390" width="15.7109375" style="2" bestFit="1" customWidth="1"/>
    <col min="3391" max="3391" width="28.5703125" style="2" bestFit="1" customWidth="1"/>
    <col min="3392" max="3392" width="20.28515625" style="2" bestFit="1" customWidth="1"/>
    <col min="3393" max="3393" width="16" style="2" bestFit="1" customWidth="1"/>
    <col min="3394" max="3394" width="13.7109375" style="2" bestFit="1" customWidth="1"/>
    <col min="3395" max="3395" width="28.140625" style="2" bestFit="1" customWidth="1"/>
    <col min="3396" max="3396" width="15.85546875" style="2" bestFit="1" customWidth="1"/>
    <col min="3397" max="3397" width="26.28515625" style="2" bestFit="1" customWidth="1"/>
    <col min="3398" max="3398" width="13.140625" style="2" bestFit="1" customWidth="1"/>
    <col min="3399" max="3399" width="15" style="2" bestFit="1" customWidth="1"/>
    <col min="3400" max="3400" width="9" style="2" bestFit="1" customWidth="1"/>
    <col min="3401" max="3401" width="18" style="2" bestFit="1" customWidth="1"/>
    <col min="3402" max="3402" width="14.28515625" style="2" bestFit="1" customWidth="1"/>
    <col min="3403" max="3403" width="15.7109375" style="2" bestFit="1" customWidth="1"/>
    <col min="3404" max="3404" width="18.7109375" style="2" bestFit="1" customWidth="1"/>
    <col min="3405" max="3405" width="16.140625" style="2" bestFit="1" customWidth="1"/>
    <col min="3406" max="3406" width="23.5703125" style="2" bestFit="1" customWidth="1"/>
    <col min="3407" max="3407" width="23.85546875" style="2" bestFit="1" customWidth="1"/>
    <col min="3408" max="3408" width="22.85546875" style="2" bestFit="1" customWidth="1"/>
    <col min="3409" max="3409" width="11.7109375" style="2" bestFit="1" customWidth="1"/>
    <col min="3410" max="3410" width="11.85546875" style="2" bestFit="1" customWidth="1"/>
    <col min="3411" max="3411" width="15.140625" style="2" bestFit="1" customWidth="1"/>
    <col min="3412" max="3412" width="15.28515625" style="2" bestFit="1" customWidth="1"/>
    <col min="3413" max="3413" width="19.5703125" style="2" bestFit="1" customWidth="1"/>
    <col min="3414" max="3414" width="21.5703125" style="2" bestFit="1" customWidth="1"/>
    <col min="3415" max="3415" width="18.85546875" style="2" bestFit="1" customWidth="1"/>
    <col min="3416" max="3416" width="8.7109375" style="2" bestFit="1" customWidth="1"/>
    <col min="3417" max="3417" width="8.85546875" style="2" bestFit="1" customWidth="1"/>
    <col min="3418" max="3418" width="13.140625" style="2" bestFit="1" customWidth="1"/>
    <col min="3419" max="3419" width="9.5703125" style="2" bestFit="1" customWidth="1"/>
    <col min="3420" max="3420" width="9.7109375" style="2" bestFit="1" customWidth="1"/>
    <col min="3421" max="3421" width="14" style="2" bestFit="1" customWidth="1"/>
    <col min="3422" max="3422" width="17" style="2" bestFit="1" customWidth="1"/>
    <col min="3423" max="3423" width="17.28515625" style="2" bestFit="1" customWidth="1"/>
    <col min="3424" max="3424" width="21.5703125" style="2" bestFit="1" customWidth="1"/>
    <col min="3425" max="3425" width="17.7109375" style="2" bestFit="1" customWidth="1"/>
    <col min="3426" max="3426" width="14.5703125" style="2" bestFit="1" customWidth="1"/>
    <col min="3427" max="3427" width="15.7109375" style="2" bestFit="1" customWidth="1"/>
    <col min="3428" max="3428" width="19.140625" style="2" bestFit="1" customWidth="1"/>
    <col min="3429" max="3429" width="12.42578125" style="2" bestFit="1" customWidth="1"/>
    <col min="3430" max="3431" width="14.85546875" style="2" bestFit="1" customWidth="1"/>
    <col min="3432" max="3432" width="14.42578125" style="2" bestFit="1" customWidth="1"/>
    <col min="3433" max="3433" width="23.140625" style="2" bestFit="1" customWidth="1"/>
    <col min="3434" max="3434" width="26" style="2" bestFit="1" customWidth="1"/>
    <col min="3435" max="3435" width="19.42578125" style="2" bestFit="1" customWidth="1"/>
    <col min="3436" max="3436" width="21.5703125" style="2" bestFit="1" customWidth="1"/>
    <col min="3437" max="3437" width="25.85546875" style="2" bestFit="1" customWidth="1"/>
    <col min="3438" max="3438" width="18.5703125" style="2" bestFit="1" customWidth="1"/>
    <col min="3439" max="3439" width="16.28515625" style="2" bestFit="1" customWidth="1"/>
    <col min="3440" max="3440" width="15.42578125" style="2" bestFit="1" customWidth="1"/>
    <col min="3441" max="3441" width="17.28515625" style="2" bestFit="1" customWidth="1"/>
    <col min="3442" max="3442" width="17.42578125" style="2" bestFit="1" customWidth="1"/>
    <col min="3443" max="3443" width="21.7109375" style="2" bestFit="1" customWidth="1"/>
    <col min="3444" max="3444" width="17.28515625" style="2" bestFit="1" customWidth="1"/>
    <col min="3445" max="3445" width="17.42578125" style="2" bestFit="1" customWidth="1"/>
    <col min="3446" max="3446" width="21.7109375" style="2" bestFit="1" customWidth="1"/>
    <col min="3447" max="3447" width="13.42578125" style="2" bestFit="1" customWidth="1"/>
    <col min="3448" max="3545" width="12" style="2" customWidth="1"/>
    <col min="3546" max="3546" width="17.140625" style="2" customWidth="1"/>
    <col min="3547"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6" width="19.5703125" style="2" customWidth="1"/>
    <col min="3597" max="3597" width="9" style="2" bestFit="1" customWidth="1"/>
    <col min="3598" max="3598" width="9.140625" style="2" bestFit="1" customWidth="1"/>
    <col min="3599" max="3599" width="7.42578125" style="2" bestFit="1" customWidth="1"/>
    <col min="3600" max="3600" width="6.7109375" style="2" bestFit="1" customWidth="1"/>
    <col min="3601" max="3601" width="9.85546875" style="2" bestFit="1" customWidth="1"/>
    <col min="3602" max="3602" width="21.140625" style="2" bestFit="1" customWidth="1"/>
    <col min="3603" max="3603" width="16.42578125" style="2" bestFit="1" customWidth="1"/>
    <col min="3604" max="3604" width="7.28515625" style="2" bestFit="1" customWidth="1"/>
    <col min="3605" max="3605" width="9.28515625" style="2" bestFit="1" customWidth="1"/>
    <col min="3606" max="3606" width="17.85546875" style="2" bestFit="1" customWidth="1"/>
    <col min="3607" max="3607" width="6.7109375" style="2" bestFit="1" customWidth="1"/>
    <col min="3608" max="3608" width="19.140625" style="2" bestFit="1" customWidth="1"/>
    <col min="3609" max="3609" width="25.140625" style="2" bestFit="1" customWidth="1"/>
    <col min="3610" max="3610" width="21.42578125" style="2" bestFit="1" customWidth="1"/>
    <col min="3611" max="3611" width="19.7109375" style="2" bestFit="1" customWidth="1"/>
    <col min="3612" max="3612" width="14" style="2" bestFit="1" customWidth="1"/>
    <col min="3613" max="3613" width="13.140625" style="2" bestFit="1" customWidth="1"/>
    <col min="3614" max="3614" width="9.28515625" style="2" bestFit="1" customWidth="1"/>
    <col min="3615" max="3615" width="13.140625" style="2" bestFit="1" customWidth="1"/>
    <col min="3616" max="3616" width="7.42578125" style="2" bestFit="1" customWidth="1"/>
    <col min="3617" max="3617" width="19.42578125" style="2" bestFit="1" customWidth="1"/>
    <col min="3618" max="3618" width="20.85546875" style="2" bestFit="1" customWidth="1"/>
    <col min="3619" max="3619" width="19" style="2" bestFit="1" customWidth="1"/>
    <col min="3620" max="3620" width="25.85546875" style="2" bestFit="1" customWidth="1"/>
    <col min="3621" max="3621" width="14.5703125" style="2" bestFit="1" customWidth="1"/>
    <col min="3622" max="3622" width="14.42578125" style="2" bestFit="1" customWidth="1"/>
    <col min="3623" max="3623" width="27.28515625" style="2" bestFit="1" customWidth="1"/>
    <col min="3624" max="3624" width="11.5703125" style="2" bestFit="1" customWidth="1"/>
    <col min="3625" max="3625" width="6.28515625" style="2" bestFit="1" customWidth="1"/>
    <col min="3626" max="3626" width="7" style="2" bestFit="1" customWidth="1"/>
    <col min="3627" max="3627" width="23.85546875" style="2" bestFit="1" customWidth="1"/>
    <col min="3628" max="3628" width="12.85546875" style="2" bestFit="1" customWidth="1"/>
    <col min="3629" max="3629" width="11.28515625" style="2" bestFit="1" customWidth="1"/>
    <col min="3630" max="3630" width="15.28515625" style="2" bestFit="1" customWidth="1"/>
    <col min="3631" max="3631" width="21.140625" style="2" bestFit="1" customWidth="1"/>
    <col min="3632" max="3632" width="23.85546875" style="2" bestFit="1" customWidth="1"/>
    <col min="3633" max="3633" width="14.42578125" style="2" bestFit="1" customWidth="1"/>
    <col min="3634" max="3634" width="11.140625" style="2" bestFit="1" customWidth="1"/>
    <col min="3635" max="3635" width="15" style="2" bestFit="1" customWidth="1"/>
    <col min="3636" max="3636" width="11.7109375" style="2" bestFit="1" customWidth="1"/>
    <col min="3637" max="3637" width="23.5703125" style="2" bestFit="1" customWidth="1"/>
    <col min="3638" max="3638" width="22.140625" style="2" bestFit="1" customWidth="1"/>
    <col min="3639" max="3639" width="21" style="2" bestFit="1" customWidth="1"/>
    <col min="3640" max="3640" width="15.7109375" style="2" bestFit="1" customWidth="1"/>
    <col min="3641" max="3641" width="10.42578125" style="2" bestFit="1" customWidth="1"/>
    <col min="3642" max="3642" width="13.7109375" style="2" bestFit="1" customWidth="1"/>
    <col min="3643" max="3643" width="18" style="2" bestFit="1" customWidth="1"/>
    <col min="3644" max="3644" width="19.7109375" style="2" bestFit="1" customWidth="1"/>
    <col min="3645" max="3645" width="13.85546875" style="2"/>
    <col min="3646" max="3646" width="15.7109375" style="2" bestFit="1" customWidth="1"/>
    <col min="3647" max="3647" width="28.5703125" style="2" bestFit="1" customWidth="1"/>
    <col min="3648" max="3648" width="20.28515625" style="2" bestFit="1" customWidth="1"/>
    <col min="3649" max="3649" width="16" style="2" bestFit="1" customWidth="1"/>
    <col min="3650" max="3650" width="13.7109375" style="2" bestFit="1" customWidth="1"/>
    <col min="3651" max="3651" width="28.140625" style="2" bestFit="1" customWidth="1"/>
    <col min="3652" max="3652" width="15.85546875" style="2" bestFit="1" customWidth="1"/>
    <col min="3653" max="3653" width="26.28515625" style="2" bestFit="1" customWidth="1"/>
    <col min="3654" max="3654" width="13.140625" style="2" bestFit="1" customWidth="1"/>
    <col min="3655" max="3655" width="15" style="2" bestFit="1" customWidth="1"/>
    <col min="3656" max="3656" width="9" style="2" bestFit="1" customWidth="1"/>
    <col min="3657" max="3657" width="18" style="2" bestFit="1" customWidth="1"/>
    <col min="3658" max="3658" width="14.28515625" style="2" bestFit="1" customWidth="1"/>
    <col min="3659" max="3659" width="15.7109375" style="2" bestFit="1" customWidth="1"/>
    <col min="3660" max="3660" width="18.7109375" style="2" bestFit="1" customWidth="1"/>
    <col min="3661" max="3661" width="16.140625" style="2" bestFit="1" customWidth="1"/>
    <col min="3662" max="3662" width="23.5703125" style="2" bestFit="1" customWidth="1"/>
    <col min="3663" max="3663" width="23.85546875" style="2" bestFit="1" customWidth="1"/>
    <col min="3664" max="3664" width="22.85546875" style="2" bestFit="1" customWidth="1"/>
    <col min="3665" max="3665" width="11.7109375" style="2" bestFit="1" customWidth="1"/>
    <col min="3666" max="3666" width="11.85546875" style="2" bestFit="1" customWidth="1"/>
    <col min="3667" max="3667" width="15.140625" style="2" bestFit="1" customWidth="1"/>
    <col min="3668" max="3668" width="15.28515625" style="2" bestFit="1" customWidth="1"/>
    <col min="3669" max="3669" width="19.5703125" style="2" bestFit="1" customWidth="1"/>
    <col min="3670" max="3670" width="21.5703125" style="2" bestFit="1" customWidth="1"/>
    <col min="3671" max="3671" width="18.85546875" style="2" bestFit="1" customWidth="1"/>
    <col min="3672" max="3672" width="8.7109375" style="2" bestFit="1" customWidth="1"/>
    <col min="3673" max="3673" width="8.85546875" style="2" bestFit="1" customWidth="1"/>
    <col min="3674" max="3674" width="13.140625" style="2" bestFit="1" customWidth="1"/>
    <col min="3675" max="3675" width="9.5703125" style="2" bestFit="1" customWidth="1"/>
    <col min="3676" max="3676" width="9.7109375" style="2" bestFit="1" customWidth="1"/>
    <col min="3677" max="3677" width="14" style="2" bestFit="1" customWidth="1"/>
    <col min="3678" max="3678" width="17" style="2" bestFit="1" customWidth="1"/>
    <col min="3679" max="3679" width="17.28515625" style="2" bestFit="1" customWidth="1"/>
    <col min="3680" max="3680" width="21.5703125" style="2" bestFit="1" customWidth="1"/>
    <col min="3681" max="3681" width="17.7109375" style="2" bestFit="1" customWidth="1"/>
    <col min="3682" max="3682" width="14.5703125" style="2" bestFit="1" customWidth="1"/>
    <col min="3683" max="3683" width="15.7109375" style="2" bestFit="1" customWidth="1"/>
    <col min="3684" max="3684" width="19.140625" style="2" bestFit="1" customWidth="1"/>
    <col min="3685" max="3685" width="12.42578125" style="2" bestFit="1" customWidth="1"/>
    <col min="3686" max="3687" width="14.85546875" style="2" bestFit="1" customWidth="1"/>
    <col min="3688" max="3688" width="14.42578125" style="2" bestFit="1" customWidth="1"/>
    <col min="3689" max="3689" width="23.140625" style="2" bestFit="1" customWidth="1"/>
    <col min="3690" max="3690" width="26" style="2" bestFit="1" customWidth="1"/>
    <col min="3691" max="3691" width="19.42578125" style="2" bestFit="1" customWidth="1"/>
    <col min="3692" max="3692" width="21.5703125" style="2" bestFit="1" customWidth="1"/>
    <col min="3693" max="3693" width="25.85546875" style="2" bestFit="1" customWidth="1"/>
    <col min="3694" max="3694" width="18.5703125" style="2" bestFit="1" customWidth="1"/>
    <col min="3695" max="3695" width="16.28515625" style="2" bestFit="1" customWidth="1"/>
    <col min="3696" max="3696" width="15.42578125" style="2" bestFit="1" customWidth="1"/>
    <col min="3697" max="3697" width="17.28515625" style="2" bestFit="1" customWidth="1"/>
    <col min="3698" max="3698" width="17.42578125" style="2" bestFit="1" customWidth="1"/>
    <col min="3699" max="3699" width="21.7109375" style="2" bestFit="1" customWidth="1"/>
    <col min="3700" max="3700" width="17.28515625" style="2" bestFit="1" customWidth="1"/>
    <col min="3701" max="3701" width="17.42578125" style="2" bestFit="1" customWidth="1"/>
    <col min="3702" max="3702" width="21.7109375" style="2" bestFit="1" customWidth="1"/>
    <col min="3703" max="3703" width="13.42578125" style="2" bestFit="1" customWidth="1"/>
    <col min="3704" max="3801" width="12" style="2" customWidth="1"/>
    <col min="3802" max="3802" width="17.140625" style="2" customWidth="1"/>
    <col min="3803"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2" width="19.5703125" style="2" customWidth="1"/>
    <col min="3853" max="3853" width="9" style="2" bestFit="1" customWidth="1"/>
    <col min="3854" max="3854" width="9.140625" style="2" bestFit="1" customWidth="1"/>
    <col min="3855" max="3855" width="7.42578125" style="2" bestFit="1" customWidth="1"/>
    <col min="3856" max="3856" width="6.7109375" style="2" bestFit="1" customWidth="1"/>
    <col min="3857" max="3857" width="9.85546875" style="2" bestFit="1" customWidth="1"/>
    <col min="3858" max="3858" width="21.140625" style="2" bestFit="1" customWidth="1"/>
    <col min="3859" max="3859" width="16.42578125" style="2" bestFit="1" customWidth="1"/>
    <col min="3860" max="3860" width="7.28515625" style="2" bestFit="1" customWidth="1"/>
    <col min="3861" max="3861" width="9.28515625" style="2" bestFit="1" customWidth="1"/>
    <col min="3862" max="3862" width="17.85546875" style="2" bestFit="1" customWidth="1"/>
    <col min="3863" max="3863" width="6.7109375" style="2" bestFit="1" customWidth="1"/>
    <col min="3864" max="3864" width="19.140625" style="2" bestFit="1" customWidth="1"/>
    <col min="3865" max="3865" width="25.140625" style="2" bestFit="1" customWidth="1"/>
    <col min="3866" max="3866" width="21.42578125" style="2" bestFit="1" customWidth="1"/>
    <col min="3867" max="3867" width="19.7109375" style="2" bestFit="1" customWidth="1"/>
    <col min="3868" max="3868" width="14" style="2" bestFit="1" customWidth="1"/>
    <col min="3869" max="3869" width="13.140625" style="2" bestFit="1" customWidth="1"/>
    <col min="3870" max="3870" width="9.28515625" style="2" bestFit="1" customWidth="1"/>
    <col min="3871" max="3871" width="13.140625" style="2" bestFit="1" customWidth="1"/>
    <col min="3872" max="3872" width="7.42578125" style="2" bestFit="1" customWidth="1"/>
    <col min="3873" max="3873" width="19.42578125" style="2" bestFit="1" customWidth="1"/>
    <col min="3874" max="3874" width="20.85546875" style="2" bestFit="1" customWidth="1"/>
    <col min="3875" max="3875" width="19" style="2" bestFit="1" customWidth="1"/>
    <col min="3876" max="3876" width="25.85546875" style="2" bestFit="1" customWidth="1"/>
    <col min="3877" max="3877" width="14.5703125" style="2" bestFit="1" customWidth="1"/>
    <col min="3878" max="3878" width="14.42578125" style="2" bestFit="1" customWidth="1"/>
    <col min="3879" max="3879" width="27.28515625" style="2" bestFit="1" customWidth="1"/>
    <col min="3880" max="3880" width="11.5703125" style="2" bestFit="1" customWidth="1"/>
    <col min="3881" max="3881" width="6.28515625" style="2" bestFit="1" customWidth="1"/>
    <col min="3882" max="3882" width="7" style="2" bestFit="1" customWidth="1"/>
    <col min="3883" max="3883" width="23.85546875" style="2" bestFit="1" customWidth="1"/>
    <col min="3884" max="3884" width="12.85546875" style="2" bestFit="1" customWidth="1"/>
    <col min="3885" max="3885" width="11.28515625" style="2" bestFit="1" customWidth="1"/>
    <col min="3886" max="3886" width="15.28515625" style="2" bestFit="1" customWidth="1"/>
    <col min="3887" max="3887" width="21.140625" style="2" bestFit="1" customWidth="1"/>
    <col min="3888" max="3888" width="23.85546875" style="2" bestFit="1" customWidth="1"/>
    <col min="3889" max="3889" width="14.42578125" style="2" bestFit="1" customWidth="1"/>
    <col min="3890" max="3890" width="11.140625" style="2" bestFit="1" customWidth="1"/>
    <col min="3891" max="3891" width="15" style="2" bestFit="1" customWidth="1"/>
    <col min="3892" max="3892" width="11.7109375" style="2" bestFit="1" customWidth="1"/>
    <col min="3893" max="3893" width="23.5703125" style="2" bestFit="1" customWidth="1"/>
    <col min="3894" max="3894" width="22.140625" style="2" bestFit="1" customWidth="1"/>
    <col min="3895" max="3895" width="21" style="2" bestFit="1" customWidth="1"/>
    <col min="3896" max="3896" width="15.7109375" style="2" bestFit="1" customWidth="1"/>
    <col min="3897" max="3897" width="10.42578125" style="2" bestFit="1" customWidth="1"/>
    <col min="3898" max="3898" width="13.7109375" style="2" bestFit="1" customWidth="1"/>
    <col min="3899" max="3899" width="18" style="2" bestFit="1" customWidth="1"/>
    <col min="3900" max="3900" width="19.7109375" style="2" bestFit="1" customWidth="1"/>
    <col min="3901" max="3901" width="13.85546875" style="2"/>
    <col min="3902" max="3902" width="15.7109375" style="2" bestFit="1" customWidth="1"/>
    <col min="3903" max="3903" width="28.5703125" style="2" bestFit="1" customWidth="1"/>
    <col min="3904" max="3904" width="20.28515625" style="2" bestFit="1" customWidth="1"/>
    <col min="3905" max="3905" width="16" style="2" bestFit="1" customWidth="1"/>
    <col min="3906" max="3906" width="13.7109375" style="2" bestFit="1" customWidth="1"/>
    <col min="3907" max="3907" width="28.140625" style="2" bestFit="1" customWidth="1"/>
    <col min="3908" max="3908" width="15.85546875" style="2" bestFit="1" customWidth="1"/>
    <col min="3909" max="3909" width="26.28515625" style="2" bestFit="1" customWidth="1"/>
    <col min="3910" max="3910" width="13.140625" style="2" bestFit="1" customWidth="1"/>
    <col min="3911" max="3911" width="15" style="2" bestFit="1" customWidth="1"/>
    <col min="3912" max="3912" width="9" style="2" bestFit="1" customWidth="1"/>
    <col min="3913" max="3913" width="18" style="2" bestFit="1" customWidth="1"/>
    <col min="3914" max="3914" width="14.28515625" style="2" bestFit="1" customWidth="1"/>
    <col min="3915" max="3915" width="15.7109375" style="2" bestFit="1" customWidth="1"/>
    <col min="3916" max="3916" width="18.7109375" style="2" bestFit="1" customWidth="1"/>
    <col min="3917" max="3917" width="16.140625" style="2" bestFit="1" customWidth="1"/>
    <col min="3918" max="3918" width="23.5703125" style="2" bestFit="1" customWidth="1"/>
    <col min="3919" max="3919" width="23.85546875" style="2" bestFit="1" customWidth="1"/>
    <col min="3920" max="3920" width="22.85546875" style="2" bestFit="1" customWidth="1"/>
    <col min="3921" max="3921" width="11.7109375" style="2" bestFit="1" customWidth="1"/>
    <col min="3922" max="3922" width="11.85546875" style="2" bestFit="1" customWidth="1"/>
    <col min="3923" max="3923" width="15.140625" style="2" bestFit="1" customWidth="1"/>
    <col min="3924" max="3924" width="15.28515625" style="2" bestFit="1" customWidth="1"/>
    <col min="3925" max="3925" width="19.5703125" style="2" bestFit="1" customWidth="1"/>
    <col min="3926" max="3926" width="21.5703125" style="2" bestFit="1" customWidth="1"/>
    <col min="3927" max="3927" width="18.85546875" style="2" bestFit="1" customWidth="1"/>
    <col min="3928" max="3928" width="8.7109375" style="2" bestFit="1" customWidth="1"/>
    <col min="3929" max="3929" width="8.85546875" style="2" bestFit="1" customWidth="1"/>
    <col min="3930" max="3930" width="13.140625" style="2" bestFit="1" customWidth="1"/>
    <col min="3931" max="3931" width="9.5703125" style="2" bestFit="1" customWidth="1"/>
    <col min="3932" max="3932" width="9.7109375" style="2" bestFit="1" customWidth="1"/>
    <col min="3933" max="3933" width="14" style="2" bestFit="1" customWidth="1"/>
    <col min="3934" max="3934" width="17" style="2" bestFit="1" customWidth="1"/>
    <col min="3935" max="3935" width="17.28515625" style="2" bestFit="1" customWidth="1"/>
    <col min="3936" max="3936" width="21.5703125" style="2" bestFit="1" customWidth="1"/>
    <col min="3937" max="3937" width="17.7109375" style="2" bestFit="1" customWidth="1"/>
    <col min="3938" max="3938" width="14.5703125" style="2" bestFit="1" customWidth="1"/>
    <col min="3939" max="3939" width="15.7109375" style="2" bestFit="1" customWidth="1"/>
    <col min="3940" max="3940" width="19.140625" style="2" bestFit="1" customWidth="1"/>
    <col min="3941" max="3941" width="12.42578125" style="2" bestFit="1" customWidth="1"/>
    <col min="3942" max="3943" width="14.85546875" style="2" bestFit="1" customWidth="1"/>
    <col min="3944" max="3944" width="14.42578125" style="2" bestFit="1" customWidth="1"/>
    <col min="3945" max="3945" width="23.140625" style="2" bestFit="1" customWidth="1"/>
    <col min="3946" max="3946" width="26" style="2" bestFit="1" customWidth="1"/>
    <col min="3947" max="3947" width="19.42578125" style="2" bestFit="1" customWidth="1"/>
    <col min="3948" max="3948" width="21.5703125" style="2" bestFit="1" customWidth="1"/>
    <col min="3949" max="3949" width="25.85546875" style="2" bestFit="1" customWidth="1"/>
    <col min="3950" max="3950" width="18.5703125" style="2" bestFit="1" customWidth="1"/>
    <col min="3951" max="3951" width="16.28515625" style="2" bestFit="1" customWidth="1"/>
    <col min="3952" max="3952" width="15.42578125" style="2" bestFit="1" customWidth="1"/>
    <col min="3953" max="3953" width="17.28515625" style="2" bestFit="1" customWidth="1"/>
    <col min="3954" max="3954" width="17.42578125" style="2" bestFit="1" customWidth="1"/>
    <col min="3955" max="3955" width="21.7109375" style="2" bestFit="1" customWidth="1"/>
    <col min="3956" max="3956" width="17.28515625" style="2" bestFit="1" customWidth="1"/>
    <col min="3957" max="3957" width="17.42578125" style="2" bestFit="1" customWidth="1"/>
    <col min="3958" max="3958" width="21.7109375" style="2" bestFit="1" customWidth="1"/>
    <col min="3959" max="3959" width="13.42578125" style="2" bestFit="1" customWidth="1"/>
    <col min="3960" max="4057" width="12" style="2" customWidth="1"/>
    <col min="4058" max="4058" width="17.140625" style="2" customWidth="1"/>
    <col min="4059"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8" width="19.5703125" style="2" customWidth="1"/>
    <col min="4109" max="4109" width="9" style="2" bestFit="1" customWidth="1"/>
    <col min="4110" max="4110" width="9.140625" style="2" bestFit="1" customWidth="1"/>
    <col min="4111" max="4111" width="7.42578125" style="2" bestFit="1" customWidth="1"/>
    <col min="4112" max="4112" width="6.7109375" style="2" bestFit="1" customWidth="1"/>
    <col min="4113" max="4113" width="9.85546875" style="2" bestFit="1" customWidth="1"/>
    <col min="4114" max="4114" width="21.140625" style="2" bestFit="1" customWidth="1"/>
    <col min="4115" max="4115" width="16.42578125" style="2" bestFit="1" customWidth="1"/>
    <col min="4116" max="4116" width="7.28515625" style="2" bestFit="1" customWidth="1"/>
    <col min="4117" max="4117" width="9.28515625" style="2" bestFit="1" customWidth="1"/>
    <col min="4118" max="4118" width="17.85546875" style="2" bestFit="1" customWidth="1"/>
    <col min="4119" max="4119" width="6.7109375" style="2" bestFit="1" customWidth="1"/>
    <col min="4120" max="4120" width="19.140625" style="2" bestFit="1" customWidth="1"/>
    <col min="4121" max="4121" width="25.140625" style="2" bestFit="1" customWidth="1"/>
    <col min="4122" max="4122" width="21.42578125" style="2" bestFit="1" customWidth="1"/>
    <col min="4123" max="4123" width="19.7109375" style="2" bestFit="1" customWidth="1"/>
    <col min="4124" max="4124" width="14" style="2" bestFit="1" customWidth="1"/>
    <col min="4125" max="4125" width="13.140625" style="2" bestFit="1" customWidth="1"/>
    <col min="4126" max="4126" width="9.28515625" style="2" bestFit="1" customWidth="1"/>
    <col min="4127" max="4127" width="13.140625" style="2" bestFit="1" customWidth="1"/>
    <col min="4128" max="4128" width="7.42578125" style="2" bestFit="1" customWidth="1"/>
    <col min="4129" max="4129" width="19.42578125" style="2" bestFit="1" customWidth="1"/>
    <col min="4130" max="4130" width="20.85546875" style="2" bestFit="1" customWidth="1"/>
    <col min="4131" max="4131" width="19" style="2" bestFit="1" customWidth="1"/>
    <col min="4132" max="4132" width="25.85546875" style="2" bestFit="1" customWidth="1"/>
    <col min="4133" max="4133" width="14.5703125" style="2" bestFit="1" customWidth="1"/>
    <col min="4134" max="4134" width="14.42578125" style="2" bestFit="1" customWidth="1"/>
    <col min="4135" max="4135" width="27.28515625" style="2" bestFit="1" customWidth="1"/>
    <col min="4136" max="4136" width="11.5703125" style="2" bestFit="1" customWidth="1"/>
    <col min="4137" max="4137" width="6.28515625" style="2" bestFit="1" customWidth="1"/>
    <col min="4138" max="4138" width="7" style="2" bestFit="1" customWidth="1"/>
    <col min="4139" max="4139" width="23.85546875" style="2" bestFit="1" customWidth="1"/>
    <col min="4140" max="4140" width="12.85546875" style="2" bestFit="1" customWidth="1"/>
    <col min="4141" max="4141" width="11.28515625" style="2" bestFit="1" customWidth="1"/>
    <col min="4142" max="4142" width="15.28515625" style="2" bestFit="1" customWidth="1"/>
    <col min="4143" max="4143" width="21.140625" style="2" bestFit="1" customWidth="1"/>
    <col min="4144" max="4144" width="23.85546875" style="2" bestFit="1" customWidth="1"/>
    <col min="4145" max="4145" width="14.42578125" style="2" bestFit="1" customWidth="1"/>
    <col min="4146" max="4146" width="11.140625" style="2" bestFit="1" customWidth="1"/>
    <col min="4147" max="4147" width="15" style="2" bestFit="1" customWidth="1"/>
    <col min="4148" max="4148" width="11.7109375" style="2" bestFit="1" customWidth="1"/>
    <col min="4149" max="4149" width="23.5703125" style="2" bestFit="1" customWidth="1"/>
    <col min="4150" max="4150" width="22.140625" style="2" bestFit="1" customWidth="1"/>
    <col min="4151" max="4151" width="21" style="2" bestFit="1" customWidth="1"/>
    <col min="4152" max="4152" width="15.7109375" style="2" bestFit="1" customWidth="1"/>
    <col min="4153" max="4153" width="10.42578125" style="2" bestFit="1" customWidth="1"/>
    <col min="4154" max="4154" width="13.7109375" style="2" bestFit="1" customWidth="1"/>
    <col min="4155" max="4155" width="18" style="2" bestFit="1" customWidth="1"/>
    <col min="4156" max="4156" width="19.7109375" style="2" bestFit="1" customWidth="1"/>
    <col min="4157" max="4157" width="13.85546875" style="2"/>
    <col min="4158" max="4158" width="15.7109375" style="2" bestFit="1" customWidth="1"/>
    <col min="4159" max="4159" width="28.5703125" style="2" bestFit="1" customWidth="1"/>
    <col min="4160" max="4160" width="20.28515625" style="2" bestFit="1" customWidth="1"/>
    <col min="4161" max="4161" width="16" style="2" bestFit="1" customWidth="1"/>
    <col min="4162" max="4162" width="13.7109375" style="2" bestFit="1" customWidth="1"/>
    <col min="4163" max="4163" width="28.140625" style="2" bestFit="1" customWidth="1"/>
    <col min="4164" max="4164" width="15.85546875" style="2" bestFit="1" customWidth="1"/>
    <col min="4165" max="4165" width="26.28515625" style="2" bestFit="1" customWidth="1"/>
    <col min="4166" max="4166" width="13.140625" style="2" bestFit="1" customWidth="1"/>
    <col min="4167" max="4167" width="15" style="2" bestFit="1" customWidth="1"/>
    <col min="4168" max="4168" width="9" style="2" bestFit="1" customWidth="1"/>
    <col min="4169" max="4169" width="18" style="2" bestFit="1" customWidth="1"/>
    <col min="4170" max="4170" width="14.28515625" style="2" bestFit="1" customWidth="1"/>
    <col min="4171" max="4171" width="15.7109375" style="2" bestFit="1" customWidth="1"/>
    <col min="4172" max="4172" width="18.7109375" style="2" bestFit="1" customWidth="1"/>
    <col min="4173" max="4173" width="16.140625" style="2" bestFit="1" customWidth="1"/>
    <col min="4174" max="4174" width="23.5703125" style="2" bestFit="1" customWidth="1"/>
    <col min="4175" max="4175" width="23.85546875" style="2" bestFit="1" customWidth="1"/>
    <col min="4176" max="4176" width="22.85546875" style="2" bestFit="1" customWidth="1"/>
    <col min="4177" max="4177" width="11.7109375" style="2" bestFit="1" customWidth="1"/>
    <col min="4178" max="4178" width="11.85546875" style="2" bestFit="1" customWidth="1"/>
    <col min="4179" max="4179" width="15.140625" style="2" bestFit="1" customWidth="1"/>
    <col min="4180" max="4180" width="15.28515625" style="2" bestFit="1" customWidth="1"/>
    <col min="4181" max="4181" width="19.5703125" style="2" bestFit="1" customWidth="1"/>
    <col min="4182" max="4182" width="21.5703125" style="2" bestFit="1" customWidth="1"/>
    <col min="4183" max="4183" width="18.85546875" style="2" bestFit="1" customWidth="1"/>
    <col min="4184" max="4184" width="8.7109375" style="2" bestFit="1" customWidth="1"/>
    <col min="4185" max="4185" width="8.85546875" style="2" bestFit="1" customWidth="1"/>
    <col min="4186" max="4186" width="13.140625" style="2" bestFit="1" customWidth="1"/>
    <col min="4187" max="4187" width="9.5703125" style="2" bestFit="1" customWidth="1"/>
    <col min="4188" max="4188" width="9.7109375" style="2" bestFit="1" customWidth="1"/>
    <col min="4189" max="4189" width="14" style="2" bestFit="1" customWidth="1"/>
    <col min="4190" max="4190" width="17" style="2" bestFit="1" customWidth="1"/>
    <col min="4191" max="4191" width="17.28515625" style="2" bestFit="1" customWidth="1"/>
    <col min="4192" max="4192" width="21.5703125" style="2" bestFit="1" customWidth="1"/>
    <col min="4193" max="4193" width="17.7109375" style="2" bestFit="1" customWidth="1"/>
    <col min="4194" max="4194" width="14.5703125" style="2" bestFit="1" customWidth="1"/>
    <col min="4195" max="4195" width="15.7109375" style="2" bestFit="1" customWidth="1"/>
    <col min="4196" max="4196" width="19.140625" style="2" bestFit="1" customWidth="1"/>
    <col min="4197" max="4197" width="12.42578125" style="2" bestFit="1" customWidth="1"/>
    <col min="4198" max="4199" width="14.85546875" style="2" bestFit="1" customWidth="1"/>
    <col min="4200" max="4200" width="14.42578125" style="2" bestFit="1" customWidth="1"/>
    <col min="4201" max="4201" width="23.140625" style="2" bestFit="1" customWidth="1"/>
    <col min="4202" max="4202" width="26" style="2" bestFit="1" customWidth="1"/>
    <col min="4203" max="4203" width="19.42578125" style="2" bestFit="1" customWidth="1"/>
    <col min="4204" max="4204" width="21.5703125" style="2" bestFit="1" customWidth="1"/>
    <col min="4205" max="4205" width="25.85546875" style="2" bestFit="1" customWidth="1"/>
    <col min="4206" max="4206" width="18.5703125" style="2" bestFit="1" customWidth="1"/>
    <col min="4207" max="4207" width="16.28515625" style="2" bestFit="1" customWidth="1"/>
    <col min="4208" max="4208" width="15.42578125" style="2" bestFit="1" customWidth="1"/>
    <col min="4209" max="4209" width="17.28515625" style="2" bestFit="1" customWidth="1"/>
    <col min="4210" max="4210" width="17.42578125" style="2" bestFit="1" customWidth="1"/>
    <col min="4211" max="4211" width="21.7109375" style="2" bestFit="1" customWidth="1"/>
    <col min="4212" max="4212" width="17.28515625" style="2" bestFit="1" customWidth="1"/>
    <col min="4213" max="4213" width="17.42578125" style="2" bestFit="1" customWidth="1"/>
    <col min="4214" max="4214" width="21.7109375" style="2" bestFit="1" customWidth="1"/>
    <col min="4215" max="4215" width="13.42578125" style="2" bestFit="1" customWidth="1"/>
    <col min="4216" max="4313" width="12" style="2" customWidth="1"/>
    <col min="4314" max="4314" width="17.140625" style="2" customWidth="1"/>
    <col min="4315"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4" width="19.5703125" style="2" customWidth="1"/>
    <col min="4365" max="4365" width="9" style="2" bestFit="1" customWidth="1"/>
    <col min="4366" max="4366" width="9.140625" style="2" bestFit="1" customWidth="1"/>
    <col min="4367" max="4367" width="7.42578125" style="2" bestFit="1" customWidth="1"/>
    <col min="4368" max="4368" width="6.7109375" style="2" bestFit="1" customWidth="1"/>
    <col min="4369" max="4369" width="9.85546875" style="2" bestFit="1" customWidth="1"/>
    <col min="4370" max="4370" width="21.140625" style="2" bestFit="1" customWidth="1"/>
    <col min="4371" max="4371" width="16.42578125" style="2" bestFit="1" customWidth="1"/>
    <col min="4372" max="4372" width="7.28515625" style="2" bestFit="1" customWidth="1"/>
    <col min="4373" max="4373" width="9.28515625" style="2" bestFit="1" customWidth="1"/>
    <col min="4374" max="4374" width="17.85546875" style="2" bestFit="1" customWidth="1"/>
    <col min="4375" max="4375" width="6.7109375" style="2" bestFit="1" customWidth="1"/>
    <col min="4376" max="4376" width="19.140625" style="2" bestFit="1" customWidth="1"/>
    <col min="4377" max="4377" width="25.140625" style="2" bestFit="1" customWidth="1"/>
    <col min="4378" max="4378" width="21.42578125" style="2" bestFit="1" customWidth="1"/>
    <col min="4379" max="4379" width="19.7109375" style="2" bestFit="1" customWidth="1"/>
    <col min="4380" max="4380" width="14" style="2" bestFit="1" customWidth="1"/>
    <col min="4381" max="4381" width="13.140625" style="2" bestFit="1" customWidth="1"/>
    <col min="4382" max="4382" width="9.28515625" style="2" bestFit="1" customWidth="1"/>
    <col min="4383" max="4383" width="13.140625" style="2" bestFit="1" customWidth="1"/>
    <col min="4384" max="4384" width="7.42578125" style="2" bestFit="1" customWidth="1"/>
    <col min="4385" max="4385" width="19.42578125" style="2" bestFit="1" customWidth="1"/>
    <col min="4386" max="4386" width="20.85546875" style="2" bestFit="1" customWidth="1"/>
    <col min="4387" max="4387" width="19" style="2" bestFit="1" customWidth="1"/>
    <col min="4388" max="4388" width="25.85546875" style="2" bestFit="1" customWidth="1"/>
    <col min="4389" max="4389" width="14.5703125" style="2" bestFit="1" customWidth="1"/>
    <col min="4390" max="4390" width="14.42578125" style="2" bestFit="1" customWidth="1"/>
    <col min="4391" max="4391" width="27.28515625" style="2" bestFit="1" customWidth="1"/>
    <col min="4392" max="4392" width="11.5703125" style="2" bestFit="1" customWidth="1"/>
    <col min="4393" max="4393" width="6.28515625" style="2" bestFit="1" customWidth="1"/>
    <col min="4394" max="4394" width="7" style="2" bestFit="1" customWidth="1"/>
    <col min="4395" max="4395" width="23.85546875" style="2" bestFit="1" customWidth="1"/>
    <col min="4396" max="4396" width="12.85546875" style="2" bestFit="1" customWidth="1"/>
    <col min="4397" max="4397" width="11.28515625" style="2" bestFit="1" customWidth="1"/>
    <col min="4398" max="4398" width="15.28515625" style="2" bestFit="1" customWidth="1"/>
    <col min="4399" max="4399" width="21.140625" style="2" bestFit="1" customWidth="1"/>
    <col min="4400" max="4400" width="23.85546875" style="2" bestFit="1" customWidth="1"/>
    <col min="4401" max="4401" width="14.42578125" style="2" bestFit="1" customWidth="1"/>
    <col min="4402" max="4402" width="11.140625" style="2" bestFit="1" customWidth="1"/>
    <col min="4403" max="4403" width="15" style="2" bestFit="1" customWidth="1"/>
    <col min="4404" max="4404" width="11.7109375" style="2" bestFit="1" customWidth="1"/>
    <col min="4405" max="4405" width="23.5703125" style="2" bestFit="1" customWidth="1"/>
    <col min="4406" max="4406" width="22.140625" style="2" bestFit="1" customWidth="1"/>
    <col min="4407" max="4407" width="21" style="2" bestFit="1" customWidth="1"/>
    <col min="4408" max="4408" width="15.7109375" style="2" bestFit="1" customWidth="1"/>
    <col min="4409" max="4409" width="10.42578125" style="2" bestFit="1" customWidth="1"/>
    <col min="4410" max="4410" width="13.7109375" style="2" bestFit="1" customWidth="1"/>
    <col min="4411" max="4411" width="18" style="2" bestFit="1" customWidth="1"/>
    <col min="4412" max="4412" width="19.7109375" style="2" bestFit="1" customWidth="1"/>
    <col min="4413" max="4413" width="13.85546875" style="2"/>
    <col min="4414" max="4414" width="15.7109375" style="2" bestFit="1" customWidth="1"/>
    <col min="4415" max="4415" width="28.5703125" style="2" bestFit="1" customWidth="1"/>
    <col min="4416" max="4416" width="20.28515625" style="2" bestFit="1" customWidth="1"/>
    <col min="4417" max="4417" width="16" style="2" bestFit="1" customWidth="1"/>
    <col min="4418" max="4418" width="13.7109375" style="2" bestFit="1" customWidth="1"/>
    <col min="4419" max="4419" width="28.140625" style="2" bestFit="1" customWidth="1"/>
    <col min="4420" max="4420" width="15.85546875" style="2" bestFit="1" customWidth="1"/>
    <col min="4421" max="4421" width="26.28515625" style="2" bestFit="1" customWidth="1"/>
    <col min="4422" max="4422" width="13.140625" style="2" bestFit="1" customWidth="1"/>
    <col min="4423" max="4423" width="15" style="2" bestFit="1" customWidth="1"/>
    <col min="4424" max="4424" width="9" style="2" bestFit="1" customWidth="1"/>
    <col min="4425" max="4425" width="18" style="2" bestFit="1" customWidth="1"/>
    <col min="4426" max="4426" width="14.28515625" style="2" bestFit="1" customWidth="1"/>
    <col min="4427" max="4427" width="15.7109375" style="2" bestFit="1" customWidth="1"/>
    <col min="4428" max="4428" width="18.7109375" style="2" bestFit="1" customWidth="1"/>
    <col min="4429" max="4429" width="16.140625" style="2" bestFit="1" customWidth="1"/>
    <col min="4430" max="4430" width="23.5703125" style="2" bestFit="1" customWidth="1"/>
    <col min="4431" max="4431" width="23.85546875" style="2" bestFit="1" customWidth="1"/>
    <col min="4432" max="4432" width="22.85546875" style="2" bestFit="1" customWidth="1"/>
    <col min="4433" max="4433" width="11.7109375" style="2" bestFit="1" customWidth="1"/>
    <col min="4434" max="4434" width="11.85546875" style="2" bestFit="1" customWidth="1"/>
    <col min="4435" max="4435" width="15.140625" style="2" bestFit="1" customWidth="1"/>
    <col min="4436" max="4436" width="15.28515625" style="2" bestFit="1" customWidth="1"/>
    <col min="4437" max="4437" width="19.5703125" style="2" bestFit="1" customWidth="1"/>
    <col min="4438" max="4438" width="21.5703125" style="2" bestFit="1" customWidth="1"/>
    <col min="4439" max="4439" width="18.85546875" style="2" bestFit="1" customWidth="1"/>
    <col min="4440" max="4440" width="8.7109375" style="2" bestFit="1" customWidth="1"/>
    <col min="4441" max="4441" width="8.85546875" style="2" bestFit="1" customWidth="1"/>
    <col min="4442" max="4442" width="13.140625" style="2" bestFit="1" customWidth="1"/>
    <col min="4443" max="4443" width="9.5703125" style="2" bestFit="1" customWidth="1"/>
    <col min="4444" max="4444" width="9.7109375" style="2" bestFit="1" customWidth="1"/>
    <col min="4445" max="4445" width="14" style="2" bestFit="1" customWidth="1"/>
    <col min="4446" max="4446" width="17" style="2" bestFit="1" customWidth="1"/>
    <col min="4447" max="4447" width="17.28515625" style="2" bestFit="1" customWidth="1"/>
    <col min="4448" max="4448" width="21.5703125" style="2" bestFit="1" customWidth="1"/>
    <col min="4449" max="4449" width="17.7109375" style="2" bestFit="1" customWidth="1"/>
    <col min="4450" max="4450" width="14.5703125" style="2" bestFit="1" customWidth="1"/>
    <col min="4451" max="4451" width="15.7109375" style="2" bestFit="1" customWidth="1"/>
    <col min="4452" max="4452" width="19.140625" style="2" bestFit="1" customWidth="1"/>
    <col min="4453" max="4453" width="12.42578125" style="2" bestFit="1" customWidth="1"/>
    <col min="4454" max="4455" width="14.85546875" style="2" bestFit="1" customWidth="1"/>
    <col min="4456" max="4456" width="14.42578125" style="2" bestFit="1" customWidth="1"/>
    <col min="4457" max="4457" width="23.140625" style="2" bestFit="1" customWidth="1"/>
    <col min="4458" max="4458" width="26" style="2" bestFit="1" customWidth="1"/>
    <col min="4459" max="4459" width="19.42578125" style="2" bestFit="1" customWidth="1"/>
    <col min="4460" max="4460" width="21.5703125" style="2" bestFit="1" customWidth="1"/>
    <col min="4461" max="4461" width="25.85546875" style="2" bestFit="1" customWidth="1"/>
    <col min="4462" max="4462" width="18.5703125" style="2" bestFit="1" customWidth="1"/>
    <col min="4463" max="4463" width="16.28515625" style="2" bestFit="1" customWidth="1"/>
    <col min="4464" max="4464" width="15.42578125" style="2" bestFit="1" customWidth="1"/>
    <col min="4465" max="4465" width="17.28515625" style="2" bestFit="1" customWidth="1"/>
    <col min="4466" max="4466" width="17.42578125" style="2" bestFit="1" customWidth="1"/>
    <col min="4467" max="4467" width="21.7109375" style="2" bestFit="1" customWidth="1"/>
    <col min="4468" max="4468" width="17.28515625" style="2" bestFit="1" customWidth="1"/>
    <col min="4469" max="4469" width="17.42578125" style="2" bestFit="1" customWidth="1"/>
    <col min="4470" max="4470" width="21.7109375" style="2" bestFit="1" customWidth="1"/>
    <col min="4471" max="4471" width="13.42578125" style="2" bestFit="1" customWidth="1"/>
    <col min="4472" max="4569" width="12" style="2" customWidth="1"/>
    <col min="4570" max="4570" width="17.140625" style="2" customWidth="1"/>
    <col min="4571"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20" width="19.5703125" style="2" customWidth="1"/>
    <col min="4621" max="4621" width="9" style="2" bestFit="1" customWidth="1"/>
    <col min="4622" max="4622" width="9.140625" style="2" bestFit="1" customWidth="1"/>
    <col min="4623" max="4623" width="7.42578125" style="2" bestFit="1" customWidth="1"/>
    <col min="4624" max="4624" width="6.7109375" style="2" bestFit="1" customWidth="1"/>
    <col min="4625" max="4625" width="9.85546875" style="2" bestFit="1" customWidth="1"/>
    <col min="4626" max="4626" width="21.140625" style="2" bestFit="1" customWidth="1"/>
    <col min="4627" max="4627" width="16.42578125" style="2" bestFit="1" customWidth="1"/>
    <col min="4628" max="4628" width="7.28515625" style="2" bestFit="1" customWidth="1"/>
    <col min="4629" max="4629" width="9.28515625" style="2" bestFit="1" customWidth="1"/>
    <col min="4630" max="4630" width="17.85546875" style="2" bestFit="1" customWidth="1"/>
    <col min="4631" max="4631" width="6.7109375" style="2" bestFit="1" customWidth="1"/>
    <col min="4632" max="4632" width="19.140625" style="2" bestFit="1" customWidth="1"/>
    <col min="4633" max="4633" width="25.140625" style="2" bestFit="1" customWidth="1"/>
    <col min="4634" max="4634" width="21.42578125" style="2" bestFit="1" customWidth="1"/>
    <col min="4635" max="4635" width="19.7109375" style="2" bestFit="1" customWidth="1"/>
    <col min="4636" max="4636" width="14" style="2" bestFit="1" customWidth="1"/>
    <col min="4637" max="4637" width="13.140625" style="2" bestFit="1" customWidth="1"/>
    <col min="4638" max="4638" width="9.28515625" style="2" bestFit="1" customWidth="1"/>
    <col min="4639" max="4639" width="13.140625" style="2" bestFit="1" customWidth="1"/>
    <col min="4640" max="4640" width="7.42578125" style="2" bestFit="1" customWidth="1"/>
    <col min="4641" max="4641" width="19.42578125" style="2" bestFit="1" customWidth="1"/>
    <col min="4642" max="4642" width="20.85546875" style="2" bestFit="1" customWidth="1"/>
    <col min="4643" max="4643" width="19" style="2" bestFit="1" customWidth="1"/>
    <col min="4644" max="4644" width="25.85546875" style="2" bestFit="1" customWidth="1"/>
    <col min="4645" max="4645" width="14.5703125" style="2" bestFit="1" customWidth="1"/>
    <col min="4646" max="4646" width="14.42578125" style="2" bestFit="1" customWidth="1"/>
    <col min="4647" max="4647" width="27.28515625" style="2" bestFit="1" customWidth="1"/>
    <col min="4648" max="4648" width="11.5703125" style="2" bestFit="1" customWidth="1"/>
    <col min="4649" max="4649" width="6.28515625" style="2" bestFit="1" customWidth="1"/>
    <col min="4650" max="4650" width="7" style="2" bestFit="1" customWidth="1"/>
    <col min="4651" max="4651" width="23.85546875" style="2" bestFit="1" customWidth="1"/>
    <col min="4652" max="4652" width="12.85546875" style="2" bestFit="1" customWidth="1"/>
    <col min="4653" max="4653" width="11.28515625" style="2" bestFit="1" customWidth="1"/>
    <col min="4654" max="4654" width="15.28515625" style="2" bestFit="1" customWidth="1"/>
    <col min="4655" max="4655" width="21.140625" style="2" bestFit="1" customWidth="1"/>
    <col min="4656" max="4656" width="23.85546875" style="2" bestFit="1" customWidth="1"/>
    <col min="4657" max="4657" width="14.42578125" style="2" bestFit="1" customWidth="1"/>
    <col min="4658" max="4658" width="11.140625" style="2" bestFit="1" customWidth="1"/>
    <col min="4659" max="4659" width="15" style="2" bestFit="1" customWidth="1"/>
    <col min="4660" max="4660" width="11.7109375" style="2" bestFit="1" customWidth="1"/>
    <col min="4661" max="4661" width="23.5703125" style="2" bestFit="1" customWidth="1"/>
    <col min="4662" max="4662" width="22.140625" style="2" bestFit="1" customWidth="1"/>
    <col min="4663" max="4663" width="21" style="2" bestFit="1" customWidth="1"/>
    <col min="4664" max="4664" width="15.7109375" style="2" bestFit="1" customWidth="1"/>
    <col min="4665" max="4665" width="10.42578125" style="2" bestFit="1" customWidth="1"/>
    <col min="4666" max="4666" width="13.7109375" style="2" bestFit="1" customWidth="1"/>
    <col min="4667" max="4667" width="18" style="2" bestFit="1" customWidth="1"/>
    <col min="4668" max="4668" width="19.7109375" style="2" bestFit="1" customWidth="1"/>
    <col min="4669" max="4669" width="13.85546875" style="2"/>
    <col min="4670" max="4670" width="15.7109375" style="2" bestFit="1" customWidth="1"/>
    <col min="4671" max="4671" width="28.5703125" style="2" bestFit="1" customWidth="1"/>
    <col min="4672" max="4672" width="20.28515625" style="2" bestFit="1" customWidth="1"/>
    <col min="4673" max="4673" width="16" style="2" bestFit="1" customWidth="1"/>
    <col min="4674" max="4674" width="13.7109375" style="2" bestFit="1" customWidth="1"/>
    <col min="4675" max="4675" width="28.140625" style="2" bestFit="1" customWidth="1"/>
    <col min="4676" max="4676" width="15.85546875" style="2" bestFit="1" customWidth="1"/>
    <col min="4677" max="4677" width="26.28515625" style="2" bestFit="1" customWidth="1"/>
    <col min="4678" max="4678" width="13.140625" style="2" bestFit="1" customWidth="1"/>
    <col min="4679" max="4679" width="15" style="2" bestFit="1" customWidth="1"/>
    <col min="4680" max="4680" width="9" style="2" bestFit="1" customWidth="1"/>
    <col min="4681" max="4681" width="18" style="2" bestFit="1" customWidth="1"/>
    <col min="4682" max="4682" width="14.28515625" style="2" bestFit="1" customWidth="1"/>
    <col min="4683" max="4683" width="15.7109375" style="2" bestFit="1" customWidth="1"/>
    <col min="4684" max="4684" width="18.7109375" style="2" bestFit="1" customWidth="1"/>
    <col min="4685" max="4685" width="16.140625" style="2" bestFit="1" customWidth="1"/>
    <col min="4686" max="4686" width="23.5703125" style="2" bestFit="1" customWidth="1"/>
    <col min="4687" max="4687" width="23.85546875" style="2" bestFit="1" customWidth="1"/>
    <col min="4688" max="4688" width="22.85546875" style="2" bestFit="1" customWidth="1"/>
    <col min="4689" max="4689" width="11.7109375" style="2" bestFit="1" customWidth="1"/>
    <col min="4690" max="4690" width="11.85546875" style="2" bestFit="1" customWidth="1"/>
    <col min="4691" max="4691" width="15.140625" style="2" bestFit="1" customWidth="1"/>
    <col min="4692" max="4692" width="15.28515625" style="2" bestFit="1" customWidth="1"/>
    <col min="4693" max="4693" width="19.5703125" style="2" bestFit="1" customWidth="1"/>
    <col min="4694" max="4694" width="21.5703125" style="2" bestFit="1" customWidth="1"/>
    <col min="4695" max="4695" width="18.85546875" style="2" bestFit="1" customWidth="1"/>
    <col min="4696" max="4696" width="8.7109375" style="2" bestFit="1" customWidth="1"/>
    <col min="4697" max="4697" width="8.85546875" style="2" bestFit="1" customWidth="1"/>
    <col min="4698" max="4698" width="13.140625" style="2" bestFit="1" customWidth="1"/>
    <col min="4699" max="4699" width="9.5703125" style="2" bestFit="1" customWidth="1"/>
    <col min="4700" max="4700" width="9.7109375" style="2" bestFit="1" customWidth="1"/>
    <col min="4701" max="4701" width="14" style="2" bestFit="1" customWidth="1"/>
    <col min="4702" max="4702" width="17" style="2" bestFit="1" customWidth="1"/>
    <col min="4703" max="4703" width="17.28515625" style="2" bestFit="1" customWidth="1"/>
    <col min="4704" max="4704" width="21.5703125" style="2" bestFit="1" customWidth="1"/>
    <col min="4705" max="4705" width="17.7109375" style="2" bestFit="1" customWidth="1"/>
    <col min="4706" max="4706" width="14.5703125" style="2" bestFit="1" customWidth="1"/>
    <col min="4707" max="4707" width="15.7109375" style="2" bestFit="1" customWidth="1"/>
    <col min="4708" max="4708" width="19.140625" style="2" bestFit="1" customWidth="1"/>
    <col min="4709" max="4709" width="12.42578125" style="2" bestFit="1" customWidth="1"/>
    <col min="4710" max="4711" width="14.85546875" style="2" bestFit="1" customWidth="1"/>
    <col min="4712" max="4712" width="14.42578125" style="2" bestFit="1" customWidth="1"/>
    <col min="4713" max="4713" width="23.140625" style="2" bestFit="1" customWidth="1"/>
    <col min="4714" max="4714" width="26" style="2" bestFit="1" customWidth="1"/>
    <col min="4715" max="4715" width="19.42578125" style="2" bestFit="1" customWidth="1"/>
    <col min="4716" max="4716" width="21.5703125" style="2" bestFit="1" customWidth="1"/>
    <col min="4717" max="4717" width="25.85546875" style="2" bestFit="1" customWidth="1"/>
    <col min="4718" max="4718" width="18.5703125" style="2" bestFit="1" customWidth="1"/>
    <col min="4719" max="4719" width="16.28515625" style="2" bestFit="1" customWidth="1"/>
    <col min="4720" max="4720" width="15.42578125" style="2" bestFit="1" customWidth="1"/>
    <col min="4721" max="4721" width="17.28515625" style="2" bestFit="1" customWidth="1"/>
    <col min="4722" max="4722" width="17.42578125" style="2" bestFit="1" customWidth="1"/>
    <col min="4723" max="4723" width="21.7109375" style="2" bestFit="1" customWidth="1"/>
    <col min="4724" max="4724" width="17.28515625" style="2" bestFit="1" customWidth="1"/>
    <col min="4725" max="4725" width="17.42578125" style="2" bestFit="1" customWidth="1"/>
    <col min="4726" max="4726" width="21.7109375" style="2" bestFit="1" customWidth="1"/>
    <col min="4727" max="4727" width="13.42578125" style="2" bestFit="1" customWidth="1"/>
    <col min="4728" max="4825" width="12" style="2" customWidth="1"/>
    <col min="4826" max="4826" width="17.140625" style="2" customWidth="1"/>
    <col min="4827"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6" width="19.5703125" style="2" customWidth="1"/>
    <col min="4877" max="4877" width="9" style="2" bestFit="1" customWidth="1"/>
    <col min="4878" max="4878" width="9.140625" style="2" bestFit="1" customWidth="1"/>
    <col min="4879" max="4879" width="7.42578125" style="2" bestFit="1" customWidth="1"/>
    <col min="4880" max="4880" width="6.7109375" style="2" bestFit="1" customWidth="1"/>
    <col min="4881" max="4881" width="9.85546875" style="2" bestFit="1" customWidth="1"/>
    <col min="4882" max="4882" width="21.140625" style="2" bestFit="1" customWidth="1"/>
    <col min="4883" max="4883" width="16.42578125" style="2" bestFit="1" customWidth="1"/>
    <col min="4884" max="4884" width="7.28515625" style="2" bestFit="1" customWidth="1"/>
    <col min="4885" max="4885" width="9.28515625" style="2" bestFit="1" customWidth="1"/>
    <col min="4886" max="4886" width="17.85546875" style="2" bestFit="1" customWidth="1"/>
    <col min="4887" max="4887" width="6.7109375" style="2" bestFit="1" customWidth="1"/>
    <col min="4888" max="4888" width="19.140625" style="2" bestFit="1" customWidth="1"/>
    <col min="4889" max="4889" width="25.140625" style="2" bestFit="1" customWidth="1"/>
    <col min="4890" max="4890" width="21.42578125" style="2" bestFit="1" customWidth="1"/>
    <col min="4891" max="4891" width="19.7109375" style="2" bestFit="1" customWidth="1"/>
    <col min="4892" max="4892" width="14" style="2" bestFit="1" customWidth="1"/>
    <col min="4893" max="4893" width="13.140625" style="2" bestFit="1" customWidth="1"/>
    <col min="4894" max="4894" width="9.28515625" style="2" bestFit="1" customWidth="1"/>
    <col min="4895" max="4895" width="13.140625" style="2" bestFit="1" customWidth="1"/>
    <col min="4896" max="4896" width="7.42578125" style="2" bestFit="1" customWidth="1"/>
    <col min="4897" max="4897" width="19.42578125" style="2" bestFit="1" customWidth="1"/>
    <col min="4898" max="4898" width="20.85546875" style="2" bestFit="1" customWidth="1"/>
    <col min="4899" max="4899" width="19" style="2" bestFit="1" customWidth="1"/>
    <col min="4900" max="4900" width="25.85546875" style="2" bestFit="1" customWidth="1"/>
    <col min="4901" max="4901" width="14.5703125" style="2" bestFit="1" customWidth="1"/>
    <col min="4902" max="4902" width="14.42578125" style="2" bestFit="1" customWidth="1"/>
    <col min="4903" max="4903" width="27.28515625" style="2" bestFit="1" customWidth="1"/>
    <col min="4904" max="4904" width="11.5703125" style="2" bestFit="1" customWidth="1"/>
    <col min="4905" max="4905" width="6.28515625" style="2" bestFit="1" customWidth="1"/>
    <col min="4906" max="4906" width="7" style="2" bestFit="1" customWidth="1"/>
    <col min="4907" max="4907" width="23.85546875" style="2" bestFit="1" customWidth="1"/>
    <col min="4908" max="4908" width="12.85546875" style="2" bestFit="1" customWidth="1"/>
    <col min="4909" max="4909" width="11.28515625" style="2" bestFit="1" customWidth="1"/>
    <col min="4910" max="4910" width="15.28515625" style="2" bestFit="1" customWidth="1"/>
    <col min="4911" max="4911" width="21.140625" style="2" bestFit="1" customWidth="1"/>
    <col min="4912" max="4912" width="23.85546875" style="2" bestFit="1" customWidth="1"/>
    <col min="4913" max="4913" width="14.42578125" style="2" bestFit="1" customWidth="1"/>
    <col min="4914" max="4914" width="11.140625" style="2" bestFit="1" customWidth="1"/>
    <col min="4915" max="4915" width="15" style="2" bestFit="1" customWidth="1"/>
    <col min="4916" max="4916" width="11.7109375" style="2" bestFit="1" customWidth="1"/>
    <col min="4917" max="4917" width="23.5703125" style="2" bestFit="1" customWidth="1"/>
    <col min="4918" max="4918" width="22.140625" style="2" bestFit="1" customWidth="1"/>
    <col min="4919" max="4919" width="21" style="2" bestFit="1" customWidth="1"/>
    <col min="4920" max="4920" width="15.7109375" style="2" bestFit="1" customWidth="1"/>
    <col min="4921" max="4921" width="10.42578125" style="2" bestFit="1" customWidth="1"/>
    <col min="4922" max="4922" width="13.7109375" style="2" bestFit="1" customWidth="1"/>
    <col min="4923" max="4923" width="18" style="2" bestFit="1" customWidth="1"/>
    <col min="4924" max="4924" width="19.7109375" style="2" bestFit="1" customWidth="1"/>
    <col min="4925" max="4925" width="13.85546875" style="2"/>
    <col min="4926" max="4926" width="15.7109375" style="2" bestFit="1" customWidth="1"/>
    <col min="4927" max="4927" width="28.5703125" style="2" bestFit="1" customWidth="1"/>
    <col min="4928" max="4928" width="20.28515625" style="2" bestFit="1" customWidth="1"/>
    <col min="4929" max="4929" width="16" style="2" bestFit="1" customWidth="1"/>
    <col min="4930" max="4930" width="13.7109375" style="2" bestFit="1" customWidth="1"/>
    <col min="4931" max="4931" width="28.140625" style="2" bestFit="1" customWidth="1"/>
    <col min="4932" max="4932" width="15.85546875" style="2" bestFit="1" customWidth="1"/>
    <col min="4933" max="4933" width="26.28515625" style="2" bestFit="1" customWidth="1"/>
    <col min="4934" max="4934" width="13.140625" style="2" bestFit="1" customWidth="1"/>
    <col min="4935" max="4935" width="15" style="2" bestFit="1" customWidth="1"/>
    <col min="4936" max="4936" width="9" style="2" bestFit="1" customWidth="1"/>
    <col min="4937" max="4937" width="18" style="2" bestFit="1" customWidth="1"/>
    <col min="4938" max="4938" width="14.28515625" style="2" bestFit="1" customWidth="1"/>
    <col min="4939" max="4939" width="15.7109375" style="2" bestFit="1" customWidth="1"/>
    <col min="4940" max="4940" width="18.7109375" style="2" bestFit="1" customWidth="1"/>
    <col min="4941" max="4941" width="16.140625" style="2" bestFit="1" customWidth="1"/>
    <col min="4942" max="4942" width="23.5703125" style="2" bestFit="1" customWidth="1"/>
    <col min="4943" max="4943" width="23.85546875" style="2" bestFit="1" customWidth="1"/>
    <col min="4944" max="4944" width="22.85546875" style="2" bestFit="1" customWidth="1"/>
    <col min="4945" max="4945" width="11.7109375" style="2" bestFit="1" customWidth="1"/>
    <col min="4946" max="4946" width="11.85546875" style="2" bestFit="1" customWidth="1"/>
    <col min="4947" max="4947" width="15.140625" style="2" bestFit="1" customWidth="1"/>
    <col min="4948" max="4948" width="15.28515625" style="2" bestFit="1" customWidth="1"/>
    <col min="4949" max="4949" width="19.5703125" style="2" bestFit="1" customWidth="1"/>
    <col min="4950" max="4950" width="21.5703125" style="2" bestFit="1" customWidth="1"/>
    <col min="4951" max="4951" width="18.85546875" style="2" bestFit="1" customWidth="1"/>
    <col min="4952" max="4952" width="8.7109375" style="2" bestFit="1" customWidth="1"/>
    <col min="4953" max="4953" width="8.85546875" style="2" bestFit="1" customWidth="1"/>
    <col min="4954" max="4954" width="13.140625" style="2" bestFit="1" customWidth="1"/>
    <col min="4955" max="4955" width="9.5703125" style="2" bestFit="1" customWidth="1"/>
    <col min="4956" max="4956" width="9.7109375" style="2" bestFit="1" customWidth="1"/>
    <col min="4957" max="4957" width="14" style="2" bestFit="1" customWidth="1"/>
    <col min="4958" max="4958" width="17" style="2" bestFit="1" customWidth="1"/>
    <col min="4959" max="4959" width="17.28515625" style="2" bestFit="1" customWidth="1"/>
    <col min="4960" max="4960" width="21.5703125" style="2" bestFit="1" customWidth="1"/>
    <col min="4961" max="4961" width="17.7109375" style="2" bestFit="1" customWidth="1"/>
    <col min="4962" max="4962" width="14.5703125" style="2" bestFit="1" customWidth="1"/>
    <col min="4963" max="4963" width="15.7109375" style="2" bestFit="1" customWidth="1"/>
    <col min="4964" max="4964" width="19.140625" style="2" bestFit="1" customWidth="1"/>
    <col min="4965" max="4965" width="12.42578125" style="2" bestFit="1" customWidth="1"/>
    <col min="4966" max="4967" width="14.85546875" style="2" bestFit="1" customWidth="1"/>
    <col min="4968" max="4968" width="14.42578125" style="2" bestFit="1" customWidth="1"/>
    <col min="4969" max="4969" width="23.140625" style="2" bestFit="1" customWidth="1"/>
    <col min="4970" max="4970" width="26" style="2" bestFit="1" customWidth="1"/>
    <col min="4971" max="4971" width="19.42578125" style="2" bestFit="1" customWidth="1"/>
    <col min="4972" max="4972" width="21.5703125" style="2" bestFit="1" customWidth="1"/>
    <col min="4973" max="4973" width="25.85546875" style="2" bestFit="1" customWidth="1"/>
    <col min="4974" max="4974" width="18.5703125" style="2" bestFit="1" customWidth="1"/>
    <col min="4975" max="4975" width="16.28515625" style="2" bestFit="1" customWidth="1"/>
    <col min="4976" max="4976" width="15.42578125" style="2" bestFit="1" customWidth="1"/>
    <col min="4977" max="4977" width="17.28515625" style="2" bestFit="1" customWidth="1"/>
    <col min="4978" max="4978" width="17.42578125" style="2" bestFit="1" customWidth="1"/>
    <col min="4979" max="4979" width="21.7109375" style="2" bestFit="1" customWidth="1"/>
    <col min="4980" max="4980" width="17.28515625" style="2" bestFit="1" customWidth="1"/>
    <col min="4981" max="4981" width="17.42578125" style="2" bestFit="1" customWidth="1"/>
    <col min="4982" max="4982" width="21.7109375" style="2" bestFit="1" customWidth="1"/>
    <col min="4983" max="4983" width="13.42578125" style="2" bestFit="1" customWidth="1"/>
    <col min="4984" max="5081" width="12" style="2" customWidth="1"/>
    <col min="5082" max="5082" width="17.140625" style="2" customWidth="1"/>
    <col min="5083"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2" width="19.5703125" style="2" customWidth="1"/>
    <col min="5133" max="5133" width="9" style="2" bestFit="1" customWidth="1"/>
    <col min="5134" max="5134" width="9.140625" style="2" bestFit="1" customWidth="1"/>
    <col min="5135" max="5135" width="7.42578125" style="2" bestFit="1" customWidth="1"/>
    <col min="5136" max="5136" width="6.7109375" style="2" bestFit="1" customWidth="1"/>
    <col min="5137" max="5137" width="9.85546875" style="2" bestFit="1" customWidth="1"/>
    <col min="5138" max="5138" width="21.140625" style="2" bestFit="1" customWidth="1"/>
    <col min="5139" max="5139" width="16.42578125" style="2" bestFit="1" customWidth="1"/>
    <col min="5140" max="5140" width="7.28515625" style="2" bestFit="1" customWidth="1"/>
    <col min="5141" max="5141" width="9.28515625" style="2" bestFit="1" customWidth="1"/>
    <col min="5142" max="5142" width="17.85546875" style="2" bestFit="1" customWidth="1"/>
    <col min="5143" max="5143" width="6.7109375" style="2" bestFit="1" customWidth="1"/>
    <col min="5144" max="5144" width="19.140625" style="2" bestFit="1" customWidth="1"/>
    <col min="5145" max="5145" width="25.140625" style="2" bestFit="1" customWidth="1"/>
    <col min="5146" max="5146" width="21.42578125" style="2" bestFit="1" customWidth="1"/>
    <col min="5147" max="5147" width="19.7109375" style="2" bestFit="1" customWidth="1"/>
    <col min="5148" max="5148" width="14" style="2" bestFit="1" customWidth="1"/>
    <col min="5149" max="5149" width="13.140625" style="2" bestFit="1" customWidth="1"/>
    <col min="5150" max="5150" width="9.28515625" style="2" bestFit="1" customWidth="1"/>
    <col min="5151" max="5151" width="13.140625" style="2" bestFit="1" customWidth="1"/>
    <col min="5152" max="5152" width="7.42578125" style="2" bestFit="1" customWidth="1"/>
    <col min="5153" max="5153" width="19.42578125" style="2" bestFit="1" customWidth="1"/>
    <col min="5154" max="5154" width="20.85546875" style="2" bestFit="1" customWidth="1"/>
    <col min="5155" max="5155" width="19" style="2" bestFit="1" customWidth="1"/>
    <col min="5156" max="5156" width="25.85546875" style="2" bestFit="1" customWidth="1"/>
    <col min="5157" max="5157" width="14.5703125" style="2" bestFit="1" customWidth="1"/>
    <col min="5158" max="5158" width="14.42578125" style="2" bestFit="1" customWidth="1"/>
    <col min="5159" max="5159" width="27.28515625" style="2" bestFit="1" customWidth="1"/>
    <col min="5160" max="5160" width="11.5703125" style="2" bestFit="1" customWidth="1"/>
    <col min="5161" max="5161" width="6.28515625" style="2" bestFit="1" customWidth="1"/>
    <col min="5162" max="5162" width="7" style="2" bestFit="1" customWidth="1"/>
    <col min="5163" max="5163" width="23.85546875" style="2" bestFit="1" customWidth="1"/>
    <col min="5164" max="5164" width="12.85546875" style="2" bestFit="1" customWidth="1"/>
    <col min="5165" max="5165" width="11.28515625" style="2" bestFit="1" customWidth="1"/>
    <col min="5166" max="5166" width="15.28515625" style="2" bestFit="1" customWidth="1"/>
    <col min="5167" max="5167" width="21.140625" style="2" bestFit="1" customWidth="1"/>
    <col min="5168" max="5168" width="23.85546875" style="2" bestFit="1" customWidth="1"/>
    <col min="5169" max="5169" width="14.42578125" style="2" bestFit="1" customWidth="1"/>
    <col min="5170" max="5170" width="11.140625" style="2" bestFit="1" customWidth="1"/>
    <col min="5171" max="5171" width="15" style="2" bestFit="1" customWidth="1"/>
    <col min="5172" max="5172" width="11.7109375" style="2" bestFit="1" customWidth="1"/>
    <col min="5173" max="5173" width="23.5703125" style="2" bestFit="1" customWidth="1"/>
    <col min="5174" max="5174" width="22.140625" style="2" bestFit="1" customWidth="1"/>
    <col min="5175" max="5175" width="21" style="2" bestFit="1" customWidth="1"/>
    <col min="5176" max="5176" width="15.7109375" style="2" bestFit="1" customWidth="1"/>
    <col min="5177" max="5177" width="10.42578125" style="2" bestFit="1" customWidth="1"/>
    <col min="5178" max="5178" width="13.7109375" style="2" bestFit="1" customWidth="1"/>
    <col min="5179" max="5179" width="18" style="2" bestFit="1" customWidth="1"/>
    <col min="5180" max="5180" width="19.7109375" style="2" bestFit="1" customWidth="1"/>
    <col min="5181" max="5181" width="13.85546875" style="2"/>
    <col min="5182" max="5182" width="15.7109375" style="2" bestFit="1" customWidth="1"/>
    <col min="5183" max="5183" width="28.5703125" style="2" bestFit="1" customWidth="1"/>
    <col min="5184" max="5184" width="20.28515625" style="2" bestFit="1" customWidth="1"/>
    <col min="5185" max="5185" width="16" style="2" bestFit="1" customWidth="1"/>
    <col min="5186" max="5186" width="13.7109375" style="2" bestFit="1" customWidth="1"/>
    <col min="5187" max="5187" width="28.140625" style="2" bestFit="1" customWidth="1"/>
    <col min="5188" max="5188" width="15.85546875" style="2" bestFit="1" customWidth="1"/>
    <col min="5189" max="5189" width="26.28515625" style="2" bestFit="1" customWidth="1"/>
    <col min="5190" max="5190" width="13.140625" style="2" bestFit="1" customWidth="1"/>
    <col min="5191" max="5191" width="15" style="2" bestFit="1" customWidth="1"/>
    <col min="5192" max="5192" width="9" style="2" bestFit="1" customWidth="1"/>
    <col min="5193" max="5193" width="18" style="2" bestFit="1" customWidth="1"/>
    <col min="5194" max="5194" width="14.28515625" style="2" bestFit="1" customWidth="1"/>
    <col min="5195" max="5195" width="15.7109375" style="2" bestFit="1" customWidth="1"/>
    <col min="5196" max="5196" width="18.7109375" style="2" bestFit="1" customWidth="1"/>
    <col min="5197" max="5197" width="16.140625" style="2" bestFit="1" customWidth="1"/>
    <col min="5198" max="5198" width="23.5703125" style="2" bestFit="1" customWidth="1"/>
    <col min="5199" max="5199" width="23.85546875" style="2" bestFit="1" customWidth="1"/>
    <col min="5200" max="5200" width="22.85546875" style="2" bestFit="1" customWidth="1"/>
    <col min="5201" max="5201" width="11.7109375" style="2" bestFit="1" customWidth="1"/>
    <col min="5202" max="5202" width="11.85546875" style="2" bestFit="1" customWidth="1"/>
    <col min="5203" max="5203" width="15.140625" style="2" bestFit="1" customWidth="1"/>
    <col min="5204" max="5204" width="15.28515625" style="2" bestFit="1" customWidth="1"/>
    <col min="5205" max="5205" width="19.5703125" style="2" bestFit="1" customWidth="1"/>
    <col min="5206" max="5206" width="21.5703125" style="2" bestFit="1" customWidth="1"/>
    <col min="5207" max="5207" width="18.85546875" style="2" bestFit="1" customWidth="1"/>
    <col min="5208" max="5208" width="8.7109375" style="2" bestFit="1" customWidth="1"/>
    <col min="5209" max="5209" width="8.85546875" style="2" bestFit="1" customWidth="1"/>
    <col min="5210" max="5210" width="13.140625" style="2" bestFit="1" customWidth="1"/>
    <col min="5211" max="5211" width="9.5703125" style="2" bestFit="1" customWidth="1"/>
    <col min="5212" max="5212" width="9.7109375" style="2" bestFit="1" customWidth="1"/>
    <col min="5213" max="5213" width="14" style="2" bestFit="1" customWidth="1"/>
    <col min="5214" max="5214" width="17" style="2" bestFit="1" customWidth="1"/>
    <col min="5215" max="5215" width="17.28515625" style="2" bestFit="1" customWidth="1"/>
    <col min="5216" max="5216" width="21.5703125" style="2" bestFit="1" customWidth="1"/>
    <col min="5217" max="5217" width="17.7109375" style="2" bestFit="1" customWidth="1"/>
    <col min="5218" max="5218" width="14.5703125" style="2" bestFit="1" customWidth="1"/>
    <col min="5219" max="5219" width="15.7109375" style="2" bestFit="1" customWidth="1"/>
    <col min="5220" max="5220" width="19.140625" style="2" bestFit="1" customWidth="1"/>
    <col min="5221" max="5221" width="12.42578125" style="2" bestFit="1" customWidth="1"/>
    <col min="5222" max="5223" width="14.85546875" style="2" bestFit="1" customWidth="1"/>
    <col min="5224" max="5224" width="14.42578125" style="2" bestFit="1" customWidth="1"/>
    <col min="5225" max="5225" width="23.140625" style="2" bestFit="1" customWidth="1"/>
    <col min="5226" max="5226" width="26" style="2" bestFit="1" customWidth="1"/>
    <col min="5227" max="5227" width="19.42578125" style="2" bestFit="1" customWidth="1"/>
    <col min="5228" max="5228" width="21.5703125" style="2" bestFit="1" customWidth="1"/>
    <col min="5229" max="5229" width="25.85546875" style="2" bestFit="1" customWidth="1"/>
    <col min="5230" max="5230" width="18.5703125" style="2" bestFit="1" customWidth="1"/>
    <col min="5231" max="5231" width="16.28515625" style="2" bestFit="1" customWidth="1"/>
    <col min="5232" max="5232" width="15.42578125" style="2" bestFit="1" customWidth="1"/>
    <col min="5233" max="5233" width="17.28515625" style="2" bestFit="1" customWidth="1"/>
    <col min="5234" max="5234" width="17.42578125" style="2" bestFit="1" customWidth="1"/>
    <col min="5235" max="5235" width="21.7109375" style="2" bestFit="1" customWidth="1"/>
    <col min="5236" max="5236" width="17.28515625" style="2" bestFit="1" customWidth="1"/>
    <col min="5237" max="5237" width="17.42578125" style="2" bestFit="1" customWidth="1"/>
    <col min="5238" max="5238" width="21.7109375" style="2" bestFit="1" customWidth="1"/>
    <col min="5239" max="5239" width="13.42578125" style="2" bestFit="1" customWidth="1"/>
    <col min="5240" max="5337" width="12" style="2" customWidth="1"/>
    <col min="5338" max="5338" width="17.140625" style="2" customWidth="1"/>
    <col min="5339"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8" width="19.5703125" style="2" customWidth="1"/>
    <col min="5389" max="5389" width="9" style="2" bestFit="1" customWidth="1"/>
    <col min="5390" max="5390" width="9.140625" style="2" bestFit="1" customWidth="1"/>
    <col min="5391" max="5391" width="7.42578125" style="2" bestFit="1" customWidth="1"/>
    <col min="5392" max="5392" width="6.7109375" style="2" bestFit="1" customWidth="1"/>
    <col min="5393" max="5393" width="9.85546875" style="2" bestFit="1" customWidth="1"/>
    <col min="5394" max="5394" width="21.140625" style="2" bestFit="1" customWidth="1"/>
    <col min="5395" max="5395" width="16.42578125" style="2" bestFit="1" customWidth="1"/>
    <col min="5396" max="5396" width="7.28515625" style="2" bestFit="1" customWidth="1"/>
    <col min="5397" max="5397" width="9.28515625" style="2" bestFit="1" customWidth="1"/>
    <col min="5398" max="5398" width="17.85546875" style="2" bestFit="1" customWidth="1"/>
    <col min="5399" max="5399" width="6.7109375" style="2" bestFit="1" customWidth="1"/>
    <col min="5400" max="5400" width="19.140625" style="2" bestFit="1" customWidth="1"/>
    <col min="5401" max="5401" width="25.140625" style="2" bestFit="1" customWidth="1"/>
    <col min="5402" max="5402" width="21.42578125" style="2" bestFit="1" customWidth="1"/>
    <col min="5403" max="5403" width="19.7109375" style="2" bestFit="1" customWidth="1"/>
    <col min="5404" max="5404" width="14" style="2" bestFit="1" customWidth="1"/>
    <col min="5405" max="5405" width="13.140625" style="2" bestFit="1" customWidth="1"/>
    <col min="5406" max="5406" width="9.28515625" style="2" bestFit="1" customWidth="1"/>
    <col min="5407" max="5407" width="13.140625" style="2" bestFit="1" customWidth="1"/>
    <col min="5408" max="5408" width="7.42578125" style="2" bestFit="1" customWidth="1"/>
    <col min="5409" max="5409" width="19.42578125" style="2" bestFit="1" customWidth="1"/>
    <col min="5410" max="5410" width="20.85546875" style="2" bestFit="1" customWidth="1"/>
    <col min="5411" max="5411" width="19" style="2" bestFit="1" customWidth="1"/>
    <col min="5412" max="5412" width="25.85546875" style="2" bestFit="1" customWidth="1"/>
    <col min="5413" max="5413" width="14.5703125" style="2" bestFit="1" customWidth="1"/>
    <col min="5414" max="5414" width="14.42578125" style="2" bestFit="1" customWidth="1"/>
    <col min="5415" max="5415" width="27.28515625" style="2" bestFit="1" customWidth="1"/>
    <col min="5416" max="5416" width="11.5703125" style="2" bestFit="1" customWidth="1"/>
    <col min="5417" max="5417" width="6.28515625" style="2" bestFit="1" customWidth="1"/>
    <col min="5418" max="5418" width="7" style="2" bestFit="1" customWidth="1"/>
    <col min="5419" max="5419" width="23.85546875" style="2" bestFit="1" customWidth="1"/>
    <col min="5420" max="5420" width="12.85546875" style="2" bestFit="1" customWidth="1"/>
    <col min="5421" max="5421" width="11.28515625" style="2" bestFit="1" customWidth="1"/>
    <col min="5422" max="5422" width="15.28515625" style="2" bestFit="1" customWidth="1"/>
    <col min="5423" max="5423" width="21.140625" style="2" bestFit="1" customWidth="1"/>
    <col min="5424" max="5424" width="23.85546875" style="2" bestFit="1" customWidth="1"/>
    <col min="5425" max="5425" width="14.42578125" style="2" bestFit="1" customWidth="1"/>
    <col min="5426" max="5426" width="11.140625" style="2" bestFit="1" customWidth="1"/>
    <col min="5427" max="5427" width="15" style="2" bestFit="1" customWidth="1"/>
    <col min="5428" max="5428" width="11.7109375" style="2" bestFit="1" customWidth="1"/>
    <col min="5429" max="5429" width="23.5703125" style="2" bestFit="1" customWidth="1"/>
    <col min="5430" max="5430" width="22.140625" style="2" bestFit="1" customWidth="1"/>
    <col min="5431" max="5431" width="21" style="2" bestFit="1" customWidth="1"/>
    <col min="5432" max="5432" width="15.7109375" style="2" bestFit="1" customWidth="1"/>
    <col min="5433" max="5433" width="10.42578125" style="2" bestFit="1" customWidth="1"/>
    <col min="5434" max="5434" width="13.7109375" style="2" bestFit="1" customWidth="1"/>
    <col min="5435" max="5435" width="18" style="2" bestFit="1" customWidth="1"/>
    <col min="5436" max="5436" width="19.7109375" style="2" bestFit="1" customWidth="1"/>
    <col min="5437" max="5437" width="13.85546875" style="2"/>
    <col min="5438" max="5438" width="15.7109375" style="2" bestFit="1" customWidth="1"/>
    <col min="5439" max="5439" width="28.5703125" style="2" bestFit="1" customWidth="1"/>
    <col min="5440" max="5440" width="20.28515625" style="2" bestFit="1" customWidth="1"/>
    <col min="5441" max="5441" width="16" style="2" bestFit="1" customWidth="1"/>
    <col min="5442" max="5442" width="13.7109375" style="2" bestFit="1" customWidth="1"/>
    <col min="5443" max="5443" width="28.140625" style="2" bestFit="1" customWidth="1"/>
    <col min="5444" max="5444" width="15.85546875" style="2" bestFit="1" customWidth="1"/>
    <col min="5445" max="5445" width="26.28515625" style="2" bestFit="1" customWidth="1"/>
    <col min="5446" max="5446" width="13.140625" style="2" bestFit="1" customWidth="1"/>
    <col min="5447" max="5447" width="15" style="2" bestFit="1" customWidth="1"/>
    <col min="5448" max="5448" width="9" style="2" bestFit="1" customWidth="1"/>
    <col min="5449" max="5449" width="18" style="2" bestFit="1" customWidth="1"/>
    <col min="5450" max="5450" width="14.28515625" style="2" bestFit="1" customWidth="1"/>
    <col min="5451" max="5451" width="15.7109375" style="2" bestFit="1" customWidth="1"/>
    <col min="5452" max="5452" width="18.7109375" style="2" bestFit="1" customWidth="1"/>
    <col min="5453" max="5453" width="16.140625" style="2" bestFit="1" customWidth="1"/>
    <col min="5454" max="5454" width="23.5703125" style="2" bestFit="1" customWidth="1"/>
    <col min="5455" max="5455" width="23.85546875" style="2" bestFit="1" customWidth="1"/>
    <col min="5456" max="5456" width="22.85546875" style="2" bestFit="1" customWidth="1"/>
    <col min="5457" max="5457" width="11.7109375" style="2" bestFit="1" customWidth="1"/>
    <col min="5458" max="5458" width="11.85546875" style="2" bestFit="1" customWidth="1"/>
    <col min="5459" max="5459" width="15.140625" style="2" bestFit="1" customWidth="1"/>
    <col min="5460" max="5460" width="15.28515625" style="2" bestFit="1" customWidth="1"/>
    <col min="5461" max="5461" width="19.5703125" style="2" bestFit="1" customWidth="1"/>
    <col min="5462" max="5462" width="21.5703125" style="2" bestFit="1" customWidth="1"/>
    <col min="5463" max="5463" width="18.85546875" style="2" bestFit="1" customWidth="1"/>
    <col min="5464" max="5464" width="8.7109375" style="2" bestFit="1" customWidth="1"/>
    <col min="5465" max="5465" width="8.85546875" style="2" bestFit="1" customWidth="1"/>
    <col min="5466" max="5466" width="13.140625" style="2" bestFit="1" customWidth="1"/>
    <col min="5467" max="5467" width="9.5703125" style="2" bestFit="1" customWidth="1"/>
    <col min="5468" max="5468" width="9.7109375" style="2" bestFit="1" customWidth="1"/>
    <col min="5469" max="5469" width="14" style="2" bestFit="1" customWidth="1"/>
    <col min="5470" max="5470" width="17" style="2" bestFit="1" customWidth="1"/>
    <col min="5471" max="5471" width="17.28515625" style="2" bestFit="1" customWidth="1"/>
    <col min="5472" max="5472" width="21.5703125" style="2" bestFit="1" customWidth="1"/>
    <col min="5473" max="5473" width="17.7109375" style="2" bestFit="1" customWidth="1"/>
    <col min="5474" max="5474" width="14.5703125" style="2" bestFit="1" customWidth="1"/>
    <col min="5475" max="5475" width="15.7109375" style="2" bestFit="1" customWidth="1"/>
    <col min="5476" max="5476" width="19.140625" style="2" bestFit="1" customWidth="1"/>
    <col min="5477" max="5477" width="12.42578125" style="2" bestFit="1" customWidth="1"/>
    <col min="5478" max="5479" width="14.85546875" style="2" bestFit="1" customWidth="1"/>
    <col min="5480" max="5480" width="14.42578125" style="2" bestFit="1" customWidth="1"/>
    <col min="5481" max="5481" width="23.140625" style="2" bestFit="1" customWidth="1"/>
    <col min="5482" max="5482" width="26" style="2" bestFit="1" customWidth="1"/>
    <col min="5483" max="5483" width="19.42578125" style="2" bestFit="1" customWidth="1"/>
    <col min="5484" max="5484" width="21.5703125" style="2" bestFit="1" customWidth="1"/>
    <col min="5485" max="5485" width="25.85546875" style="2" bestFit="1" customWidth="1"/>
    <col min="5486" max="5486" width="18.5703125" style="2" bestFit="1" customWidth="1"/>
    <col min="5487" max="5487" width="16.28515625" style="2" bestFit="1" customWidth="1"/>
    <col min="5488" max="5488" width="15.42578125" style="2" bestFit="1" customWidth="1"/>
    <col min="5489" max="5489" width="17.28515625" style="2" bestFit="1" customWidth="1"/>
    <col min="5490" max="5490" width="17.42578125" style="2" bestFit="1" customWidth="1"/>
    <col min="5491" max="5491" width="21.7109375" style="2" bestFit="1" customWidth="1"/>
    <col min="5492" max="5492" width="17.28515625" style="2" bestFit="1" customWidth="1"/>
    <col min="5493" max="5493" width="17.42578125" style="2" bestFit="1" customWidth="1"/>
    <col min="5494" max="5494" width="21.7109375" style="2" bestFit="1" customWidth="1"/>
    <col min="5495" max="5495" width="13.42578125" style="2" bestFit="1" customWidth="1"/>
    <col min="5496" max="5593" width="12" style="2" customWidth="1"/>
    <col min="5594" max="5594" width="17.140625" style="2" customWidth="1"/>
    <col min="5595"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4" width="19.5703125" style="2" customWidth="1"/>
    <col min="5645" max="5645" width="9" style="2" bestFit="1" customWidth="1"/>
    <col min="5646" max="5646" width="9.140625" style="2" bestFit="1" customWidth="1"/>
    <col min="5647" max="5647" width="7.42578125" style="2" bestFit="1" customWidth="1"/>
    <col min="5648" max="5648" width="6.7109375" style="2" bestFit="1" customWidth="1"/>
    <col min="5649" max="5649" width="9.85546875" style="2" bestFit="1" customWidth="1"/>
    <col min="5650" max="5650" width="21.140625" style="2" bestFit="1" customWidth="1"/>
    <col min="5651" max="5651" width="16.42578125" style="2" bestFit="1" customWidth="1"/>
    <col min="5652" max="5652" width="7.28515625" style="2" bestFit="1" customWidth="1"/>
    <col min="5653" max="5653" width="9.28515625" style="2" bestFit="1" customWidth="1"/>
    <col min="5654" max="5654" width="17.85546875" style="2" bestFit="1" customWidth="1"/>
    <col min="5655" max="5655" width="6.7109375" style="2" bestFit="1" customWidth="1"/>
    <col min="5656" max="5656" width="19.140625" style="2" bestFit="1" customWidth="1"/>
    <col min="5657" max="5657" width="25.140625" style="2" bestFit="1" customWidth="1"/>
    <col min="5658" max="5658" width="21.42578125" style="2" bestFit="1" customWidth="1"/>
    <col min="5659" max="5659" width="19.7109375" style="2" bestFit="1" customWidth="1"/>
    <col min="5660" max="5660" width="14" style="2" bestFit="1" customWidth="1"/>
    <col min="5661" max="5661" width="13.140625" style="2" bestFit="1" customWidth="1"/>
    <col min="5662" max="5662" width="9.28515625" style="2" bestFit="1" customWidth="1"/>
    <col min="5663" max="5663" width="13.140625" style="2" bestFit="1" customWidth="1"/>
    <col min="5664" max="5664" width="7.42578125" style="2" bestFit="1" customWidth="1"/>
    <col min="5665" max="5665" width="19.42578125" style="2" bestFit="1" customWidth="1"/>
    <col min="5666" max="5666" width="20.85546875" style="2" bestFit="1" customWidth="1"/>
    <col min="5667" max="5667" width="19" style="2" bestFit="1" customWidth="1"/>
    <col min="5668" max="5668" width="25.85546875" style="2" bestFit="1" customWidth="1"/>
    <col min="5669" max="5669" width="14.5703125" style="2" bestFit="1" customWidth="1"/>
    <col min="5670" max="5670" width="14.42578125" style="2" bestFit="1" customWidth="1"/>
    <col min="5671" max="5671" width="27.28515625" style="2" bestFit="1" customWidth="1"/>
    <col min="5672" max="5672" width="11.5703125" style="2" bestFit="1" customWidth="1"/>
    <col min="5673" max="5673" width="6.28515625" style="2" bestFit="1" customWidth="1"/>
    <col min="5674" max="5674" width="7" style="2" bestFit="1" customWidth="1"/>
    <col min="5675" max="5675" width="23.85546875" style="2" bestFit="1" customWidth="1"/>
    <col min="5676" max="5676" width="12.85546875" style="2" bestFit="1" customWidth="1"/>
    <col min="5677" max="5677" width="11.28515625" style="2" bestFit="1" customWidth="1"/>
    <col min="5678" max="5678" width="15.28515625" style="2" bestFit="1" customWidth="1"/>
    <col min="5679" max="5679" width="21.140625" style="2" bestFit="1" customWidth="1"/>
    <col min="5680" max="5680" width="23.85546875" style="2" bestFit="1" customWidth="1"/>
    <col min="5681" max="5681" width="14.42578125" style="2" bestFit="1" customWidth="1"/>
    <col min="5682" max="5682" width="11.140625" style="2" bestFit="1" customWidth="1"/>
    <col min="5683" max="5683" width="15" style="2" bestFit="1" customWidth="1"/>
    <col min="5684" max="5684" width="11.7109375" style="2" bestFit="1" customWidth="1"/>
    <col min="5685" max="5685" width="23.5703125" style="2" bestFit="1" customWidth="1"/>
    <col min="5686" max="5686" width="22.140625" style="2" bestFit="1" customWidth="1"/>
    <col min="5687" max="5687" width="21" style="2" bestFit="1" customWidth="1"/>
    <col min="5688" max="5688" width="15.7109375" style="2" bestFit="1" customWidth="1"/>
    <col min="5689" max="5689" width="10.42578125" style="2" bestFit="1" customWidth="1"/>
    <col min="5690" max="5690" width="13.7109375" style="2" bestFit="1" customWidth="1"/>
    <col min="5691" max="5691" width="18" style="2" bestFit="1" customWidth="1"/>
    <col min="5692" max="5692" width="19.7109375" style="2" bestFit="1" customWidth="1"/>
    <col min="5693" max="5693" width="13.85546875" style="2"/>
    <col min="5694" max="5694" width="15.7109375" style="2" bestFit="1" customWidth="1"/>
    <col min="5695" max="5695" width="28.5703125" style="2" bestFit="1" customWidth="1"/>
    <col min="5696" max="5696" width="20.28515625" style="2" bestFit="1" customWidth="1"/>
    <col min="5697" max="5697" width="16" style="2" bestFit="1" customWidth="1"/>
    <col min="5698" max="5698" width="13.7109375" style="2" bestFit="1" customWidth="1"/>
    <col min="5699" max="5699" width="28.140625" style="2" bestFit="1" customWidth="1"/>
    <col min="5700" max="5700" width="15.85546875" style="2" bestFit="1" customWidth="1"/>
    <col min="5701" max="5701" width="26.28515625" style="2" bestFit="1" customWidth="1"/>
    <col min="5702" max="5702" width="13.140625" style="2" bestFit="1" customWidth="1"/>
    <col min="5703" max="5703" width="15" style="2" bestFit="1" customWidth="1"/>
    <col min="5704" max="5704" width="9" style="2" bestFit="1" customWidth="1"/>
    <col min="5705" max="5705" width="18" style="2" bestFit="1" customWidth="1"/>
    <col min="5706" max="5706" width="14.28515625" style="2" bestFit="1" customWidth="1"/>
    <col min="5707" max="5707" width="15.7109375" style="2" bestFit="1" customWidth="1"/>
    <col min="5708" max="5708" width="18.7109375" style="2" bestFit="1" customWidth="1"/>
    <col min="5709" max="5709" width="16.140625" style="2" bestFit="1" customWidth="1"/>
    <col min="5710" max="5710" width="23.5703125" style="2" bestFit="1" customWidth="1"/>
    <col min="5711" max="5711" width="23.85546875" style="2" bestFit="1" customWidth="1"/>
    <col min="5712" max="5712" width="22.85546875" style="2" bestFit="1" customWidth="1"/>
    <col min="5713" max="5713" width="11.7109375" style="2" bestFit="1" customWidth="1"/>
    <col min="5714" max="5714" width="11.85546875" style="2" bestFit="1" customWidth="1"/>
    <col min="5715" max="5715" width="15.140625" style="2" bestFit="1" customWidth="1"/>
    <col min="5716" max="5716" width="15.28515625" style="2" bestFit="1" customWidth="1"/>
    <col min="5717" max="5717" width="19.5703125" style="2" bestFit="1" customWidth="1"/>
    <col min="5718" max="5718" width="21.5703125" style="2" bestFit="1" customWidth="1"/>
    <col min="5719" max="5719" width="18.85546875" style="2" bestFit="1" customWidth="1"/>
    <col min="5720" max="5720" width="8.7109375" style="2" bestFit="1" customWidth="1"/>
    <col min="5721" max="5721" width="8.85546875" style="2" bestFit="1" customWidth="1"/>
    <col min="5722" max="5722" width="13.140625" style="2" bestFit="1" customWidth="1"/>
    <col min="5723" max="5723" width="9.5703125" style="2" bestFit="1" customWidth="1"/>
    <col min="5724" max="5724" width="9.7109375" style="2" bestFit="1" customWidth="1"/>
    <col min="5725" max="5725" width="14" style="2" bestFit="1" customWidth="1"/>
    <col min="5726" max="5726" width="17" style="2" bestFit="1" customWidth="1"/>
    <col min="5727" max="5727" width="17.28515625" style="2" bestFit="1" customWidth="1"/>
    <col min="5728" max="5728" width="21.5703125" style="2" bestFit="1" customWidth="1"/>
    <col min="5729" max="5729" width="17.7109375" style="2" bestFit="1" customWidth="1"/>
    <col min="5730" max="5730" width="14.5703125" style="2" bestFit="1" customWidth="1"/>
    <col min="5731" max="5731" width="15.7109375" style="2" bestFit="1" customWidth="1"/>
    <col min="5732" max="5732" width="19.140625" style="2" bestFit="1" customWidth="1"/>
    <col min="5733" max="5733" width="12.42578125" style="2" bestFit="1" customWidth="1"/>
    <col min="5734" max="5735" width="14.85546875" style="2" bestFit="1" customWidth="1"/>
    <col min="5736" max="5736" width="14.42578125" style="2" bestFit="1" customWidth="1"/>
    <col min="5737" max="5737" width="23.140625" style="2" bestFit="1" customWidth="1"/>
    <col min="5738" max="5738" width="26" style="2" bestFit="1" customWidth="1"/>
    <col min="5739" max="5739" width="19.42578125" style="2" bestFit="1" customWidth="1"/>
    <col min="5740" max="5740" width="21.5703125" style="2" bestFit="1" customWidth="1"/>
    <col min="5741" max="5741" width="25.85546875" style="2" bestFit="1" customWidth="1"/>
    <col min="5742" max="5742" width="18.5703125" style="2" bestFit="1" customWidth="1"/>
    <col min="5743" max="5743" width="16.28515625" style="2" bestFit="1" customWidth="1"/>
    <col min="5744" max="5744" width="15.42578125" style="2" bestFit="1" customWidth="1"/>
    <col min="5745" max="5745" width="17.28515625" style="2" bestFit="1" customWidth="1"/>
    <col min="5746" max="5746" width="17.42578125" style="2" bestFit="1" customWidth="1"/>
    <col min="5747" max="5747" width="21.7109375" style="2" bestFit="1" customWidth="1"/>
    <col min="5748" max="5748" width="17.28515625" style="2" bestFit="1" customWidth="1"/>
    <col min="5749" max="5749" width="17.42578125" style="2" bestFit="1" customWidth="1"/>
    <col min="5750" max="5750" width="21.7109375" style="2" bestFit="1" customWidth="1"/>
    <col min="5751" max="5751" width="13.42578125" style="2" bestFit="1" customWidth="1"/>
    <col min="5752" max="5849" width="12" style="2" customWidth="1"/>
    <col min="5850" max="5850" width="17.140625" style="2" customWidth="1"/>
    <col min="5851"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900" width="19.5703125" style="2" customWidth="1"/>
    <col min="5901" max="5901" width="9" style="2" bestFit="1" customWidth="1"/>
    <col min="5902" max="5902" width="9.140625" style="2" bestFit="1" customWidth="1"/>
    <col min="5903" max="5903" width="7.42578125" style="2" bestFit="1" customWidth="1"/>
    <col min="5904" max="5904" width="6.7109375" style="2" bestFit="1" customWidth="1"/>
    <col min="5905" max="5905" width="9.85546875" style="2" bestFit="1" customWidth="1"/>
    <col min="5906" max="5906" width="21.140625" style="2" bestFit="1" customWidth="1"/>
    <col min="5907" max="5907" width="16.42578125" style="2" bestFit="1" customWidth="1"/>
    <col min="5908" max="5908" width="7.28515625" style="2" bestFit="1" customWidth="1"/>
    <col min="5909" max="5909" width="9.28515625" style="2" bestFit="1" customWidth="1"/>
    <col min="5910" max="5910" width="17.85546875" style="2" bestFit="1" customWidth="1"/>
    <col min="5911" max="5911" width="6.7109375" style="2" bestFit="1" customWidth="1"/>
    <col min="5912" max="5912" width="19.140625" style="2" bestFit="1" customWidth="1"/>
    <col min="5913" max="5913" width="25.140625" style="2" bestFit="1" customWidth="1"/>
    <col min="5914" max="5914" width="21.42578125" style="2" bestFit="1" customWidth="1"/>
    <col min="5915" max="5915" width="19.7109375" style="2" bestFit="1" customWidth="1"/>
    <col min="5916" max="5916" width="14" style="2" bestFit="1" customWidth="1"/>
    <col min="5917" max="5917" width="13.140625" style="2" bestFit="1" customWidth="1"/>
    <col min="5918" max="5918" width="9.28515625" style="2" bestFit="1" customWidth="1"/>
    <col min="5919" max="5919" width="13.140625" style="2" bestFit="1" customWidth="1"/>
    <col min="5920" max="5920" width="7.42578125" style="2" bestFit="1" customWidth="1"/>
    <col min="5921" max="5921" width="19.42578125" style="2" bestFit="1" customWidth="1"/>
    <col min="5922" max="5922" width="20.85546875" style="2" bestFit="1" customWidth="1"/>
    <col min="5923" max="5923" width="19" style="2" bestFit="1" customWidth="1"/>
    <col min="5924" max="5924" width="25.85546875" style="2" bestFit="1" customWidth="1"/>
    <col min="5925" max="5925" width="14.5703125" style="2" bestFit="1" customWidth="1"/>
    <col min="5926" max="5926" width="14.42578125" style="2" bestFit="1" customWidth="1"/>
    <col min="5927" max="5927" width="27.28515625" style="2" bestFit="1" customWidth="1"/>
    <col min="5928" max="5928" width="11.5703125" style="2" bestFit="1" customWidth="1"/>
    <col min="5929" max="5929" width="6.28515625" style="2" bestFit="1" customWidth="1"/>
    <col min="5930" max="5930" width="7" style="2" bestFit="1" customWidth="1"/>
    <col min="5931" max="5931" width="23.85546875" style="2" bestFit="1" customWidth="1"/>
    <col min="5932" max="5932" width="12.85546875" style="2" bestFit="1" customWidth="1"/>
    <col min="5933" max="5933" width="11.28515625" style="2" bestFit="1" customWidth="1"/>
    <col min="5934" max="5934" width="15.28515625" style="2" bestFit="1" customWidth="1"/>
    <col min="5935" max="5935" width="21.140625" style="2" bestFit="1" customWidth="1"/>
    <col min="5936" max="5936" width="23.85546875" style="2" bestFit="1" customWidth="1"/>
    <col min="5937" max="5937" width="14.42578125" style="2" bestFit="1" customWidth="1"/>
    <col min="5938" max="5938" width="11.140625" style="2" bestFit="1" customWidth="1"/>
    <col min="5939" max="5939" width="15" style="2" bestFit="1" customWidth="1"/>
    <col min="5940" max="5940" width="11.7109375" style="2" bestFit="1" customWidth="1"/>
    <col min="5941" max="5941" width="23.5703125" style="2" bestFit="1" customWidth="1"/>
    <col min="5942" max="5942" width="22.140625" style="2" bestFit="1" customWidth="1"/>
    <col min="5943" max="5943" width="21" style="2" bestFit="1" customWidth="1"/>
    <col min="5944" max="5944" width="15.7109375" style="2" bestFit="1" customWidth="1"/>
    <col min="5945" max="5945" width="10.42578125" style="2" bestFit="1" customWidth="1"/>
    <col min="5946" max="5946" width="13.7109375" style="2" bestFit="1" customWidth="1"/>
    <col min="5947" max="5947" width="18" style="2" bestFit="1" customWidth="1"/>
    <col min="5948" max="5948" width="19.7109375" style="2" bestFit="1" customWidth="1"/>
    <col min="5949" max="5949" width="13.85546875" style="2"/>
    <col min="5950" max="5950" width="15.7109375" style="2" bestFit="1" customWidth="1"/>
    <col min="5951" max="5951" width="28.5703125" style="2" bestFit="1" customWidth="1"/>
    <col min="5952" max="5952" width="20.28515625" style="2" bestFit="1" customWidth="1"/>
    <col min="5953" max="5953" width="16" style="2" bestFit="1" customWidth="1"/>
    <col min="5954" max="5954" width="13.7109375" style="2" bestFit="1" customWidth="1"/>
    <col min="5955" max="5955" width="28.140625" style="2" bestFit="1" customWidth="1"/>
    <col min="5956" max="5956" width="15.85546875" style="2" bestFit="1" customWidth="1"/>
    <col min="5957" max="5957" width="26.28515625" style="2" bestFit="1" customWidth="1"/>
    <col min="5958" max="5958" width="13.140625" style="2" bestFit="1" customWidth="1"/>
    <col min="5959" max="5959" width="15" style="2" bestFit="1" customWidth="1"/>
    <col min="5960" max="5960" width="9" style="2" bestFit="1" customWidth="1"/>
    <col min="5961" max="5961" width="18" style="2" bestFit="1" customWidth="1"/>
    <col min="5962" max="5962" width="14.28515625" style="2" bestFit="1" customWidth="1"/>
    <col min="5963" max="5963" width="15.7109375" style="2" bestFit="1" customWidth="1"/>
    <col min="5964" max="5964" width="18.7109375" style="2" bestFit="1" customWidth="1"/>
    <col min="5965" max="5965" width="16.140625" style="2" bestFit="1" customWidth="1"/>
    <col min="5966" max="5966" width="23.5703125" style="2" bestFit="1" customWidth="1"/>
    <col min="5967" max="5967" width="23.85546875" style="2" bestFit="1" customWidth="1"/>
    <col min="5968" max="5968" width="22.85546875" style="2" bestFit="1" customWidth="1"/>
    <col min="5969" max="5969" width="11.7109375" style="2" bestFit="1" customWidth="1"/>
    <col min="5970" max="5970" width="11.85546875" style="2" bestFit="1" customWidth="1"/>
    <col min="5971" max="5971" width="15.140625" style="2" bestFit="1" customWidth="1"/>
    <col min="5972" max="5972" width="15.28515625" style="2" bestFit="1" customWidth="1"/>
    <col min="5973" max="5973" width="19.5703125" style="2" bestFit="1" customWidth="1"/>
    <col min="5974" max="5974" width="21.5703125" style="2" bestFit="1" customWidth="1"/>
    <col min="5975" max="5975" width="18.85546875" style="2" bestFit="1" customWidth="1"/>
    <col min="5976" max="5976" width="8.7109375" style="2" bestFit="1" customWidth="1"/>
    <col min="5977" max="5977" width="8.85546875" style="2" bestFit="1" customWidth="1"/>
    <col min="5978" max="5978" width="13.140625" style="2" bestFit="1" customWidth="1"/>
    <col min="5979" max="5979" width="9.5703125" style="2" bestFit="1" customWidth="1"/>
    <col min="5980" max="5980" width="9.7109375" style="2" bestFit="1" customWidth="1"/>
    <col min="5981" max="5981" width="14" style="2" bestFit="1" customWidth="1"/>
    <col min="5982" max="5982" width="17" style="2" bestFit="1" customWidth="1"/>
    <col min="5983" max="5983" width="17.28515625" style="2" bestFit="1" customWidth="1"/>
    <col min="5984" max="5984" width="21.5703125" style="2" bestFit="1" customWidth="1"/>
    <col min="5985" max="5985" width="17.7109375" style="2" bestFit="1" customWidth="1"/>
    <col min="5986" max="5986" width="14.5703125" style="2" bestFit="1" customWidth="1"/>
    <col min="5987" max="5987" width="15.7109375" style="2" bestFit="1" customWidth="1"/>
    <col min="5988" max="5988" width="19.140625" style="2" bestFit="1" customWidth="1"/>
    <col min="5989" max="5989" width="12.42578125" style="2" bestFit="1" customWidth="1"/>
    <col min="5990" max="5991" width="14.85546875" style="2" bestFit="1" customWidth="1"/>
    <col min="5992" max="5992" width="14.42578125" style="2" bestFit="1" customWidth="1"/>
    <col min="5993" max="5993" width="23.140625" style="2" bestFit="1" customWidth="1"/>
    <col min="5994" max="5994" width="26" style="2" bestFit="1" customWidth="1"/>
    <col min="5995" max="5995" width="19.42578125" style="2" bestFit="1" customWidth="1"/>
    <col min="5996" max="5996" width="21.5703125" style="2" bestFit="1" customWidth="1"/>
    <col min="5997" max="5997" width="25.85546875" style="2" bestFit="1" customWidth="1"/>
    <col min="5998" max="5998" width="18.5703125" style="2" bestFit="1" customWidth="1"/>
    <col min="5999" max="5999" width="16.28515625" style="2" bestFit="1" customWidth="1"/>
    <col min="6000" max="6000" width="15.42578125" style="2" bestFit="1" customWidth="1"/>
    <col min="6001" max="6001" width="17.28515625" style="2" bestFit="1" customWidth="1"/>
    <col min="6002" max="6002" width="17.42578125" style="2" bestFit="1" customWidth="1"/>
    <col min="6003" max="6003" width="21.7109375" style="2" bestFit="1" customWidth="1"/>
    <col min="6004" max="6004" width="17.28515625" style="2" bestFit="1" customWidth="1"/>
    <col min="6005" max="6005" width="17.42578125" style="2" bestFit="1" customWidth="1"/>
    <col min="6006" max="6006" width="21.7109375" style="2" bestFit="1" customWidth="1"/>
    <col min="6007" max="6007" width="13.42578125" style="2" bestFit="1" customWidth="1"/>
    <col min="6008" max="6105" width="12" style="2" customWidth="1"/>
    <col min="6106" max="6106" width="17.140625" style="2" customWidth="1"/>
    <col min="6107"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6" width="19.5703125" style="2" customWidth="1"/>
    <col min="6157" max="6157" width="9" style="2" bestFit="1" customWidth="1"/>
    <col min="6158" max="6158" width="9.140625" style="2" bestFit="1" customWidth="1"/>
    <col min="6159" max="6159" width="7.42578125" style="2" bestFit="1" customWidth="1"/>
    <col min="6160" max="6160" width="6.7109375" style="2" bestFit="1" customWidth="1"/>
    <col min="6161" max="6161" width="9.85546875" style="2" bestFit="1" customWidth="1"/>
    <col min="6162" max="6162" width="21.140625" style="2" bestFit="1" customWidth="1"/>
    <col min="6163" max="6163" width="16.42578125" style="2" bestFit="1" customWidth="1"/>
    <col min="6164" max="6164" width="7.28515625" style="2" bestFit="1" customWidth="1"/>
    <col min="6165" max="6165" width="9.28515625" style="2" bestFit="1" customWidth="1"/>
    <col min="6166" max="6166" width="17.85546875" style="2" bestFit="1" customWidth="1"/>
    <col min="6167" max="6167" width="6.7109375" style="2" bestFit="1" customWidth="1"/>
    <col min="6168" max="6168" width="19.140625" style="2" bestFit="1" customWidth="1"/>
    <col min="6169" max="6169" width="25.140625" style="2" bestFit="1" customWidth="1"/>
    <col min="6170" max="6170" width="21.42578125" style="2" bestFit="1" customWidth="1"/>
    <col min="6171" max="6171" width="19.7109375" style="2" bestFit="1" customWidth="1"/>
    <col min="6172" max="6172" width="14" style="2" bestFit="1" customWidth="1"/>
    <col min="6173" max="6173" width="13.140625" style="2" bestFit="1" customWidth="1"/>
    <col min="6174" max="6174" width="9.28515625" style="2" bestFit="1" customWidth="1"/>
    <col min="6175" max="6175" width="13.140625" style="2" bestFit="1" customWidth="1"/>
    <col min="6176" max="6176" width="7.42578125" style="2" bestFit="1" customWidth="1"/>
    <col min="6177" max="6177" width="19.42578125" style="2" bestFit="1" customWidth="1"/>
    <col min="6178" max="6178" width="20.85546875" style="2" bestFit="1" customWidth="1"/>
    <col min="6179" max="6179" width="19" style="2" bestFit="1" customWidth="1"/>
    <col min="6180" max="6180" width="25.85546875" style="2" bestFit="1" customWidth="1"/>
    <col min="6181" max="6181" width="14.5703125" style="2" bestFit="1" customWidth="1"/>
    <col min="6182" max="6182" width="14.42578125" style="2" bestFit="1" customWidth="1"/>
    <col min="6183" max="6183" width="27.28515625" style="2" bestFit="1" customWidth="1"/>
    <col min="6184" max="6184" width="11.5703125" style="2" bestFit="1" customWidth="1"/>
    <col min="6185" max="6185" width="6.28515625" style="2" bestFit="1" customWidth="1"/>
    <col min="6186" max="6186" width="7" style="2" bestFit="1" customWidth="1"/>
    <col min="6187" max="6187" width="23.85546875" style="2" bestFit="1" customWidth="1"/>
    <col min="6188" max="6188" width="12.85546875" style="2" bestFit="1" customWidth="1"/>
    <col min="6189" max="6189" width="11.28515625" style="2" bestFit="1" customWidth="1"/>
    <col min="6190" max="6190" width="15.28515625" style="2" bestFit="1" customWidth="1"/>
    <col min="6191" max="6191" width="21.140625" style="2" bestFit="1" customWidth="1"/>
    <col min="6192" max="6192" width="23.85546875" style="2" bestFit="1" customWidth="1"/>
    <col min="6193" max="6193" width="14.42578125" style="2" bestFit="1" customWidth="1"/>
    <col min="6194" max="6194" width="11.140625" style="2" bestFit="1" customWidth="1"/>
    <col min="6195" max="6195" width="15" style="2" bestFit="1" customWidth="1"/>
    <col min="6196" max="6196" width="11.7109375" style="2" bestFit="1" customWidth="1"/>
    <col min="6197" max="6197" width="23.5703125" style="2" bestFit="1" customWidth="1"/>
    <col min="6198" max="6198" width="22.140625" style="2" bestFit="1" customWidth="1"/>
    <col min="6199" max="6199" width="21" style="2" bestFit="1" customWidth="1"/>
    <col min="6200" max="6200" width="15.7109375" style="2" bestFit="1" customWidth="1"/>
    <col min="6201" max="6201" width="10.42578125" style="2" bestFit="1" customWidth="1"/>
    <col min="6202" max="6202" width="13.7109375" style="2" bestFit="1" customWidth="1"/>
    <col min="6203" max="6203" width="18" style="2" bestFit="1" customWidth="1"/>
    <col min="6204" max="6204" width="19.7109375" style="2" bestFit="1" customWidth="1"/>
    <col min="6205" max="6205" width="13.85546875" style="2"/>
    <col min="6206" max="6206" width="15.7109375" style="2" bestFit="1" customWidth="1"/>
    <col min="6207" max="6207" width="28.5703125" style="2" bestFit="1" customWidth="1"/>
    <col min="6208" max="6208" width="20.28515625" style="2" bestFit="1" customWidth="1"/>
    <col min="6209" max="6209" width="16" style="2" bestFit="1" customWidth="1"/>
    <col min="6210" max="6210" width="13.7109375" style="2" bestFit="1" customWidth="1"/>
    <col min="6211" max="6211" width="28.140625" style="2" bestFit="1" customWidth="1"/>
    <col min="6212" max="6212" width="15.85546875" style="2" bestFit="1" customWidth="1"/>
    <col min="6213" max="6213" width="26.28515625" style="2" bestFit="1" customWidth="1"/>
    <col min="6214" max="6214" width="13.140625" style="2" bestFit="1" customWidth="1"/>
    <col min="6215" max="6215" width="15" style="2" bestFit="1" customWidth="1"/>
    <col min="6216" max="6216" width="9" style="2" bestFit="1" customWidth="1"/>
    <col min="6217" max="6217" width="18" style="2" bestFit="1" customWidth="1"/>
    <col min="6218" max="6218" width="14.28515625" style="2" bestFit="1" customWidth="1"/>
    <col min="6219" max="6219" width="15.7109375" style="2" bestFit="1" customWidth="1"/>
    <col min="6220" max="6220" width="18.7109375" style="2" bestFit="1" customWidth="1"/>
    <col min="6221" max="6221" width="16.140625" style="2" bestFit="1" customWidth="1"/>
    <col min="6222" max="6222" width="23.5703125" style="2" bestFit="1" customWidth="1"/>
    <col min="6223" max="6223" width="23.85546875" style="2" bestFit="1" customWidth="1"/>
    <col min="6224" max="6224" width="22.85546875" style="2" bestFit="1" customWidth="1"/>
    <col min="6225" max="6225" width="11.7109375" style="2" bestFit="1" customWidth="1"/>
    <col min="6226" max="6226" width="11.85546875" style="2" bestFit="1" customWidth="1"/>
    <col min="6227" max="6227" width="15.140625" style="2" bestFit="1" customWidth="1"/>
    <col min="6228" max="6228" width="15.28515625" style="2" bestFit="1" customWidth="1"/>
    <col min="6229" max="6229" width="19.5703125" style="2" bestFit="1" customWidth="1"/>
    <col min="6230" max="6230" width="21.5703125" style="2" bestFit="1" customWidth="1"/>
    <col min="6231" max="6231" width="18.85546875" style="2" bestFit="1" customWidth="1"/>
    <col min="6232" max="6232" width="8.7109375" style="2" bestFit="1" customWidth="1"/>
    <col min="6233" max="6233" width="8.85546875" style="2" bestFit="1" customWidth="1"/>
    <col min="6234" max="6234" width="13.140625" style="2" bestFit="1" customWidth="1"/>
    <col min="6235" max="6235" width="9.5703125" style="2" bestFit="1" customWidth="1"/>
    <col min="6236" max="6236" width="9.7109375" style="2" bestFit="1" customWidth="1"/>
    <col min="6237" max="6237" width="14" style="2" bestFit="1" customWidth="1"/>
    <col min="6238" max="6238" width="17" style="2" bestFit="1" customWidth="1"/>
    <col min="6239" max="6239" width="17.28515625" style="2" bestFit="1" customWidth="1"/>
    <col min="6240" max="6240" width="21.5703125" style="2" bestFit="1" customWidth="1"/>
    <col min="6241" max="6241" width="17.7109375" style="2" bestFit="1" customWidth="1"/>
    <col min="6242" max="6242" width="14.5703125" style="2" bestFit="1" customWidth="1"/>
    <col min="6243" max="6243" width="15.7109375" style="2" bestFit="1" customWidth="1"/>
    <col min="6244" max="6244" width="19.140625" style="2" bestFit="1" customWidth="1"/>
    <col min="6245" max="6245" width="12.42578125" style="2" bestFit="1" customWidth="1"/>
    <col min="6246" max="6247" width="14.85546875" style="2" bestFit="1" customWidth="1"/>
    <col min="6248" max="6248" width="14.42578125" style="2" bestFit="1" customWidth="1"/>
    <col min="6249" max="6249" width="23.140625" style="2" bestFit="1" customWidth="1"/>
    <col min="6250" max="6250" width="26" style="2" bestFit="1" customWidth="1"/>
    <col min="6251" max="6251" width="19.42578125" style="2" bestFit="1" customWidth="1"/>
    <col min="6252" max="6252" width="21.5703125" style="2" bestFit="1" customWidth="1"/>
    <col min="6253" max="6253" width="25.85546875" style="2" bestFit="1" customWidth="1"/>
    <col min="6254" max="6254" width="18.5703125" style="2" bestFit="1" customWidth="1"/>
    <col min="6255" max="6255" width="16.28515625" style="2" bestFit="1" customWidth="1"/>
    <col min="6256" max="6256" width="15.42578125" style="2" bestFit="1" customWidth="1"/>
    <col min="6257" max="6257" width="17.28515625" style="2" bestFit="1" customWidth="1"/>
    <col min="6258" max="6258" width="17.42578125" style="2" bestFit="1" customWidth="1"/>
    <col min="6259" max="6259" width="21.7109375" style="2" bestFit="1" customWidth="1"/>
    <col min="6260" max="6260" width="17.28515625" style="2" bestFit="1" customWidth="1"/>
    <col min="6261" max="6261" width="17.42578125" style="2" bestFit="1" customWidth="1"/>
    <col min="6262" max="6262" width="21.7109375" style="2" bestFit="1" customWidth="1"/>
    <col min="6263" max="6263" width="13.42578125" style="2" bestFit="1" customWidth="1"/>
    <col min="6264" max="6361" width="12" style="2" customWidth="1"/>
    <col min="6362" max="6362" width="17.140625" style="2" customWidth="1"/>
    <col min="6363"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2" width="19.5703125" style="2" customWidth="1"/>
    <col min="6413" max="6413" width="9" style="2" bestFit="1" customWidth="1"/>
    <col min="6414" max="6414" width="9.140625" style="2" bestFit="1" customWidth="1"/>
    <col min="6415" max="6415" width="7.42578125" style="2" bestFit="1" customWidth="1"/>
    <col min="6416" max="6416" width="6.7109375" style="2" bestFit="1" customWidth="1"/>
    <col min="6417" max="6417" width="9.85546875" style="2" bestFit="1" customWidth="1"/>
    <col min="6418" max="6418" width="21.140625" style="2" bestFit="1" customWidth="1"/>
    <col min="6419" max="6419" width="16.42578125" style="2" bestFit="1" customWidth="1"/>
    <col min="6420" max="6420" width="7.28515625" style="2" bestFit="1" customWidth="1"/>
    <col min="6421" max="6421" width="9.28515625" style="2" bestFit="1" customWidth="1"/>
    <col min="6422" max="6422" width="17.85546875" style="2" bestFit="1" customWidth="1"/>
    <col min="6423" max="6423" width="6.7109375" style="2" bestFit="1" customWidth="1"/>
    <col min="6424" max="6424" width="19.140625" style="2" bestFit="1" customWidth="1"/>
    <col min="6425" max="6425" width="25.140625" style="2" bestFit="1" customWidth="1"/>
    <col min="6426" max="6426" width="21.42578125" style="2" bestFit="1" customWidth="1"/>
    <col min="6427" max="6427" width="19.7109375" style="2" bestFit="1" customWidth="1"/>
    <col min="6428" max="6428" width="14" style="2" bestFit="1" customWidth="1"/>
    <col min="6429" max="6429" width="13.140625" style="2" bestFit="1" customWidth="1"/>
    <col min="6430" max="6430" width="9.28515625" style="2" bestFit="1" customWidth="1"/>
    <col min="6431" max="6431" width="13.140625" style="2" bestFit="1" customWidth="1"/>
    <col min="6432" max="6432" width="7.42578125" style="2" bestFit="1" customWidth="1"/>
    <col min="6433" max="6433" width="19.42578125" style="2" bestFit="1" customWidth="1"/>
    <col min="6434" max="6434" width="20.85546875" style="2" bestFit="1" customWidth="1"/>
    <col min="6435" max="6435" width="19" style="2" bestFit="1" customWidth="1"/>
    <col min="6436" max="6436" width="25.85546875" style="2" bestFit="1" customWidth="1"/>
    <col min="6437" max="6437" width="14.5703125" style="2" bestFit="1" customWidth="1"/>
    <col min="6438" max="6438" width="14.42578125" style="2" bestFit="1" customWidth="1"/>
    <col min="6439" max="6439" width="27.28515625" style="2" bestFit="1" customWidth="1"/>
    <col min="6440" max="6440" width="11.5703125" style="2" bestFit="1" customWidth="1"/>
    <col min="6441" max="6441" width="6.28515625" style="2" bestFit="1" customWidth="1"/>
    <col min="6442" max="6442" width="7" style="2" bestFit="1" customWidth="1"/>
    <col min="6443" max="6443" width="23.85546875" style="2" bestFit="1" customWidth="1"/>
    <col min="6444" max="6444" width="12.85546875" style="2" bestFit="1" customWidth="1"/>
    <col min="6445" max="6445" width="11.28515625" style="2" bestFit="1" customWidth="1"/>
    <col min="6446" max="6446" width="15.28515625" style="2" bestFit="1" customWidth="1"/>
    <col min="6447" max="6447" width="21.140625" style="2" bestFit="1" customWidth="1"/>
    <col min="6448" max="6448" width="23.85546875" style="2" bestFit="1" customWidth="1"/>
    <col min="6449" max="6449" width="14.42578125" style="2" bestFit="1" customWidth="1"/>
    <col min="6450" max="6450" width="11.140625" style="2" bestFit="1" customWidth="1"/>
    <col min="6451" max="6451" width="15" style="2" bestFit="1" customWidth="1"/>
    <col min="6452" max="6452" width="11.7109375" style="2" bestFit="1" customWidth="1"/>
    <col min="6453" max="6453" width="23.5703125" style="2" bestFit="1" customWidth="1"/>
    <col min="6454" max="6454" width="22.140625" style="2" bestFit="1" customWidth="1"/>
    <col min="6455" max="6455" width="21" style="2" bestFit="1" customWidth="1"/>
    <col min="6456" max="6456" width="15.7109375" style="2" bestFit="1" customWidth="1"/>
    <col min="6457" max="6457" width="10.42578125" style="2" bestFit="1" customWidth="1"/>
    <col min="6458" max="6458" width="13.7109375" style="2" bestFit="1" customWidth="1"/>
    <col min="6459" max="6459" width="18" style="2" bestFit="1" customWidth="1"/>
    <col min="6460" max="6460" width="19.7109375" style="2" bestFit="1" customWidth="1"/>
    <col min="6461" max="6461" width="13.85546875" style="2"/>
    <col min="6462" max="6462" width="15.7109375" style="2" bestFit="1" customWidth="1"/>
    <col min="6463" max="6463" width="28.5703125" style="2" bestFit="1" customWidth="1"/>
    <col min="6464" max="6464" width="20.28515625" style="2" bestFit="1" customWidth="1"/>
    <col min="6465" max="6465" width="16" style="2" bestFit="1" customWidth="1"/>
    <col min="6466" max="6466" width="13.7109375" style="2" bestFit="1" customWidth="1"/>
    <col min="6467" max="6467" width="28.140625" style="2" bestFit="1" customWidth="1"/>
    <col min="6468" max="6468" width="15.85546875" style="2" bestFit="1" customWidth="1"/>
    <col min="6469" max="6469" width="26.28515625" style="2" bestFit="1" customWidth="1"/>
    <col min="6470" max="6470" width="13.140625" style="2" bestFit="1" customWidth="1"/>
    <col min="6471" max="6471" width="15" style="2" bestFit="1" customWidth="1"/>
    <col min="6472" max="6472" width="9" style="2" bestFit="1" customWidth="1"/>
    <col min="6473" max="6473" width="18" style="2" bestFit="1" customWidth="1"/>
    <col min="6474" max="6474" width="14.28515625" style="2" bestFit="1" customWidth="1"/>
    <col min="6475" max="6475" width="15.7109375" style="2" bestFit="1" customWidth="1"/>
    <col min="6476" max="6476" width="18.7109375" style="2" bestFit="1" customWidth="1"/>
    <col min="6477" max="6477" width="16.140625" style="2" bestFit="1" customWidth="1"/>
    <col min="6478" max="6478" width="23.5703125" style="2" bestFit="1" customWidth="1"/>
    <col min="6479" max="6479" width="23.85546875" style="2" bestFit="1" customWidth="1"/>
    <col min="6480" max="6480" width="22.85546875" style="2" bestFit="1" customWidth="1"/>
    <col min="6481" max="6481" width="11.7109375" style="2" bestFit="1" customWidth="1"/>
    <col min="6482" max="6482" width="11.85546875" style="2" bestFit="1" customWidth="1"/>
    <col min="6483" max="6483" width="15.140625" style="2" bestFit="1" customWidth="1"/>
    <col min="6484" max="6484" width="15.28515625" style="2" bestFit="1" customWidth="1"/>
    <col min="6485" max="6485" width="19.5703125" style="2" bestFit="1" customWidth="1"/>
    <col min="6486" max="6486" width="21.5703125" style="2" bestFit="1" customWidth="1"/>
    <col min="6487" max="6487" width="18.85546875" style="2" bestFit="1" customWidth="1"/>
    <col min="6488" max="6488" width="8.7109375" style="2" bestFit="1" customWidth="1"/>
    <col min="6489" max="6489" width="8.85546875" style="2" bestFit="1" customWidth="1"/>
    <col min="6490" max="6490" width="13.140625" style="2" bestFit="1" customWidth="1"/>
    <col min="6491" max="6491" width="9.5703125" style="2" bestFit="1" customWidth="1"/>
    <col min="6492" max="6492" width="9.7109375" style="2" bestFit="1" customWidth="1"/>
    <col min="6493" max="6493" width="14" style="2" bestFit="1" customWidth="1"/>
    <col min="6494" max="6494" width="17" style="2" bestFit="1" customWidth="1"/>
    <col min="6495" max="6495" width="17.28515625" style="2" bestFit="1" customWidth="1"/>
    <col min="6496" max="6496" width="21.5703125" style="2" bestFit="1" customWidth="1"/>
    <col min="6497" max="6497" width="17.7109375" style="2" bestFit="1" customWidth="1"/>
    <col min="6498" max="6498" width="14.5703125" style="2" bestFit="1" customWidth="1"/>
    <col min="6499" max="6499" width="15.7109375" style="2" bestFit="1" customWidth="1"/>
    <col min="6500" max="6500" width="19.140625" style="2" bestFit="1" customWidth="1"/>
    <col min="6501" max="6501" width="12.42578125" style="2" bestFit="1" customWidth="1"/>
    <col min="6502" max="6503" width="14.85546875" style="2" bestFit="1" customWidth="1"/>
    <col min="6504" max="6504" width="14.42578125" style="2" bestFit="1" customWidth="1"/>
    <col min="6505" max="6505" width="23.140625" style="2" bestFit="1" customWidth="1"/>
    <col min="6506" max="6506" width="26" style="2" bestFit="1" customWidth="1"/>
    <col min="6507" max="6507" width="19.42578125" style="2" bestFit="1" customWidth="1"/>
    <col min="6508" max="6508" width="21.5703125" style="2" bestFit="1" customWidth="1"/>
    <col min="6509" max="6509" width="25.85546875" style="2" bestFit="1" customWidth="1"/>
    <col min="6510" max="6510" width="18.5703125" style="2" bestFit="1" customWidth="1"/>
    <col min="6511" max="6511" width="16.28515625" style="2" bestFit="1" customWidth="1"/>
    <col min="6512" max="6512" width="15.42578125" style="2" bestFit="1" customWidth="1"/>
    <col min="6513" max="6513" width="17.28515625" style="2" bestFit="1" customWidth="1"/>
    <col min="6514" max="6514" width="17.42578125" style="2" bestFit="1" customWidth="1"/>
    <col min="6515" max="6515" width="21.7109375" style="2" bestFit="1" customWidth="1"/>
    <col min="6516" max="6516" width="17.28515625" style="2" bestFit="1" customWidth="1"/>
    <col min="6517" max="6517" width="17.42578125" style="2" bestFit="1" customWidth="1"/>
    <col min="6518" max="6518" width="21.7109375" style="2" bestFit="1" customWidth="1"/>
    <col min="6519" max="6519" width="13.42578125" style="2" bestFit="1" customWidth="1"/>
    <col min="6520" max="6617" width="12" style="2" customWidth="1"/>
    <col min="6618" max="6618" width="17.140625" style="2" customWidth="1"/>
    <col min="6619"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8" width="19.5703125" style="2" customWidth="1"/>
    <col min="6669" max="6669" width="9" style="2" bestFit="1" customWidth="1"/>
    <col min="6670" max="6670" width="9.140625" style="2" bestFit="1" customWidth="1"/>
    <col min="6671" max="6671" width="7.42578125" style="2" bestFit="1" customWidth="1"/>
    <col min="6672" max="6672" width="6.7109375" style="2" bestFit="1" customWidth="1"/>
    <col min="6673" max="6673" width="9.85546875" style="2" bestFit="1" customWidth="1"/>
    <col min="6674" max="6674" width="21.140625" style="2" bestFit="1" customWidth="1"/>
    <col min="6675" max="6675" width="16.42578125" style="2" bestFit="1" customWidth="1"/>
    <col min="6676" max="6676" width="7.28515625" style="2" bestFit="1" customWidth="1"/>
    <col min="6677" max="6677" width="9.28515625" style="2" bestFit="1" customWidth="1"/>
    <col min="6678" max="6678" width="17.85546875" style="2" bestFit="1" customWidth="1"/>
    <col min="6679" max="6679" width="6.7109375" style="2" bestFit="1" customWidth="1"/>
    <col min="6680" max="6680" width="19.140625" style="2" bestFit="1" customWidth="1"/>
    <col min="6681" max="6681" width="25.140625" style="2" bestFit="1" customWidth="1"/>
    <col min="6682" max="6682" width="21.42578125" style="2" bestFit="1" customWidth="1"/>
    <col min="6683" max="6683" width="19.7109375" style="2" bestFit="1" customWidth="1"/>
    <col min="6684" max="6684" width="14" style="2" bestFit="1" customWidth="1"/>
    <col min="6685" max="6685" width="13.140625" style="2" bestFit="1" customWidth="1"/>
    <col min="6686" max="6686" width="9.28515625" style="2" bestFit="1" customWidth="1"/>
    <col min="6687" max="6687" width="13.140625" style="2" bestFit="1" customWidth="1"/>
    <col min="6688" max="6688" width="7.42578125" style="2" bestFit="1" customWidth="1"/>
    <col min="6689" max="6689" width="19.42578125" style="2" bestFit="1" customWidth="1"/>
    <col min="6690" max="6690" width="20.85546875" style="2" bestFit="1" customWidth="1"/>
    <col min="6691" max="6691" width="19" style="2" bestFit="1" customWidth="1"/>
    <col min="6692" max="6692" width="25.85546875" style="2" bestFit="1" customWidth="1"/>
    <col min="6693" max="6693" width="14.5703125" style="2" bestFit="1" customWidth="1"/>
    <col min="6694" max="6694" width="14.42578125" style="2" bestFit="1" customWidth="1"/>
    <col min="6695" max="6695" width="27.28515625" style="2" bestFit="1" customWidth="1"/>
    <col min="6696" max="6696" width="11.5703125" style="2" bestFit="1" customWidth="1"/>
    <col min="6697" max="6697" width="6.28515625" style="2" bestFit="1" customWidth="1"/>
    <col min="6698" max="6698" width="7" style="2" bestFit="1" customWidth="1"/>
    <col min="6699" max="6699" width="23.85546875" style="2" bestFit="1" customWidth="1"/>
    <col min="6700" max="6700" width="12.85546875" style="2" bestFit="1" customWidth="1"/>
    <col min="6701" max="6701" width="11.28515625" style="2" bestFit="1" customWidth="1"/>
    <col min="6702" max="6702" width="15.28515625" style="2" bestFit="1" customWidth="1"/>
    <col min="6703" max="6703" width="21.140625" style="2" bestFit="1" customWidth="1"/>
    <col min="6704" max="6704" width="23.85546875" style="2" bestFit="1" customWidth="1"/>
    <col min="6705" max="6705" width="14.42578125" style="2" bestFit="1" customWidth="1"/>
    <col min="6706" max="6706" width="11.140625" style="2" bestFit="1" customWidth="1"/>
    <col min="6707" max="6707" width="15" style="2" bestFit="1" customWidth="1"/>
    <col min="6708" max="6708" width="11.7109375" style="2" bestFit="1" customWidth="1"/>
    <col min="6709" max="6709" width="23.5703125" style="2" bestFit="1" customWidth="1"/>
    <col min="6710" max="6710" width="22.140625" style="2" bestFit="1" customWidth="1"/>
    <col min="6711" max="6711" width="21" style="2" bestFit="1" customWidth="1"/>
    <col min="6712" max="6712" width="15.7109375" style="2" bestFit="1" customWidth="1"/>
    <col min="6713" max="6713" width="10.42578125" style="2" bestFit="1" customWidth="1"/>
    <col min="6714" max="6714" width="13.7109375" style="2" bestFit="1" customWidth="1"/>
    <col min="6715" max="6715" width="18" style="2" bestFit="1" customWidth="1"/>
    <col min="6716" max="6716" width="19.7109375" style="2" bestFit="1" customWidth="1"/>
    <col min="6717" max="6717" width="13.85546875" style="2"/>
    <col min="6718" max="6718" width="15.7109375" style="2" bestFit="1" customWidth="1"/>
    <col min="6719" max="6719" width="28.5703125" style="2" bestFit="1" customWidth="1"/>
    <col min="6720" max="6720" width="20.28515625" style="2" bestFit="1" customWidth="1"/>
    <col min="6721" max="6721" width="16" style="2" bestFit="1" customWidth="1"/>
    <col min="6722" max="6722" width="13.7109375" style="2" bestFit="1" customWidth="1"/>
    <col min="6723" max="6723" width="28.140625" style="2" bestFit="1" customWidth="1"/>
    <col min="6724" max="6724" width="15.85546875" style="2" bestFit="1" customWidth="1"/>
    <col min="6725" max="6725" width="26.28515625" style="2" bestFit="1" customWidth="1"/>
    <col min="6726" max="6726" width="13.140625" style="2" bestFit="1" customWidth="1"/>
    <col min="6727" max="6727" width="15" style="2" bestFit="1" customWidth="1"/>
    <col min="6728" max="6728" width="9" style="2" bestFit="1" customWidth="1"/>
    <col min="6729" max="6729" width="18" style="2" bestFit="1" customWidth="1"/>
    <col min="6730" max="6730" width="14.28515625" style="2" bestFit="1" customWidth="1"/>
    <col min="6731" max="6731" width="15.7109375" style="2" bestFit="1" customWidth="1"/>
    <col min="6732" max="6732" width="18.7109375" style="2" bestFit="1" customWidth="1"/>
    <col min="6733" max="6733" width="16.140625" style="2" bestFit="1" customWidth="1"/>
    <col min="6734" max="6734" width="23.5703125" style="2" bestFit="1" customWidth="1"/>
    <col min="6735" max="6735" width="23.85546875" style="2" bestFit="1" customWidth="1"/>
    <col min="6736" max="6736" width="22.85546875" style="2" bestFit="1" customWidth="1"/>
    <col min="6737" max="6737" width="11.7109375" style="2" bestFit="1" customWidth="1"/>
    <col min="6738" max="6738" width="11.85546875" style="2" bestFit="1" customWidth="1"/>
    <col min="6739" max="6739" width="15.140625" style="2" bestFit="1" customWidth="1"/>
    <col min="6740" max="6740" width="15.28515625" style="2" bestFit="1" customWidth="1"/>
    <col min="6741" max="6741" width="19.5703125" style="2" bestFit="1" customWidth="1"/>
    <col min="6742" max="6742" width="21.5703125" style="2" bestFit="1" customWidth="1"/>
    <col min="6743" max="6743" width="18.85546875" style="2" bestFit="1" customWidth="1"/>
    <col min="6744" max="6744" width="8.7109375" style="2" bestFit="1" customWidth="1"/>
    <col min="6745" max="6745" width="8.85546875" style="2" bestFit="1" customWidth="1"/>
    <col min="6746" max="6746" width="13.140625" style="2" bestFit="1" customWidth="1"/>
    <col min="6747" max="6747" width="9.5703125" style="2" bestFit="1" customWidth="1"/>
    <col min="6748" max="6748" width="9.7109375" style="2" bestFit="1" customWidth="1"/>
    <col min="6749" max="6749" width="14" style="2" bestFit="1" customWidth="1"/>
    <col min="6750" max="6750" width="17" style="2" bestFit="1" customWidth="1"/>
    <col min="6751" max="6751" width="17.28515625" style="2" bestFit="1" customWidth="1"/>
    <col min="6752" max="6752" width="21.5703125" style="2" bestFit="1" customWidth="1"/>
    <col min="6753" max="6753" width="17.7109375" style="2" bestFit="1" customWidth="1"/>
    <col min="6754" max="6754" width="14.5703125" style="2" bestFit="1" customWidth="1"/>
    <col min="6755" max="6755" width="15.7109375" style="2" bestFit="1" customWidth="1"/>
    <col min="6756" max="6756" width="19.140625" style="2" bestFit="1" customWidth="1"/>
    <col min="6757" max="6757" width="12.42578125" style="2" bestFit="1" customWidth="1"/>
    <col min="6758" max="6759" width="14.85546875" style="2" bestFit="1" customWidth="1"/>
    <col min="6760" max="6760" width="14.42578125" style="2" bestFit="1" customWidth="1"/>
    <col min="6761" max="6761" width="23.140625" style="2" bestFit="1" customWidth="1"/>
    <col min="6762" max="6762" width="26" style="2" bestFit="1" customWidth="1"/>
    <col min="6763" max="6763" width="19.42578125" style="2" bestFit="1" customWidth="1"/>
    <col min="6764" max="6764" width="21.5703125" style="2" bestFit="1" customWidth="1"/>
    <col min="6765" max="6765" width="25.85546875" style="2" bestFit="1" customWidth="1"/>
    <col min="6766" max="6766" width="18.5703125" style="2" bestFit="1" customWidth="1"/>
    <col min="6767" max="6767" width="16.28515625" style="2" bestFit="1" customWidth="1"/>
    <col min="6768" max="6768" width="15.42578125" style="2" bestFit="1" customWidth="1"/>
    <col min="6769" max="6769" width="17.28515625" style="2" bestFit="1" customWidth="1"/>
    <col min="6770" max="6770" width="17.42578125" style="2" bestFit="1" customWidth="1"/>
    <col min="6771" max="6771" width="21.7109375" style="2" bestFit="1" customWidth="1"/>
    <col min="6772" max="6772" width="17.28515625" style="2" bestFit="1" customWidth="1"/>
    <col min="6773" max="6773" width="17.42578125" style="2" bestFit="1" customWidth="1"/>
    <col min="6774" max="6774" width="21.7109375" style="2" bestFit="1" customWidth="1"/>
    <col min="6775" max="6775" width="13.42578125" style="2" bestFit="1" customWidth="1"/>
    <col min="6776" max="6873" width="12" style="2" customWidth="1"/>
    <col min="6874" max="6874" width="17.140625" style="2" customWidth="1"/>
    <col min="6875"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4" width="19.5703125" style="2" customWidth="1"/>
    <col min="6925" max="6925" width="9" style="2" bestFit="1" customWidth="1"/>
    <col min="6926" max="6926" width="9.140625" style="2" bestFit="1" customWidth="1"/>
    <col min="6927" max="6927" width="7.42578125" style="2" bestFit="1" customWidth="1"/>
    <col min="6928" max="6928" width="6.7109375" style="2" bestFit="1" customWidth="1"/>
    <col min="6929" max="6929" width="9.85546875" style="2" bestFit="1" customWidth="1"/>
    <col min="6930" max="6930" width="21.140625" style="2" bestFit="1" customWidth="1"/>
    <col min="6931" max="6931" width="16.42578125" style="2" bestFit="1" customWidth="1"/>
    <col min="6932" max="6932" width="7.28515625" style="2" bestFit="1" customWidth="1"/>
    <col min="6933" max="6933" width="9.28515625" style="2" bestFit="1" customWidth="1"/>
    <col min="6934" max="6934" width="17.85546875" style="2" bestFit="1" customWidth="1"/>
    <col min="6935" max="6935" width="6.7109375" style="2" bestFit="1" customWidth="1"/>
    <col min="6936" max="6936" width="19.140625" style="2" bestFit="1" customWidth="1"/>
    <col min="6937" max="6937" width="25.140625" style="2" bestFit="1" customWidth="1"/>
    <col min="6938" max="6938" width="21.42578125" style="2" bestFit="1" customWidth="1"/>
    <col min="6939" max="6939" width="19.7109375" style="2" bestFit="1" customWidth="1"/>
    <col min="6940" max="6940" width="14" style="2" bestFit="1" customWidth="1"/>
    <col min="6941" max="6941" width="13.140625" style="2" bestFit="1" customWidth="1"/>
    <col min="6942" max="6942" width="9.28515625" style="2" bestFit="1" customWidth="1"/>
    <col min="6943" max="6943" width="13.140625" style="2" bestFit="1" customWidth="1"/>
    <col min="6944" max="6944" width="7.42578125" style="2" bestFit="1" customWidth="1"/>
    <col min="6945" max="6945" width="19.42578125" style="2" bestFit="1" customWidth="1"/>
    <col min="6946" max="6946" width="20.85546875" style="2" bestFit="1" customWidth="1"/>
    <col min="6947" max="6947" width="19" style="2" bestFit="1" customWidth="1"/>
    <col min="6948" max="6948" width="25.85546875" style="2" bestFit="1" customWidth="1"/>
    <col min="6949" max="6949" width="14.5703125" style="2" bestFit="1" customWidth="1"/>
    <col min="6950" max="6950" width="14.42578125" style="2" bestFit="1" customWidth="1"/>
    <col min="6951" max="6951" width="27.28515625" style="2" bestFit="1" customWidth="1"/>
    <col min="6952" max="6952" width="11.5703125" style="2" bestFit="1" customWidth="1"/>
    <col min="6953" max="6953" width="6.28515625" style="2" bestFit="1" customWidth="1"/>
    <col min="6954" max="6954" width="7" style="2" bestFit="1" customWidth="1"/>
    <col min="6955" max="6955" width="23.85546875" style="2" bestFit="1" customWidth="1"/>
    <col min="6956" max="6956" width="12.85546875" style="2" bestFit="1" customWidth="1"/>
    <col min="6957" max="6957" width="11.28515625" style="2" bestFit="1" customWidth="1"/>
    <col min="6958" max="6958" width="15.28515625" style="2" bestFit="1" customWidth="1"/>
    <col min="6959" max="6959" width="21.140625" style="2" bestFit="1" customWidth="1"/>
    <col min="6960" max="6960" width="23.85546875" style="2" bestFit="1" customWidth="1"/>
    <col min="6961" max="6961" width="14.42578125" style="2" bestFit="1" customWidth="1"/>
    <col min="6962" max="6962" width="11.140625" style="2" bestFit="1" customWidth="1"/>
    <col min="6963" max="6963" width="15" style="2" bestFit="1" customWidth="1"/>
    <col min="6964" max="6964" width="11.7109375" style="2" bestFit="1" customWidth="1"/>
    <col min="6965" max="6965" width="23.5703125" style="2" bestFit="1" customWidth="1"/>
    <col min="6966" max="6966" width="22.140625" style="2" bestFit="1" customWidth="1"/>
    <col min="6967" max="6967" width="21" style="2" bestFit="1" customWidth="1"/>
    <col min="6968" max="6968" width="15.7109375" style="2" bestFit="1" customWidth="1"/>
    <col min="6969" max="6969" width="10.42578125" style="2" bestFit="1" customWidth="1"/>
    <col min="6970" max="6970" width="13.7109375" style="2" bestFit="1" customWidth="1"/>
    <col min="6971" max="6971" width="18" style="2" bestFit="1" customWidth="1"/>
    <col min="6972" max="6972" width="19.7109375" style="2" bestFit="1" customWidth="1"/>
    <col min="6973" max="6973" width="13.85546875" style="2"/>
    <col min="6974" max="6974" width="15.7109375" style="2" bestFit="1" customWidth="1"/>
    <col min="6975" max="6975" width="28.5703125" style="2" bestFit="1" customWidth="1"/>
    <col min="6976" max="6976" width="20.28515625" style="2" bestFit="1" customWidth="1"/>
    <col min="6977" max="6977" width="16" style="2" bestFit="1" customWidth="1"/>
    <col min="6978" max="6978" width="13.7109375" style="2" bestFit="1" customWidth="1"/>
    <col min="6979" max="6979" width="28.140625" style="2" bestFit="1" customWidth="1"/>
    <col min="6980" max="6980" width="15.85546875" style="2" bestFit="1" customWidth="1"/>
    <col min="6981" max="6981" width="26.28515625" style="2" bestFit="1" customWidth="1"/>
    <col min="6982" max="6982" width="13.140625" style="2" bestFit="1" customWidth="1"/>
    <col min="6983" max="6983" width="15" style="2" bestFit="1" customWidth="1"/>
    <col min="6984" max="6984" width="9" style="2" bestFit="1" customWidth="1"/>
    <col min="6985" max="6985" width="18" style="2" bestFit="1" customWidth="1"/>
    <col min="6986" max="6986" width="14.28515625" style="2" bestFit="1" customWidth="1"/>
    <col min="6987" max="6987" width="15.7109375" style="2" bestFit="1" customWidth="1"/>
    <col min="6988" max="6988" width="18.7109375" style="2" bestFit="1" customWidth="1"/>
    <col min="6989" max="6989" width="16.140625" style="2" bestFit="1" customWidth="1"/>
    <col min="6990" max="6990" width="23.5703125" style="2" bestFit="1" customWidth="1"/>
    <col min="6991" max="6991" width="23.85546875" style="2" bestFit="1" customWidth="1"/>
    <col min="6992" max="6992" width="22.85546875" style="2" bestFit="1" customWidth="1"/>
    <col min="6993" max="6993" width="11.7109375" style="2" bestFit="1" customWidth="1"/>
    <col min="6994" max="6994" width="11.85546875" style="2" bestFit="1" customWidth="1"/>
    <col min="6995" max="6995" width="15.140625" style="2" bestFit="1" customWidth="1"/>
    <col min="6996" max="6996" width="15.28515625" style="2" bestFit="1" customWidth="1"/>
    <col min="6997" max="6997" width="19.5703125" style="2" bestFit="1" customWidth="1"/>
    <col min="6998" max="6998" width="21.5703125" style="2" bestFit="1" customWidth="1"/>
    <col min="6999" max="6999" width="18.85546875" style="2" bestFit="1" customWidth="1"/>
    <col min="7000" max="7000" width="8.7109375" style="2" bestFit="1" customWidth="1"/>
    <col min="7001" max="7001" width="8.85546875" style="2" bestFit="1" customWidth="1"/>
    <col min="7002" max="7002" width="13.140625" style="2" bestFit="1" customWidth="1"/>
    <col min="7003" max="7003" width="9.5703125" style="2" bestFit="1" customWidth="1"/>
    <col min="7004" max="7004" width="9.7109375" style="2" bestFit="1" customWidth="1"/>
    <col min="7005" max="7005" width="14" style="2" bestFit="1" customWidth="1"/>
    <col min="7006" max="7006" width="17" style="2" bestFit="1" customWidth="1"/>
    <col min="7007" max="7007" width="17.28515625" style="2" bestFit="1" customWidth="1"/>
    <col min="7008" max="7008" width="21.5703125" style="2" bestFit="1" customWidth="1"/>
    <col min="7009" max="7009" width="17.7109375" style="2" bestFit="1" customWidth="1"/>
    <col min="7010" max="7010" width="14.5703125" style="2" bestFit="1" customWidth="1"/>
    <col min="7011" max="7011" width="15.7109375" style="2" bestFit="1" customWidth="1"/>
    <col min="7012" max="7012" width="19.140625" style="2" bestFit="1" customWidth="1"/>
    <col min="7013" max="7013" width="12.42578125" style="2" bestFit="1" customWidth="1"/>
    <col min="7014" max="7015" width="14.85546875" style="2" bestFit="1" customWidth="1"/>
    <col min="7016" max="7016" width="14.42578125" style="2" bestFit="1" customWidth="1"/>
    <col min="7017" max="7017" width="23.140625" style="2" bestFit="1" customWidth="1"/>
    <col min="7018" max="7018" width="26" style="2" bestFit="1" customWidth="1"/>
    <col min="7019" max="7019" width="19.42578125" style="2" bestFit="1" customWidth="1"/>
    <col min="7020" max="7020" width="21.5703125" style="2" bestFit="1" customWidth="1"/>
    <col min="7021" max="7021" width="25.85546875" style="2" bestFit="1" customWidth="1"/>
    <col min="7022" max="7022" width="18.5703125" style="2" bestFit="1" customWidth="1"/>
    <col min="7023" max="7023" width="16.28515625" style="2" bestFit="1" customWidth="1"/>
    <col min="7024" max="7024" width="15.42578125" style="2" bestFit="1" customWidth="1"/>
    <col min="7025" max="7025" width="17.28515625" style="2" bestFit="1" customWidth="1"/>
    <col min="7026" max="7026" width="17.42578125" style="2" bestFit="1" customWidth="1"/>
    <col min="7027" max="7027" width="21.7109375" style="2" bestFit="1" customWidth="1"/>
    <col min="7028" max="7028" width="17.28515625" style="2" bestFit="1" customWidth="1"/>
    <col min="7029" max="7029" width="17.42578125" style="2" bestFit="1" customWidth="1"/>
    <col min="7030" max="7030" width="21.7109375" style="2" bestFit="1" customWidth="1"/>
    <col min="7031" max="7031" width="13.42578125" style="2" bestFit="1" customWidth="1"/>
    <col min="7032" max="7129" width="12" style="2" customWidth="1"/>
    <col min="7130" max="7130" width="17.140625" style="2" customWidth="1"/>
    <col min="7131"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80" width="19.5703125" style="2" customWidth="1"/>
    <col min="7181" max="7181" width="9" style="2" bestFit="1" customWidth="1"/>
    <col min="7182" max="7182" width="9.140625" style="2" bestFit="1" customWidth="1"/>
    <col min="7183" max="7183" width="7.42578125" style="2" bestFit="1" customWidth="1"/>
    <col min="7184" max="7184" width="6.7109375" style="2" bestFit="1" customWidth="1"/>
    <col min="7185" max="7185" width="9.85546875" style="2" bestFit="1" customWidth="1"/>
    <col min="7186" max="7186" width="21.140625" style="2" bestFit="1" customWidth="1"/>
    <col min="7187" max="7187" width="16.42578125" style="2" bestFit="1" customWidth="1"/>
    <col min="7188" max="7188" width="7.28515625" style="2" bestFit="1" customWidth="1"/>
    <col min="7189" max="7189" width="9.28515625" style="2" bestFit="1" customWidth="1"/>
    <col min="7190" max="7190" width="17.85546875" style="2" bestFit="1" customWidth="1"/>
    <col min="7191" max="7191" width="6.7109375" style="2" bestFit="1" customWidth="1"/>
    <col min="7192" max="7192" width="19.140625" style="2" bestFit="1" customWidth="1"/>
    <col min="7193" max="7193" width="25.140625" style="2" bestFit="1" customWidth="1"/>
    <col min="7194" max="7194" width="21.42578125" style="2" bestFit="1" customWidth="1"/>
    <col min="7195" max="7195" width="19.7109375" style="2" bestFit="1" customWidth="1"/>
    <col min="7196" max="7196" width="14" style="2" bestFit="1" customWidth="1"/>
    <col min="7197" max="7197" width="13.140625" style="2" bestFit="1" customWidth="1"/>
    <col min="7198" max="7198" width="9.28515625" style="2" bestFit="1" customWidth="1"/>
    <col min="7199" max="7199" width="13.140625" style="2" bestFit="1" customWidth="1"/>
    <col min="7200" max="7200" width="7.42578125" style="2" bestFit="1" customWidth="1"/>
    <col min="7201" max="7201" width="19.42578125" style="2" bestFit="1" customWidth="1"/>
    <col min="7202" max="7202" width="20.85546875" style="2" bestFit="1" customWidth="1"/>
    <col min="7203" max="7203" width="19" style="2" bestFit="1" customWidth="1"/>
    <col min="7204" max="7204" width="25.85546875" style="2" bestFit="1" customWidth="1"/>
    <col min="7205" max="7205" width="14.5703125" style="2" bestFit="1" customWidth="1"/>
    <col min="7206" max="7206" width="14.42578125" style="2" bestFit="1" customWidth="1"/>
    <col min="7207" max="7207" width="27.28515625" style="2" bestFit="1" customWidth="1"/>
    <col min="7208" max="7208" width="11.5703125" style="2" bestFit="1" customWidth="1"/>
    <col min="7209" max="7209" width="6.28515625" style="2" bestFit="1" customWidth="1"/>
    <col min="7210" max="7210" width="7" style="2" bestFit="1" customWidth="1"/>
    <col min="7211" max="7211" width="23.85546875" style="2" bestFit="1" customWidth="1"/>
    <col min="7212" max="7212" width="12.85546875" style="2" bestFit="1" customWidth="1"/>
    <col min="7213" max="7213" width="11.28515625" style="2" bestFit="1" customWidth="1"/>
    <col min="7214" max="7214" width="15.28515625" style="2" bestFit="1" customWidth="1"/>
    <col min="7215" max="7215" width="21.140625" style="2" bestFit="1" customWidth="1"/>
    <col min="7216" max="7216" width="23.85546875" style="2" bestFit="1" customWidth="1"/>
    <col min="7217" max="7217" width="14.42578125" style="2" bestFit="1" customWidth="1"/>
    <col min="7218" max="7218" width="11.140625" style="2" bestFit="1" customWidth="1"/>
    <col min="7219" max="7219" width="15" style="2" bestFit="1" customWidth="1"/>
    <col min="7220" max="7220" width="11.7109375" style="2" bestFit="1" customWidth="1"/>
    <col min="7221" max="7221" width="23.5703125" style="2" bestFit="1" customWidth="1"/>
    <col min="7222" max="7222" width="22.140625" style="2" bestFit="1" customWidth="1"/>
    <col min="7223" max="7223" width="21" style="2" bestFit="1" customWidth="1"/>
    <col min="7224" max="7224" width="15.7109375" style="2" bestFit="1" customWidth="1"/>
    <col min="7225" max="7225" width="10.42578125" style="2" bestFit="1" customWidth="1"/>
    <col min="7226" max="7226" width="13.7109375" style="2" bestFit="1" customWidth="1"/>
    <col min="7227" max="7227" width="18" style="2" bestFit="1" customWidth="1"/>
    <col min="7228" max="7228" width="19.7109375" style="2" bestFit="1" customWidth="1"/>
    <col min="7229" max="7229" width="13.85546875" style="2"/>
    <col min="7230" max="7230" width="15.7109375" style="2" bestFit="1" customWidth="1"/>
    <col min="7231" max="7231" width="28.5703125" style="2" bestFit="1" customWidth="1"/>
    <col min="7232" max="7232" width="20.28515625" style="2" bestFit="1" customWidth="1"/>
    <col min="7233" max="7233" width="16" style="2" bestFit="1" customWidth="1"/>
    <col min="7234" max="7234" width="13.7109375" style="2" bestFit="1" customWidth="1"/>
    <col min="7235" max="7235" width="28.140625" style="2" bestFit="1" customWidth="1"/>
    <col min="7236" max="7236" width="15.85546875" style="2" bestFit="1" customWidth="1"/>
    <col min="7237" max="7237" width="26.28515625" style="2" bestFit="1" customWidth="1"/>
    <col min="7238" max="7238" width="13.140625" style="2" bestFit="1" customWidth="1"/>
    <col min="7239" max="7239" width="15" style="2" bestFit="1" customWidth="1"/>
    <col min="7240" max="7240" width="9" style="2" bestFit="1" customWidth="1"/>
    <col min="7241" max="7241" width="18" style="2" bestFit="1" customWidth="1"/>
    <col min="7242" max="7242" width="14.28515625" style="2" bestFit="1" customWidth="1"/>
    <col min="7243" max="7243" width="15.7109375" style="2" bestFit="1" customWidth="1"/>
    <col min="7244" max="7244" width="18.7109375" style="2" bestFit="1" customWidth="1"/>
    <col min="7245" max="7245" width="16.140625" style="2" bestFit="1" customWidth="1"/>
    <col min="7246" max="7246" width="23.5703125" style="2" bestFit="1" customWidth="1"/>
    <col min="7247" max="7247" width="23.85546875" style="2" bestFit="1" customWidth="1"/>
    <col min="7248" max="7248" width="22.85546875" style="2" bestFit="1" customWidth="1"/>
    <col min="7249" max="7249" width="11.7109375" style="2" bestFit="1" customWidth="1"/>
    <col min="7250" max="7250" width="11.85546875" style="2" bestFit="1" customWidth="1"/>
    <col min="7251" max="7251" width="15.140625" style="2" bestFit="1" customWidth="1"/>
    <col min="7252" max="7252" width="15.28515625" style="2" bestFit="1" customWidth="1"/>
    <col min="7253" max="7253" width="19.5703125" style="2" bestFit="1" customWidth="1"/>
    <col min="7254" max="7254" width="21.5703125" style="2" bestFit="1" customWidth="1"/>
    <col min="7255" max="7255" width="18.85546875" style="2" bestFit="1" customWidth="1"/>
    <col min="7256" max="7256" width="8.7109375" style="2" bestFit="1" customWidth="1"/>
    <col min="7257" max="7257" width="8.85546875" style="2" bestFit="1" customWidth="1"/>
    <col min="7258" max="7258" width="13.140625" style="2" bestFit="1" customWidth="1"/>
    <col min="7259" max="7259" width="9.5703125" style="2" bestFit="1" customWidth="1"/>
    <col min="7260" max="7260" width="9.7109375" style="2" bestFit="1" customWidth="1"/>
    <col min="7261" max="7261" width="14" style="2" bestFit="1" customWidth="1"/>
    <col min="7262" max="7262" width="17" style="2" bestFit="1" customWidth="1"/>
    <col min="7263" max="7263" width="17.28515625" style="2" bestFit="1" customWidth="1"/>
    <col min="7264" max="7264" width="21.5703125" style="2" bestFit="1" customWidth="1"/>
    <col min="7265" max="7265" width="17.7109375" style="2" bestFit="1" customWidth="1"/>
    <col min="7266" max="7266" width="14.5703125" style="2" bestFit="1" customWidth="1"/>
    <col min="7267" max="7267" width="15.7109375" style="2" bestFit="1" customWidth="1"/>
    <col min="7268" max="7268" width="19.140625" style="2" bestFit="1" customWidth="1"/>
    <col min="7269" max="7269" width="12.42578125" style="2" bestFit="1" customWidth="1"/>
    <col min="7270" max="7271" width="14.85546875" style="2" bestFit="1" customWidth="1"/>
    <col min="7272" max="7272" width="14.42578125" style="2" bestFit="1" customWidth="1"/>
    <col min="7273" max="7273" width="23.140625" style="2" bestFit="1" customWidth="1"/>
    <col min="7274" max="7274" width="26" style="2" bestFit="1" customWidth="1"/>
    <col min="7275" max="7275" width="19.42578125" style="2" bestFit="1" customWidth="1"/>
    <col min="7276" max="7276" width="21.5703125" style="2" bestFit="1" customWidth="1"/>
    <col min="7277" max="7277" width="25.85546875" style="2" bestFit="1" customWidth="1"/>
    <col min="7278" max="7278" width="18.5703125" style="2" bestFit="1" customWidth="1"/>
    <col min="7279" max="7279" width="16.28515625" style="2" bestFit="1" customWidth="1"/>
    <col min="7280" max="7280" width="15.42578125" style="2" bestFit="1" customWidth="1"/>
    <col min="7281" max="7281" width="17.28515625" style="2" bestFit="1" customWidth="1"/>
    <col min="7282" max="7282" width="17.42578125" style="2" bestFit="1" customWidth="1"/>
    <col min="7283" max="7283" width="21.7109375" style="2" bestFit="1" customWidth="1"/>
    <col min="7284" max="7284" width="17.28515625" style="2" bestFit="1" customWidth="1"/>
    <col min="7285" max="7285" width="17.42578125" style="2" bestFit="1" customWidth="1"/>
    <col min="7286" max="7286" width="21.7109375" style="2" bestFit="1" customWidth="1"/>
    <col min="7287" max="7287" width="13.42578125" style="2" bestFit="1" customWidth="1"/>
    <col min="7288" max="7385" width="12" style="2" customWidth="1"/>
    <col min="7386" max="7386" width="17.140625" style="2" customWidth="1"/>
    <col min="7387"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6" width="19.5703125" style="2" customWidth="1"/>
    <col min="7437" max="7437" width="9" style="2" bestFit="1" customWidth="1"/>
    <col min="7438" max="7438" width="9.140625" style="2" bestFit="1" customWidth="1"/>
    <col min="7439" max="7439" width="7.42578125" style="2" bestFit="1" customWidth="1"/>
    <col min="7440" max="7440" width="6.7109375" style="2" bestFit="1" customWidth="1"/>
    <col min="7441" max="7441" width="9.85546875" style="2" bestFit="1" customWidth="1"/>
    <col min="7442" max="7442" width="21.140625" style="2" bestFit="1" customWidth="1"/>
    <col min="7443" max="7443" width="16.42578125" style="2" bestFit="1" customWidth="1"/>
    <col min="7444" max="7444" width="7.28515625" style="2" bestFit="1" customWidth="1"/>
    <col min="7445" max="7445" width="9.28515625" style="2" bestFit="1" customWidth="1"/>
    <col min="7446" max="7446" width="17.85546875" style="2" bestFit="1" customWidth="1"/>
    <col min="7447" max="7447" width="6.7109375" style="2" bestFit="1" customWidth="1"/>
    <col min="7448" max="7448" width="19.140625" style="2" bestFit="1" customWidth="1"/>
    <col min="7449" max="7449" width="25.140625" style="2" bestFit="1" customWidth="1"/>
    <col min="7450" max="7450" width="21.42578125" style="2" bestFit="1" customWidth="1"/>
    <col min="7451" max="7451" width="19.7109375" style="2" bestFit="1" customWidth="1"/>
    <col min="7452" max="7452" width="14" style="2" bestFit="1" customWidth="1"/>
    <col min="7453" max="7453" width="13.140625" style="2" bestFit="1" customWidth="1"/>
    <col min="7454" max="7454" width="9.28515625" style="2" bestFit="1" customWidth="1"/>
    <col min="7455" max="7455" width="13.140625" style="2" bestFit="1" customWidth="1"/>
    <col min="7456" max="7456" width="7.42578125" style="2" bestFit="1" customWidth="1"/>
    <col min="7457" max="7457" width="19.42578125" style="2" bestFit="1" customWidth="1"/>
    <col min="7458" max="7458" width="20.85546875" style="2" bestFit="1" customWidth="1"/>
    <col min="7459" max="7459" width="19" style="2" bestFit="1" customWidth="1"/>
    <col min="7460" max="7460" width="25.85546875" style="2" bestFit="1" customWidth="1"/>
    <col min="7461" max="7461" width="14.5703125" style="2" bestFit="1" customWidth="1"/>
    <col min="7462" max="7462" width="14.42578125" style="2" bestFit="1" customWidth="1"/>
    <col min="7463" max="7463" width="27.28515625" style="2" bestFit="1" customWidth="1"/>
    <col min="7464" max="7464" width="11.5703125" style="2" bestFit="1" customWidth="1"/>
    <col min="7465" max="7465" width="6.28515625" style="2" bestFit="1" customWidth="1"/>
    <col min="7466" max="7466" width="7" style="2" bestFit="1" customWidth="1"/>
    <col min="7467" max="7467" width="23.85546875" style="2" bestFit="1" customWidth="1"/>
    <col min="7468" max="7468" width="12.85546875" style="2" bestFit="1" customWidth="1"/>
    <col min="7469" max="7469" width="11.28515625" style="2" bestFit="1" customWidth="1"/>
    <col min="7470" max="7470" width="15.28515625" style="2" bestFit="1" customWidth="1"/>
    <col min="7471" max="7471" width="21.140625" style="2" bestFit="1" customWidth="1"/>
    <col min="7472" max="7472" width="23.85546875" style="2" bestFit="1" customWidth="1"/>
    <col min="7473" max="7473" width="14.42578125" style="2" bestFit="1" customWidth="1"/>
    <col min="7474" max="7474" width="11.140625" style="2" bestFit="1" customWidth="1"/>
    <col min="7475" max="7475" width="15" style="2" bestFit="1" customWidth="1"/>
    <col min="7476" max="7476" width="11.7109375" style="2" bestFit="1" customWidth="1"/>
    <col min="7477" max="7477" width="23.5703125" style="2" bestFit="1" customWidth="1"/>
    <col min="7478" max="7478" width="22.140625" style="2" bestFit="1" customWidth="1"/>
    <col min="7479" max="7479" width="21" style="2" bestFit="1" customWidth="1"/>
    <col min="7480" max="7480" width="15.7109375" style="2" bestFit="1" customWidth="1"/>
    <col min="7481" max="7481" width="10.42578125" style="2" bestFit="1" customWidth="1"/>
    <col min="7482" max="7482" width="13.7109375" style="2" bestFit="1" customWidth="1"/>
    <col min="7483" max="7483" width="18" style="2" bestFit="1" customWidth="1"/>
    <col min="7484" max="7484" width="19.7109375" style="2" bestFit="1" customWidth="1"/>
    <col min="7485" max="7485" width="13.85546875" style="2"/>
    <col min="7486" max="7486" width="15.7109375" style="2" bestFit="1" customWidth="1"/>
    <col min="7487" max="7487" width="28.5703125" style="2" bestFit="1" customWidth="1"/>
    <col min="7488" max="7488" width="20.28515625" style="2" bestFit="1" customWidth="1"/>
    <col min="7489" max="7489" width="16" style="2" bestFit="1" customWidth="1"/>
    <col min="7490" max="7490" width="13.7109375" style="2" bestFit="1" customWidth="1"/>
    <col min="7491" max="7491" width="28.140625" style="2" bestFit="1" customWidth="1"/>
    <col min="7492" max="7492" width="15.85546875" style="2" bestFit="1" customWidth="1"/>
    <col min="7493" max="7493" width="26.28515625" style="2" bestFit="1" customWidth="1"/>
    <col min="7494" max="7494" width="13.140625" style="2" bestFit="1" customWidth="1"/>
    <col min="7495" max="7495" width="15" style="2" bestFit="1" customWidth="1"/>
    <col min="7496" max="7496" width="9" style="2" bestFit="1" customWidth="1"/>
    <col min="7497" max="7497" width="18" style="2" bestFit="1" customWidth="1"/>
    <col min="7498" max="7498" width="14.28515625" style="2" bestFit="1" customWidth="1"/>
    <col min="7499" max="7499" width="15.7109375" style="2" bestFit="1" customWidth="1"/>
    <col min="7500" max="7500" width="18.7109375" style="2" bestFit="1" customWidth="1"/>
    <col min="7501" max="7501" width="16.140625" style="2" bestFit="1" customWidth="1"/>
    <col min="7502" max="7502" width="23.5703125" style="2" bestFit="1" customWidth="1"/>
    <col min="7503" max="7503" width="23.85546875" style="2" bestFit="1" customWidth="1"/>
    <col min="7504" max="7504" width="22.85546875" style="2" bestFit="1" customWidth="1"/>
    <col min="7505" max="7505" width="11.7109375" style="2" bestFit="1" customWidth="1"/>
    <col min="7506" max="7506" width="11.85546875" style="2" bestFit="1" customWidth="1"/>
    <col min="7507" max="7507" width="15.140625" style="2" bestFit="1" customWidth="1"/>
    <col min="7508" max="7508" width="15.28515625" style="2" bestFit="1" customWidth="1"/>
    <col min="7509" max="7509" width="19.5703125" style="2" bestFit="1" customWidth="1"/>
    <col min="7510" max="7510" width="21.5703125" style="2" bestFit="1" customWidth="1"/>
    <col min="7511" max="7511" width="18.85546875" style="2" bestFit="1" customWidth="1"/>
    <col min="7512" max="7512" width="8.7109375" style="2" bestFit="1" customWidth="1"/>
    <col min="7513" max="7513" width="8.85546875" style="2" bestFit="1" customWidth="1"/>
    <col min="7514" max="7514" width="13.140625" style="2" bestFit="1" customWidth="1"/>
    <col min="7515" max="7515" width="9.5703125" style="2" bestFit="1" customWidth="1"/>
    <col min="7516" max="7516" width="9.7109375" style="2" bestFit="1" customWidth="1"/>
    <col min="7517" max="7517" width="14" style="2" bestFit="1" customWidth="1"/>
    <col min="7518" max="7518" width="17" style="2" bestFit="1" customWidth="1"/>
    <col min="7519" max="7519" width="17.28515625" style="2" bestFit="1" customWidth="1"/>
    <col min="7520" max="7520" width="21.5703125" style="2" bestFit="1" customWidth="1"/>
    <col min="7521" max="7521" width="17.7109375" style="2" bestFit="1" customWidth="1"/>
    <col min="7522" max="7522" width="14.5703125" style="2" bestFit="1" customWidth="1"/>
    <col min="7523" max="7523" width="15.7109375" style="2" bestFit="1" customWidth="1"/>
    <col min="7524" max="7524" width="19.140625" style="2" bestFit="1" customWidth="1"/>
    <col min="7525" max="7525" width="12.42578125" style="2" bestFit="1" customWidth="1"/>
    <col min="7526" max="7527" width="14.85546875" style="2" bestFit="1" customWidth="1"/>
    <col min="7528" max="7528" width="14.42578125" style="2" bestFit="1" customWidth="1"/>
    <col min="7529" max="7529" width="23.140625" style="2" bestFit="1" customWidth="1"/>
    <col min="7530" max="7530" width="26" style="2" bestFit="1" customWidth="1"/>
    <col min="7531" max="7531" width="19.42578125" style="2" bestFit="1" customWidth="1"/>
    <col min="7532" max="7532" width="21.5703125" style="2" bestFit="1" customWidth="1"/>
    <col min="7533" max="7533" width="25.85546875" style="2" bestFit="1" customWidth="1"/>
    <col min="7534" max="7534" width="18.5703125" style="2" bestFit="1" customWidth="1"/>
    <col min="7535" max="7535" width="16.28515625" style="2" bestFit="1" customWidth="1"/>
    <col min="7536" max="7536" width="15.42578125" style="2" bestFit="1" customWidth="1"/>
    <col min="7537" max="7537" width="17.28515625" style="2" bestFit="1" customWidth="1"/>
    <col min="7538" max="7538" width="17.42578125" style="2" bestFit="1" customWidth="1"/>
    <col min="7539" max="7539" width="21.7109375" style="2" bestFit="1" customWidth="1"/>
    <col min="7540" max="7540" width="17.28515625" style="2" bestFit="1" customWidth="1"/>
    <col min="7541" max="7541" width="17.42578125" style="2" bestFit="1" customWidth="1"/>
    <col min="7542" max="7542" width="21.7109375" style="2" bestFit="1" customWidth="1"/>
    <col min="7543" max="7543" width="13.42578125" style="2" bestFit="1" customWidth="1"/>
    <col min="7544" max="7641" width="12" style="2" customWidth="1"/>
    <col min="7642" max="7642" width="17.140625" style="2" customWidth="1"/>
    <col min="7643"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2" width="19.5703125" style="2" customWidth="1"/>
    <col min="7693" max="7693" width="9" style="2" bestFit="1" customWidth="1"/>
    <col min="7694" max="7694" width="9.140625" style="2" bestFit="1" customWidth="1"/>
    <col min="7695" max="7695" width="7.42578125" style="2" bestFit="1" customWidth="1"/>
    <col min="7696" max="7696" width="6.7109375" style="2" bestFit="1" customWidth="1"/>
    <col min="7697" max="7697" width="9.85546875" style="2" bestFit="1" customWidth="1"/>
    <col min="7698" max="7698" width="21.140625" style="2" bestFit="1" customWidth="1"/>
    <col min="7699" max="7699" width="16.42578125" style="2" bestFit="1" customWidth="1"/>
    <col min="7700" max="7700" width="7.28515625" style="2" bestFit="1" customWidth="1"/>
    <col min="7701" max="7701" width="9.28515625" style="2" bestFit="1" customWidth="1"/>
    <col min="7702" max="7702" width="17.85546875" style="2" bestFit="1" customWidth="1"/>
    <col min="7703" max="7703" width="6.7109375" style="2" bestFit="1" customWidth="1"/>
    <col min="7704" max="7704" width="19.140625" style="2" bestFit="1" customWidth="1"/>
    <col min="7705" max="7705" width="25.140625" style="2" bestFit="1" customWidth="1"/>
    <col min="7706" max="7706" width="21.42578125" style="2" bestFit="1" customWidth="1"/>
    <col min="7707" max="7707" width="19.7109375" style="2" bestFit="1" customWidth="1"/>
    <col min="7708" max="7708" width="14" style="2" bestFit="1" customWidth="1"/>
    <col min="7709" max="7709" width="13.140625" style="2" bestFit="1" customWidth="1"/>
    <col min="7710" max="7710" width="9.28515625" style="2" bestFit="1" customWidth="1"/>
    <col min="7711" max="7711" width="13.140625" style="2" bestFit="1" customWidth="1"/>
    <col min="7712" max="7712" width="7.42578125" style="2" bestFit="1" customWidth="1"/>
    <col min="7713" max="7713" width="19.42578125" style="2" bestFit="1" customWidth="1"/>
    <col min="7714" max="7714" width="20.85546875" style="2" bestFit="1" customWidth="1"/>
    <col min="7715" max="7715" width="19" style="2" bestFit="1" customWidth="1"/>
    <col min="7716" max="7716" width="25.85546875" style="2" bestFit="1" customWidth="1"/>
    <col min="7717" max="7717" width="14.5703125" style="2" bestFit="1" customWidth="1"/>
    <col min="7718" max="7718" width="14.42578125" style="2" bestFit="1" customWidth="1"/>
    <col min="7719" max="7719" width="27.28515625" style="2" bestFit="1" customWidth="1"/>
    <col min="7720" max="7720" width="11.5703125" style="2" bestFit="1" customWidth="1"/>
    <col min="7721" max="7721" width="6.28515625" style="2" bestFit="1" customWidth="1"/>
    <col min="7722" max="7722" width="7" style="2" bestFit="1" customWidth="1"/>
    <col min="7723" max="7723" width="23.85546875" style="2" bestFit="1" customWidth="1"/>
    <col min="7724" max="7724" width="12.85546875" style="2" bestFit="1" customWidth="1"/>
    <col min="7725" max="7725" width="11.28515625" style="2" bestFit="1" customWidth="1"/>
    <col min="7726" max="7726" width="15.28515625" style="2" bestFit="1" customWidth="1"/>
    <col min="7727" max="7727" width="21.140625" style="2" bestFit="1" customWidth="1"/>
    <col min="7728" max="7728" width="23.85546875" style="2" bestFit="1" customWidth="1"/>
    <col min="7729" max="7729" width="14.42578125" style="2" bestFit="1" customWidth="1"/>
    <col min="7730" max="7730" width="11.140625" style="2" bestFit="1" customWidth="1"/>
    <col min="7731" max="7731" width="15" style="2" bestFit="1" customWidth="1"/>
    <col min="7732" max="7732" width="11.7109375" style="2" bestFit="1" customWidth="1"/>
    <col min="7733" max="7733" width="23.5703125" style="2" bestFit="1" customWidth="1"/>
    <col min="7734" max="7734" width="22.140625" style="2" bestFit="1" customWidth="1"/>
    <col min="7735" max="7735" width="21" style="2" bestFit="1" customWidth="1"/>
    <col min="7736" max="7736" width="15.7109375" style="2" bestFit="1" customWidth="1"/>
    <col min="7737" max="7737" width="10.42578125" style="2" bestFit="1" customWidth="1"/>
    <col min="7738" max="7738" width="13.7109375" style="2" bestFit="1" customWidth="1"/>
    <col min="7739" max="7739" width="18" style="2" bestFit="1" customWidth="1"/>
    <col min="7740" max="7740" width="19.7109375" style="2" bestFit="1" customWidth="1"/>
    <col min="7741" max="7741" width="13.85546875" style="2"/>
    <col min="7742" max="7742" width="15.7109375" style="2" bestFit="1" customWidth="1"/>
    <col min="7743" max="7743" width="28.5703125" style="2" bestFit="1" customWidth="1"/>
    <col min="7744" max="7744" width="20.28515625" style="2" bestFit="1" customWidth="1"/>
    <col min="7745" max="7745" width="16" style="2" bestFit="1" customWidth="1"/>
    <col min="7746" max="7746" width="13.7109375" style="2" bestFit="1" customWidth="1"/>
    <col min="7747" max="7747" width="28.140625" style="2" bestFit="1" customWidth="1"/>
    <col min="7748" max="7748" width="15.85546875" style="2" bestFit="1" customWidth="1"/>
    <col min="7749" max="7749" width="26.28515625" style="2" bestFit="1" customWidth="1"/>
    <col min="7750" max="7750" width="13.140625" style="2" bestFit="1" customWidth="1"/>
    <col min="7751" max="7751" width="15" style="2" bestFit="1" customWidth="1"/>
    <col min="7752" max="7752" width="9" style="2" bestFit="1" customWidth="1"/>
    <col min="7753" max="7753" width="18" style="2" bestFit="1" customWidth="1"/>
    <col min="7754" max="7754" width="14.28515625" style="2" bestFit="1" customWidth="1"/>
    <col min="7755" max="7755" width="15.7109375" style="2" bestFit="1" customWidth="1"/>
    <col min="7756" max="7756" width="18.7109375" style="2" bestFit="1" customWidth="1"/>
    <col min="7757" max="7757" width="16.140625" style="2" bestFit="1" customWidth="1"/>
    <col min="7758" max="7758" width="23.5703125" style="2" bestFit="1" customWidth="1"/>
    <col min="7759" max="7759" width="23.85546875" style="2" bestFit="1" customWidth="1"/>
    <col min="7760" max="7760" width="22.85546875" style="2" bestFit="1" customWidth="1"/>
    <col min="7761" max="7761" width="11.7109375" style="2" bestFit="1" customWidth="1"/>
    <col min="7762" max="7762" width="11.85546875" style="2" bestFit="1" customWidth="1"/>
    <col min="7763" max="7763" width="15.140625" style="2" bestFit="1" customWidth="1"/>
    <col min="7764" max="7764" width="15.28515625" style="2" bestFit="1" customWidth="1"/>
    <col min="7765" max="7765" width="19.5703125" style="2" bestFit="1" customWidth="1"/>
    <col min="7766" max="7766" width="21.5703125" style="2" bestFit="1" customWidth="1"/>
    <col min="7767" max="7767" width="18.85546875" style="2" bestFit="1" customWidth="1"/>
    <col min="7768" max="7768" width="8.7109375" style="2" bestFit="1" customWidth="1"/>
    <col min="7769" max="7769" width="8.85546875" style="2" bestFit="1" customWidth="1"/>
    <col min="7770" max="7770" width="13.140625" style="2" bestFit="1" customWidth="1"/>
    <col min="7771" max="7771" width="9.5703125" style="2" bestFit="1" customWidth="1"/>
    <col min="7772" max="7772" width="9.7109375" style="2" bestFit="1" customWidth="1"/>
    <col min="7773" max="7773" width="14" style="2" bestFit="1" customWidth="1"/>
    <col min="7774" max="7774" width="17" style="2" bestFit="1" customWidth="1"/>
    <col min="7775" max="7775" width="17.28515625" style="2" bestFit="1" customWidth="1"/>
    <col min="7776" max="7776" width="21.5703125" style="2" bestFit="1" customWidth="1"/>
    <col min="7777" max="7777" width="17.7109375" style="2" bestFit="1" customWidth="1"/>
    <col min="7778" max="7778" width="14.5703125" style="2" bestFit="1" customWidth="1"/>
    <col min="7779" max="7779" width="15.7109375" style="2" bestFit="1" customWidth="1"/>
    <col min="7780" max="7780" width="19.140625" style="2" bestFit="1" customWidth="1"/>
    <col min="7781" max="7781" width="12.42578125" style="2" bestFit="1" customWidth="1"/>
    <col min="7782" max="7783" width="14.85546875" style="2" bestFit="1" customWidth="1"/>
    <col min="7784" max="7784" width="14.42578125" style="2" bestFit="1" customWidth="1"/>
    <col min="7785" max="7785" width="23.140625" style="2" bestFit="1" customWidth="1"/>
    <col min="7786" max="7786" width="26" style="2" bestFit="1" customWidth="1"/>
    <col min="7787" max="7787" width="19.42578125" style="2" bestFit="1" customWidth="1"/>
    <col min="7788" max="7788" width="21.5703125" style="2" bestFit="1" customWidth="1"/>
    <col min="7789" max="7789" width="25.85546875" style="2" bestFit="1" customWidth="1"/>
    <col min="7790" max="7790" width="18.5703125" style="2" bestFit="1" customWidth="1"/>
    <col min="7791" max="7791" width="16.28515625" style="2" bestFit="1" customWidth="1"/>
    <col min="7792" max="7792" width="15.42578125" style="2" bestFit="1" customWidth="1"/>
    <col min="7793" max="7793" width="17.28515625" style="2" bestFit="1" customWidth="1"/>
    <col min="7794" max="7794" width="17.42578125" style="2" bestFit="1" customWidth="1"/>
    <col min="7795" max="7795" width="21.7109375" style="2" bestFit="1" customWidth="1"/>
    <col min="7796" max="7796" width="17.28515625" style="2" bestFit="1" customWidth="1"/>
    <col min="7797" max="7797" width="17.42578125" style="2" bestFit="1" customWidth="1"/>
    <col min="7798" max="7798" width="21.7109375" style="2" bestFit="1" customWidth="1"/>
    <col min="7799" max="7799" width="13.42578125" style="2" bestFit="1" customWidth="1"/>
    <col min="7800" max="7897" width="12" style="2" customWidth="1"/>
    <col min="7898" max="7898" width="17.140625" style="2" customWidth="1"/>
    <col min="7899"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8" width="19.5703125" style="2" customWidth="1"/>
    <col min="7949" max="7949" width="9" style="2" bestFit="1" customWidth="1"/>
    <col min="7950" max="7950" width="9.140625" style="2" bestFit="1" customWidth="1"/>
    <col min="7951" max="7951" width="7.42578125" style="2" bestFit="1" customWidth="1"/>
    <col min="7952" max="7952" width="6.7109375" style="2" bestFit="1" customWidth="1"/>
    <col min="7953" max="7953" width="9.85546875" style="2" bestFit="1" customWidth="1"/>
    <col min="7954" max="7954" width="21.140625" style="2" bestFit="1" customWidth="1"/>
    <col min="7955" max="7955" width="16.42578125" style="2" bestFit="1" customWidth="1"/>
    <col min="7956" max="7956" width="7.28515625" style="2" bestFit="1" customWidth="1"/>
    <col min="7957" max="7957" width="9.28515625" style="2" bestFit="1" customWidth="1"/>
    <col min="7958" max="7958" width="17.85546875" style="2" bestFit="1" customWidth="1"/>
    <col min="7959" max="7959" width="6.7109375" style="2" bestFit="1" customWidth="1"/>
    <col min="7960" max="7960" width="19.140625" style="2" bestFit="1" customWidth="1"/>
    <col min="7961" max="7961" width="25.140625" style="2" bestFit="1" customWidth="1"/>
    <col min="7962" max="7962" width="21.42578125" style="2" bestFit="1" customWidth="1"/>
    <col min="7963" max="7963" width="19.7109375" style="2" bestFit="1" customWidth="1"/>
    <col min="7964" max="7964" width="14" style="2" bestFit="1" customWidth="1"/>
    <col min="7965" max="7965" width="13.140625" style="2" bestFit="1" customWidth="1"/>
    <col min="7966" max="7966" width="9.28515625" style="2" bestFit="1" customWidth="1"/>
    <col min="7967" max="7967" width="13.140625" style="2" bestFit="1" customWidth="1"/>
    <col min="7968" max="7968" width="7.42578125" style="2" bestFit="1" customWidth="1"/>
    <col min="7969" max="7969" width="19.42578125" style="2" bestFit="1" customWidth="1"/>
    <col min="7970" max="7970" width="20.85546875" style="2" bestFit="1" customWidth="1"/>
    <col min="7971" max="7971" width="19" style="2" bestFit="1" customWidth="1"/>
    <col min="7972" max="7972" width="25.85546875" style="2" bestFit="1" customWidth="1"/>
    <col min="7973" max="7973" width="14.5703125" style="2" bestFit="1" customWidth="1"/>
    <col min="7974" max="7974" width="14.42578125" style="2" bestFit="1" customWidth="1"/>
    <col min="7975" max="7975" width="27.28515625" style="2" bestFit="1" customWidth="1"/>
    <col min="7976" max="7976" width="11.5703125" style="2" bestFit="1" customWidth="1"/>
    <col min="7977" max="7977" width="6.28515625" style="2" bestFit="1" customWidth="1"/>
    <col min="7978" max="7978" width="7" style="2" bestFit="1" customWidth="1"/>
    <col min="7979" max="7979" width="23.85546875" style="2" bestFit="1" customWidth="1"/>
    <col min="7980" max="7980" width="12.85546875" style="2" bestFit="1" customWidth="1"/>
    <col min="7981" max="7981" width="11.28515625" style="2" bestFit="1" customWidth="1"/>
    <col min="7982" max="7982" width="15.28515625" style="2" bestFit="1" customWidth="1"/>
    <col min="7983" max="7983" width="21.140625" style="2" bestFit="1" customWidth="1"/>
    <col min="7984" max="7984" width="23.85546875" style="2" bestFit="1" customWidth="1"/>
    <col min="7985" max="7985" width="14.42578125" style="2" bestFit="1" customWidth="1"/>
    <col min="7986" max="7986" width="11.140625" style="2" bestFit="1" customWidth="1"/>
    <col min="7987" max="7987" width="15" style="2" bestFit="1" customWidth="1"/>
    <col min="7988" max="7988" width="11.7109375" style="2" bestFit="1" customWidth="1"/>
    <col min="7989" max="7989" width="23.5703125" style="2" bestFit="1" customWidth="1"/>
    <col min="7990" max="7990" width="22.140625" style="2" bestFit="1" customWidth="1"/>
    <col min="7991" max="7991" width="21" style="2" bestFit="1" customWidth="1"/>
    <col min="7992" max="7992" width="15.7109375" style="2" bestFit="1" customWidth="1"/>
    <col min="7993" max="7993" width="10.42578125" style="2" bestFit="1" customWidth="1"/>
    <col min="7994" max="7994" width="13.7109375" style="2" bestFit="1" customWidth="1"/>
    <col min="7995" max="7995" width="18" style="2" bestFit="1" customWidth="1"/>
    <col min="7996" max="7996" width="19.7109375" style="2" bestFit="1" customWidth="1"/>
    <col min="7997" max="7997" width="13.85546875" style="2"/>
    <col min="7998" max="7998" width="15.7109375" style="2" bestFit="1" customWidth="1"/>
    <col min="7999" max="7999" width="28.5703125" style="2" bestFit="1" customWidth="1"/>
    <col min="8000" max="8000" width="20.28515625" style="2" bestFit="1" customWidth="1"/>
    <col min="8001" max="8001" width="16" style="2" bestFit="1" customWidth="1"/>
    <col min="8002" max="8002" width="13.7109375" style="2" bestFit="1" customWidth="1"/>
    <col min="8003" max="8003" width="28.140625" style="2" bestFit="1" customWidth="1"/>
    <col min="8004" max="8004" width="15.85546875" style="2" bestFit="1" customWidth="1"/>
    <col min="8005" max="8005" width="26.28515625" style="2" bestFit="1" customWidth="1"/>
    <col min="8006" max="8006" width="13.140625" style="2" bestFit="1" customWidth="1"/>
    <col min="8007" max="8007" width="15" style="2" bestFit="1" customWidth="1"/>
    <col min="8008" max="8008" width="9" style="2" bestFit="1" customWidth="1"/>
    <col min="8009" max="8009" width="18" style="2" bestFit="1" customWidth="1"/>
    <col min="8010" max="8010" width="14.28515625" style="2" bestFit="1" customWidth="1"/>
    <col min="8011" max="8011" width="15.7109375" style="2" bestFit="1" customWidth="1"/>
    <col min="8012" max="8012" width="18.7109375" style="2" bestFit="1" customWidth="1"/>
    <col min="8013" max="8013" width="16.140625" style="2" bestFit="1" customWidth="1"/>
    <col min="8014" max="8014" width="23.5703125" style="2" bestFit="1" customWidth="1"/>
    <col min="8015" max="8015" width="23.85546875" style="2" bestFit="1" customWidth="1"/>
    <col min="8016" max="8016" width="22.85546875" style="2" bestFit="1" customWidth="1"/>
    <col min="8017" max="8017" width="11.7109375" style="2" bestFit="1" customWidth="1"/>
    <col min="8018" max="8018" width="11.85546875" style="2" bestFit="1" customWidth="1"/>
    <col min="8019" max="8019" width="15.140625" style="2" bestFit="1" customWidth="1"/>
    <col min="8020" max="8020" width="15.28515625" style="2" bestFit="1" customWidth="1"/>
    <col min="8021" max="8021" width="19.5703125" style="2" bestFit="1" customWidth="1"/>
    <col min="8022" max="8022" width="21.5703125" style="2" bestFit="1" customWidth="1"/>
    <col min="8023" max="8023" width="18.85546875" style="2" bestFit="1" customWidth="1"/>
    <col min="8024" max="8024" width="8.7109375" style="2" bestFit="1" customWidth="1"/>
    <col min="8025" max="8025" width="8.85546875" style="2" bestFit="1" customWidth="1"/>
    <col min="8026" max="8026" width="13.140625" style="2" bestFit="1" customWidth="1"/>
    <col min="8027" max="8027" width="9.5703125" style="2" bestFit="1" customWidth="1"/>
    <col min="8028" max="8028" width="9.7109375" style="2" bestFit="1" customWidth="1"/>
    <col min="8029" max="8029" width="14" style="2" bestFit="1" customWidth="1"/>
    <col min="8030" max="8030" width="17" style="2" bestFit="1" customWidth="1"/>
    <col min="8031" max="8031" width="17.28515625" style="2" bestFit="1" customWidth="1"/>
    <col min="8032" max="8032" width="21.5703125" style="2" bestFit="1" customWidth="1"/>
    <col min="8033" max="8033" width="17.7109375" style="2" bestFit="1" customWidth="1"/>
    <col min="8034" max="8034" width="14.5703125" style="2" bestFit="1" customWidth="1"/>
    <col min="8035" max="8035" width="15.7109375" style="2" bestFit="1" customWidth="1"/>
    <col min="8036" max="8036" width="19.140625" style="2" bestFit="1" customWidth="1"/>
    <col min="8037" max="8037" width="12.42578125" style="2" bestFit="1" customWidth="1"/>
    <col min="8038" max="8039" width="14.85546875" style="2" bestFit="1" customWidth="1"/>
    <col min="8040" max="8040" width="14.42578125" style="2" bestFit="1" customWidth="1"/>
    <col min="8041" max="8041" width="23.140625" style="2" bestFit="1" customWidth="1"/>
    <col min="8042" max="8042" width="26" style="2" bestFit="1" customWidth="1"/>
    <col min="8043" max="8043" width="19.42578125" style="2" bestFit="1" customWidth="1"/>
    <col min="8044" max="8044" width="21.5703125" style="2" bestFit="1" customWidth="1"/>
    <col min="8045" max="8045" width="25.85546875" style="2" bestFit="1" customWidth="1"/>
    <col min="8046" max="8046" width="18.5703125" style="2" bestFit="1" customWidth="1"/>
    <col min="8047" max="8047" width="16.28515625" style="2" bestFit="1" customWidth="1"/>
    <col min="8048" max="8048" width="15.42578125" style="2" bestFit="1" customWidth="1"/>
    <col min="8049" max="8049" width="17.28515625" style="2" bestFit="1" customWidth="1"/>
    <col min="8050" max="8050" width="17.42578125" style="2" bestFit="1" customWidth="1"/>
    <col min="8051" max="8051" width="21.7109375" style="2" bestFit="1" customWidth="1"/>
    <col min="8052" max="8052" width="17.28515625" style="2" bestFit="1" customWidth="1"/>
    <col min="8053" max="8053" width="17.42578125" style="2" bestFit="1" customWidth="1"/>
    <col min="8054" max="8054" width="21.7109375" style="2" bestFit="1" customWidth="1"/>
    <col min="8055" max="8055" width="13.42578125" style="2" bestFit="1" customWidth="1"/>
    <col min="8056" max="8153" width="12" style="2" customWidth="1"/>
    <col min="8154" max="8154" width="17.140625" style="2" customWidth="1"/>
    <col min="8155"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4" width="19.5703125" style="2" customWidth="1"/>
    <col min="8205" max="8205" width="9" style="2" bestFit="1" customWidth="1"/>
    <col min="8206" max="8206" width="9.140625" style="2" bestFit="1" customWidth="1"/>
    <col min="8207" max="8207" width="7.42578125" style="2" bestFit="1" customWidth="1"/>
    <col min="8208" max="8208" width="6.7109375" style="2" bestFit="1" customWidth="1"/>
    <col min="8209" max="8209" width="9.85546875" style="2" bestFit="1" customWidth="1"/>
    <col min="8210" max="8210" width="21.140625" style="2" bestFit="1" customWidth="1"/>
    <col min="8211" max="8211" width="16.42578125" style="2" bestFit="1" customWidth="1"/>
    <col min="8212" max="8212" width="7.28515625" style="2" bestFit="1" customWidth="1"/>
    <col min="8213" max="8213" width="9.28515625" style="2" bestFit="1" customWidth="1"/>
    <col min="8214" max="8214" width="17.85546875" style="2" bestFit="1" customWidth="1"/>
    <col min="8215" max="8215" width="6.7109375" style="2" bestFit="1" customWidth="1"/>
    <col min="8216" max="8216" width="19.140625" style="2" bestFit="1" customWidth="1"/>
    <col min="8217" max="8217" width="25.140625" style="2" bestFit="1" customWidth="1"/>
    <col min="8218" max="8218" width="21.42578125" style="2" bestFit="1" customWidth="1"/>
    <col min="8219" max="8219" width="19.7109375" style="2" bestFit="1" customWidth="1"/>
    <col min="8220" max="8220" width="14" style="2" bestFit="1" customWidth="1"/>
    <col min="8221" max="8221" width="13.140625" style="2" bestFit="1" customWidth="1"/>
    <col min="8222" max="8222" width="9.28515625" style="2" bestFit="1" customWidth="1"/>
    <col min="8223" max="8223" width="13.140625" style="2" bestFit="1" customWidth="1"/>
    <col min="8224" max="8224" width="7.42578125" style="2" bestFit="1" customWidth="1"/>
    <col min="8225" max="8225" width="19.42578125" style="2" bestFit="1" customWidth="1"/>
    <col min="8226" max="8226" width="20.85546875" style="2" bestFit="1" customWidth="1"/>
    <col min="8227" max="8227" width="19" style="2" bestFit="1" customWidth="1"/>
    <col min="8228" max="8228" width="25.85546875" style="2" bestFit="1" customWidth="1"/>
    <col min="8229" max="8229" width="14.5703125" style="2" bestFit="1" customWidth="1"/>
    <col min="8230" max="8230" width="14.42578125" style="2" bestFit="1" customWidth="1"/>
    <col min="8231" max="8231" width="27.28515625" style="2" bestFit="1" customWidth="1"/>
    <col min="8232" max="8232" width="11.5703125" style="2" bestFit="1" customWidth="1"/>
    <col min="8233" max="8233" width="6.28515625" style="2" bestFit="1" customWidth="1"/>
    <col min="8234" max="8234" width="7" style="2" bestFit="1" customWidth="1"/>
    <col min="8235" max="8235" width="23.85546875" style="2" bestFit="1" customWidth="1"/>
    <col min="8236" max="8236" width="12.85546875" style="2" bestFit="1" customWidth="1"/>
    <col min="8237" max="8237" width="11.28515625" style="2" bestFit="1" customWidth="1"/>
    <col min="8238" max="8238" width="15.28515625" style="2" bestFit="1" customWidth="1"/>
    <col min="8239" max="8239" width="21.140625" style="2" bestFit="1" customWidth="1"/>
    <col min="8240" max="8240" width="23.85546875" style="2" bestFit="1" customWidth="1"/>
    <col min="8241" max="8241" width="14.42578125" style="2" bestFit="1" customWidth="1"/>
    <col min="8242" max="8242" width="11.140625" style="2" bestFit="1" customWidth="1"/>
    <col min="8243" max="8243" width="15" style="2" bestFit="1" customWidth="1"/>
    <col min="8244" max="8244" width="11.7109375" style="2" bestFit="1" customWidth="1"/>
    <col min="8245" max="8245" width="23.5703125" style="2" bestFit="1" customWidth="1"/>
    <col min="8246" max="8246" width="22.140625" style="2" bestFit="1" customWidth="1"/>
    <col min="8247" max="8247" width="21" style="2" bestFit="1" customWidth="1"/>
    <col min="8248" max="8248" width="15.7109375" style="2" bestFit="1" customWidth="1"/>
    <col min="8249" max="8249" width="10.42578125" style="2" bestFit="1" customWidth="1"/>
    <col min="8250" max="8250" width="13.7109375" style="2" bestFit="1" customWidth="1"/>
    <col min="8251" max="8251" width="18" style="2" bestFit="1" customWidth="1"/>
    <col min="8252" max="8252" width="19.7109375" style="2" bestFit="1" customWidth="1"/>
    <col min="8253" max="8253" width="13.85546875" style="2"/>
    <col min="8254" max="8254" width="15.7109375" style="2" bestFit="1" customWidth="1"/>
    <col min="8255" max="8255" width="28.5703125" style="2" bestFit="1" customWidth="1"/>
    <col min="8256" max="8256" width="20.28515625" style="2" bestFit="1" customWidth="1"/>
    <col min="8257" max="8257" width="16" style="2" bestFit="1" customWidth="1"/>
    <col min="8258" max="8258" width="13.7109375" style="2" bestFit="1" customWidth="1"/>
    <col min="8259" max="8259" width="28.140625" style="2" bestFit="1" customWidth="1"/>
    <col min="8260" max="8260" width="15.85546875" style="2" bestFit="1" customWidth="1"/>
    <col min="8261" max="8261" width="26.28515625" style="2" bestFit="1" customWidth="1"/>
    <col min="8262" max="8262" width="13.140625" style="2" bestFit="1" customWidth="1"/>
    <col min="8263" max="8263" width="15" style="2" bestFit="1" customWidth="1"/>
    <col min="8264" max="8264" width="9" style="2" bestFit="1" customWidth="1"/>
    <col min="8265" max="8265" width="18" style="2" bestFit="1" customWidth="1"/>
    <col min="8266" max="8266" width="14.28515625" style="2" bestFit="1" customWidth="1"/>
    <col min="8267" max="8267" width="15.7109375" style="2" bestFit="1" customWidth="1"/>
    <col min="8268" max="8268" width="18.7109375" style="2" bestFit="1" customWidth="1"/>
    <col min="8269" max="8269" width="16.140625" style="2" bestFit="1" customWidth="1"/>
    <col min="8270" max="8270" width="23.5703125" style="2" bestFit="1" customWidth="1"/>
    <col min="8271" max="8271" width="23.85546875" style="2" bestFit="1" customWidth="1"/>
    <col min="8272" max="8272" width="22.85546875" style="2" bestFit="1" customWidth="1"/>
    <col min="8273" max="8273" width="11.7109375" style="2" bestFit="1" customWidth="1"/>
    <col min="8274" max="8274" width="11.85546875" style="2" bestFit="1" customWidth="1"/>
    <col min="8275" max="8275" width="15.140625" style="2" bestFit="1" customWidth="1"/>
    <col min="8276" max="8276" width="15.28515625" style="2" bestFit="1" customWidth="1"/>
    <col min="8277" max="8277" width="19.5703125" style="2" bestFit="1" customWidth="1"/>
    <col min="8278" max="8278" width="21.5703125" style="2" bestFit="1" customWidth="1"/>
    <col min="8279" max="8279" width="18.85546875" style="2" bestFit="1" customWidth="1"/>
    <col min="8280" max="8280" width="8.7109375" style="2" bestFit="1" customWidth="1"/>
    <col min="8281" max="8281" width="8.85546875" style="2" bestFit="1" customWidth="1"/>
    <col min="8282" max="8282" width="13.140625" style="2" bestFit="1" customWidth="1"/>
    <col min="8283" max="8283" width="9.5703125" style="2" bestFit="1" customWidth="1"/>
    <col min="8284" max="8284" width="9.7109375" style="2" bestFit="1" customWidth="1"/>
    <col min="8285" max="8285" width="14" style="2" bestFit="1" customWidth="1"/>
    <col min="8286" max="8286" width="17" style="2" bestFit="1" customWidth="1"/>
    <col min="8287" max="8287" width="17.28515625" style="2" bestFit="1" customWidth="1"/>
    <col min="8288" max="8288" width="21.5703125" style="2" bestFit="1" customWidth="1"/>
    <col min="8289" max="8289" width="17.7109375" style="2" bestFit="1" customWidth="1"/>
    <col min="8290" max="8290" width="14.5703125" style="2" bestFit="1" customWidth="1"/>
    <col min="8291" max="8291" width="15.7109375" style="2" bestFit="1" customWidth="1"/>
    <col min="8292" max="8292" width="19.140625" style="2" bestFit="1" customWidth="1"/>
    <col min="8293" max="8293" width="12.42578125" style="2" bestFit="1" customWidth="1"/>
    <col min="8294" max="8295" width="14.85546875" style="2" bestFit="1" customWidth="1"/>
    <col min="8296" max="8296" width="14.42578125" style="2" bestFit="1" customWidth="1"/>
    <col min="8297" max="8297" width="23.140625" style="2" bestFit="1" customWidth="1"/>
    <col min="8298" max="8298" width="26" style="2" bestFit="1" customWidth="1"/>
    <col min="8299" max="8299" width="19.42578125" style="2" bestFit="1" customWidth="1"/>
    <col min="8300" max="8300" width="21.5703125" style="2" bestFit="1" customWidth="1"/>
    <col min="8301" max="8301" width="25.85546875" style="2" bestFit="1" customWidth="1"/>
    <col min="8302" max="8302" width="18.5703125" style="2" bestFit="1" customWidth="1"/>
    <col min="8303" max="8303" width="16.28515625" style="2" bestFit="1" customWidth="1"/>
    <col min="8304" max="8304" width="15.42578125" style="2" bestFit="1" customWidth="1"/>
    <col min="8305" max="8305" width="17.28515625" style="2" bestFit="1" customWidth="1"/>
    <col min="8306" max="8306" width="17.42578125" style="2" bestFit="1" customWidth="1"/>
    <col min="8307" max="8307" width="21.7109375" style="2" bestFit="1" customWidth="1"/>
    <col min="8308" max="8308" width="17.28515625" style="2" bestFit="1" customWidth="1"/>
    <col min="8309" max="8309" width="17.42578125" style="2" bestFit="1" customWidth="1"/>
    <col min="8310" max="8310" width="21.7109375" style="2" bestFit="1" customWidth="1"/>
    <col min="8311" max="8311" width="13.42578125" style="2" bestFit="1" customWidth="1"/>
    <col min="8312" max="8409" width="12" style="2" customWidth="1"/>
    <col min="8410" max="8410" width="17.140625" style="2" customWidth="1"/>
    <col min="8411"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60" width="19.5703125" style="2" customWidth="1"/>
    <col min="8461" max="8461" width="9" style="2" bestFit="1" customWidth="1"/>
    <col min="8462" max="8462" width="9.140625" style="2" bestFit="1" customWidth="1"/>
    <col min="8463" max="8463" width="7.42578125" style="2" bestFit="1" customWidth="1"/>
    <col min="8464" max="8464" width="6.7109375" style="2" bestFit="1" customWidth="1"/>
    <col min="8465" max="8465" width="9.85546875" style="2" bestFit="1" customWidth="1"/>
    <col min="8466" max="8466" width="21.140625" style="2" bestFit="1" customWidth="1"/>
    <col min="8467" max="8467" width="16.42578125" style="2" bestFit="1" customWidth="1"/>
    <col min="8468" max="8468" width="7.28515625" style="2" bestFit="1" customWidth="1"/>
    <col min="8469" max="8469" width="9.28515625" style="2" bestFit="1" customWidth="1"/>
    <col min="8470" max="8470" width="17.85546875" style="2" bestFit="1" customWidth="1"/>
    <col min="8471" max="8471" width="6.7109375" style="2" bestFit="1" customWidth="1"/>
    <col min="8472" max="8472" width="19.140625" style="2" bestFit="1" customWidth="1"/>
    <col min="8473" max="8473" width="25.140625" style="2" bestFit="1" customWidth="1"/>
    <col min="8474" max="8474" width="21.42578125" style="2" bestFit="1" customWidth="1"/>
    <col min="8475" max="8475" width="19.7109375" style="2" bestFit="1" customWidth="1"/>
    <col min="8476" max="8476" width="14" style="2" bestFit="1" customWidth="1"/>
    <col min="8477" max="8477" width="13.140625" style="2" bestFit="1" customWidth="1"/>
    <col min="8478" max="8478" width="9.28515625" style="2" bestFit="1" customWidth="1"/>
    <col min="8479" max="8479" width="13.140625" style="2" bestFit="1" customWidth="1"/>
    <col min="8480" max="8480" width="7.42578125" style="2" bestFit="1" customWidth="1"/>
    <col min="8481" max="8481" width="19.42578125" style="2" bestFit="1" customWidth="1"/>
    <col min="8482" max="8482" width="20.85546875" style="2" bestFit="1" customWidth="1"/>
    <col min="8483" max="8483" width="19" style="2" bestFit="1" customWidth="1"/>
    <col min="8484" max="8484" width="25.85546875" style="2" bestFit="1" customWidth="1"/>
    <col min="8485" max="8485" width="14.5703125" style="2" bestFit="1" customWidth="1"/>
    <col min="8486" max="8486" width="14.42578125" style="2" bestFit="1" customWidth="1"/>
    <col min="8487" max="8487" width="27.28515625" style="2" bestFit="1" customWidth="1"/>
    <col min="8488" max="8488" width="11.5703125" style="2" bestFit="1" customWidth="1"/>
    <col min="8489" max="8489" width="6.28515625" style="2" bestFit="1" customWidth="1"/>
    <col min="8490" max="8490" width="7" style="2" bestFit="1" customWidth="1"/>
    <col min="8491" max="8491" width="23.85546875" style="2" bestFit="1" customWidth="1"/>
    <col min="8492" max="8492" width="12.85546875" style="2" bestFit="1" customWidth="1"/>
    <col min="8493" max="8493" width="11.28515625" style="2" bestFit="1" customWidth="1"/>
    <col min="8494" max="8494" width="15.28515625" style="2" bestFit="1" customWidth="1"/>
    <col min="8495" max="8495" width="21.140625" style="2" bestFit="1" customWidth="1"/>
    <col min="8496" max="8496" width="23.85546875" style="2" bestFit="1" customWidth="1"/>
    <col min="8497" max="8497" width="14.42578125" style="2" bestFit="1" customWidth="1"/>
    <col min="8498" max="8498" width="11.140625" style="2" bestFit="1" customWidth="1"/>
    <col min="8499" max="8499" width="15" style="2" bestFit="1" customWidth="1"/>
    <col min="8500" max="8500" width="11.7109375" style="2" bestFit="1" customWidth="1"/>
    <col min="8501" max="8501" width="23.5703125" style="2" bestFit="1" customWidth="1"/>
    <col min="8502" max="8502" width="22.140625" style="2" bestFit="1" customWidth="1"/>
    <col min="8503" max="8503" width="21" style="2" bestFit="1" customWidth="1"/>
    <col min="8504" max="8504" width="15.7109375" style="2" bestFit="1" customWidth="1"/>
    <col min="8505" max="8505" width="10.42578125" style="2" bestFit="1" customWidth="1"/>
    <col min="8506" max="8506" width="13.7109375" style="2" bestFit="1" customWidth="1"/>
    <col min="8507" max="8507" width="18" style="2" bestFit="1" customWidth="1"/>
    <col min="8508" max="8508" width="19.7109375" style="2" bestFit="1" customWidth="1"/>
    <col min="8509" max="8509" width="13.85546875" style="2"/>
    <col min="8510" max="8510" width="15.7109375" style="2" bestFit="1" customWidth="1"/>
    <col min="8511" max="8511" width="28.5703125" style="2" bestFit="1" customWidth="1"/>
    <col min="8512" max="8512" width="20.28515625" style="2" bestFit="1" customWidth="1"/>
    <col min="8513" max="8513" width="16" style="2" bestFit="1" customWidth="1"/>
    <col min="8514" max="8514" width="13.7109375" style="2" bestFit="1" customWidth="1"/>
    <col min="8515" max="8515" width="28.140625" style="2" bestFit="1" customWidth="1"/>
    <col min="8516" max="8516" width="15.85546875" style="2" bestFit="1" customWidth="1"/>
    <col min="8517" max="8517" width="26.28515625" style="2" bestFit="1" customWidth="1"/>
    <col min="8518" max="8518" width="13.140625" style="2" bestFit="1" customWidth="1"/>
    <col min="8519" max="8519" width="15" style="2" bestFit="1" customWidth="1"/>
    <col min="8520" max="8520" width="9" style="2" bestFit="1" customWidth="1"/>
    <col min="8521" max="8521" width="18" style="2" bestFit="1" customWidth="1"/>
    <col min="8522" max="8522" width="14.28515625" style="2" bestFit="1" customWidth="1"/>
    <col min="8523" max="8523" width="15.7109375" style="2" bestFit="1" customWidth="1"/>
    <col min="8524" max="8524" width="18.7109375" style="2" bestFit="1" customWidth="1"/>
    <col min="8525" max="8525" width="16.140625" style="2" bestFit="1" customWidth="1"/>
    <col min="8526" max="8526" width="23.5703125" style="2" bestFit="1" customWidth="1"/>
    <col min="8527" max="8527" width="23.85546875" style="2" bestFit="1" customWidth="1"/>
    <col min="8528" max="8528" width="22.85546875" style="2" bestFit="1" customWidth="1"/>
    <col min="8529" max="8529" width="11.7109375" style="2" bestFit="1" customWidth="1"/>
    <col min="8530" max="8530" width="11.85546875" style="2" bestFit="1" customWidth="1"/>
    <col min="8531" max="8531" width="15.140625" style="2" bestFit="1" customWidth="1"/>
    <col min="8532" max="8532" width="15.28515625" style="2" bestFit="1" customWidth="1"/>
    <col min="8533" max="8533" width="19.5703125" style="2" bestFit="1" customWidth="1"/>
    <col min="8534" max="8534" width="21.5703125" style="2" bestFit="1" customWidth="1"/>
    <col min="8535" max="8535" width="18.85546875" style="2" bestFit="1" customWidth="1"/>
    <col min="8536" max="8536" width="8.7109375" style="2" bestFit="1" customWidth="1"/>
    <col min="8537" max="8537" width="8.85546875" style="2" bestFit="1" customWidth="1"/>
    <col min="8538" max="8538" width="13.140625" style="2" bestFit="1" customWidth="1"/>
    <col min="8539" max="8539" width="9.5703125" style="2" bestFit="1" customWidth="1"/>
    <col min="8540" max="8540" width="9.7109375" style="2" bestFit="1" customWidth="1"/>
    <col min="8541" max="8541" width="14" style="2" bestFit="1" customWidth="1"/>
    <col min="8542" max="8542" width="17" style="2" bestFit="1" customWidth="1"/>
    <col min="8543" max="8543" width="17.28515625" style="2" bestFit="1" customWidth="1"/>
    <col min="8544" max="8544" width="21.5703125" style="2" bestFit="1" customWidth="1"/>
    <col min="8545" max="8545" width="17.7109375" style="2" bestFit="1" customWidth="1"/>
    <col min="8546" max="8546" width="14.5703125" style="2" bestFit="1" customWidth="1"/>
    <col min="8547" max="8547" width="15.7109375" style="2" bestFit="1" customWidth="1"/>
    <col min="8548" max="8548" width="19.140625" style="2" bestFit="1" customWidth="1"/>
    <col min="8549" max="8549" width="12.42578125" style="2" bestFit="1" customWidth="1"/>
    <col min="8550" max="8551" width="14.85546875" style="2" bestFit="1" customWidth="1"/>
    <col min="8552" max="8552" width="14.42578125" style="2" bestFit="1" customWidth="1"/>
    <col min="8553" max="8553" width="23.140625" style="2" bestFit="1" customWidth="1"/>
    <col min="8554" max="8554" width="26" style="2" bestFit="1" customWidth="1"/>
    <col min="8555" max="8555" width="19.42578125" style="2" bestFit="1" customWidth="1"/>
    <col min="8556" max="8556" width="21.5703125" style="2" bestFit="1" customWidth="1"/>
    <col min="8557" max="8557" width="25.85546875" style="2" bestFit="1" customWidth="1"/>
    <col min="8558" max="8558" width="18.5703125" style="2" bestFit="1" customWidth="1"/>
    <col min="8559" max="8559" width="16.28515625" style="2" bestFit="1" customWidth="1"/>
    <col min="8560" max="8560" width="15.42578125" style="2" bestFit="1" customWidth="1"/>
    <col min="8561" max="8561" width="17.28515625" style="2" bestFit="1" customWidth="1"/>
    <col min="8562" max="8562" width="17.42578125" style="2" bestFit="1" customWidth="1"/>
    <col min="8563" max="8563" width="21.7109375" style="2" bestFit="1" customWidth="1"/>
    <col min="8564" max="8564" width="17.28515625" style="2" bestFit="1" customWidth="1"/>
    <col min="8565" max="8565" width="17.42578125" style="2" bestFit="1" customWidth="1"/>
    <col min="8566" max="8566" width="21.7109375" style="2" bestFit="1" customWidth="1"/>
    <col min="8567" max="8567" width="13.42578125" style="2" bestFit="1" customWidth="1"/>
    <col min="8568" max="8665" width="12" style="2" customWidth="1"/>
    <col min="8666" max="8666" width="17.140625" style="2" customWidth="1"/>
    <col min="8667"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6" width="19.5703125" style="2" customWidth="1"/>
    <col min="8717" max="8717" width="9" style="2" bestFit="1" customWidth="1"/>
    <col min="8718" max="8718" width="9.140625" style="2" bestFit="1" customWidth="1"/>
    <col min="8719" max="8719" width="7.42578125" style="2" bestFit="1" customWidth="1"/>
    <col min="8720" max="8720" width="6.7109375" style="2" bestFit="1" customWidth="1"/>
    <col min="8721" max="8721" width="9.85546875" style="2" bestFit="1" customWidth="1"/>
    <col min="8722" max="8722" width="21.140625" style="2" bestFit="1" customWidth="1"/>
    <col min="8723" max="8723" width="16.42578125" style="2" bestFit="1" customWidth="1"/>
    <col min="8724" max="8724" width="7.28515625" style="2" bestFit="1" customWidth="1"/>
    <col min="8725" max="8725" width="9.28515625" style="2" bestFit="1" customWidth="1"/>
    <col min="8726" max="8726" width="17.85546875" style="2" bestFit="1" customWidth="1"/>
    <col min="8727" max="8727" width="6.7109375" style="2" bestFit="1" customWidth="1"/>
    <col min="8728" max="8728" width="19.140625" style="2" bestFit="1" customWidth="1"/>
    <col min="8729" max="8729" width="25.140625" style="2" bestFit="1" customWidth="1"/>
    <col min="8730" max="8730" width="21.42578125" style="2" bestFit="1" customWidth="1"/>
    <col min="8731" max="8731" width="19.7109375" style="2" bestFit="1" customWidth="1"/>
    <col min="8732" max="8732" width="14" style="2" bestFit="1" customWidth="1"/>
    <col min="8733" max="8733" width="13.140625" style="2" bestFit="1" customWidth="1"/>
    <col min="8734" max="8734" width="9.28515625" style="2" bestFit="1" customWidth="1"/>
    <col min="8735" max="8735" width="13.140625" style="2" bestFit="1" customWidth="1"/>
    <col min="8736" max="8736" width="7.42578125" style="2" bestFit="1" customWidth="1"/>
    <col min="8737" max="8737" width="19.42578125" style="2" bestFit="1" customWidth="1"/>
    <col min="8738" max="8738" width="20.85546875" style="2" bestFit="1" customWidth="1"/>
    <col min="8739" max="8739" width="19" style="2" bestFit="1" customWidth="1"/>
    <col min="8740" max="8740" width="25.85546875" style="2" bestFit="1" customWidth="1"/>
    <col min="8741" max="8741" width="14.5703125" style="2" bestFit="1" customWidth="1"/>
    <col min="8742" max="8742" width="14.42578125" style="2" bestFit="1" customWidth="1"/>
    <col min="8743" max="8743" width="27.28515625" style="2" bestFit="1" customWidth="1"/>
    <col min="8744" max="8744" width="11.5703125" style="2" bestFit="1" customWidth="1"/>
    <col min="8745" max="8745" width="6.28515625" style="2" bestFit="1" customWidth="1"/>
    <col min="8746" max="8746" width="7" style="2" bestFit="1" customWidth="1"/>
    <col min="8747" max="8747" width="23.85546875" style="2" bestFit="1" customWidth="1"/>
    <col min="8748" max="8748" width="12.85546875" style="2" bestFit="1" customWidth="1"/>
    <col min="8749" max="8749" width="11.28515625" style="2" bestFit="1" customWidth="1"/>
    <col min="8750" max="8750" width="15.28515625" style="2" bestFit="1" customWidth="1"/>
    <col min="8751" max="8751" width="21.140625" style="2" bestFit="1" customWidth="1"/>
    <col min="8752" max="8752" width="23.85546875" style="2" bestFit="1" customWidth="1"/>
    <col min="8753" max="8753" width="14.42578125" style="2" bestFit="1" customWidth="1"/>
    <col min="8754" max="8754" width="11.140625" style="2" bestFit="1" customWidth="1"/>
    <col min="8755" max="8755" width="15" style="2" bestFit="1" customWidth="1"/>
    <col min="8756" max="8756" width="11.7109375" style="2" bestFit="1" customWidth="1"/>
    <col min="8757" max="8757" width="23.5703125" style="2" bestFit="1" customWidth="1"/>
    <col min="8758" max="8758" width="22.140625" style="2" bestFit="1" customWidth="1"/>
    <col min="8759" max="8759" width="21" style="2" bestFit="1" customWidth="1"/>
    <col min="8760" max="8760" width="15.7109375" style="2" bestFit="1" customWidth="1"/>
    <col min="8761" max="8761" width="10.42578125" style="2" bestFit="1" customWidth="1"/>
    <col min="8762" max="8762" width="13.7109375" style="2" bestFit="1" customWidth="1"/>
    <col min="8763" max="8763" width="18" style="2" bestFit="1" customWidth="1"/>
    <col min="8764" max="8764" width="19.7109375" style="2" bestFit="1" customWidth="1"/>
    <col min="8765" max="8765" width="13.85546875" style="2"/>
    <col min="8766" max="8766" width="15.7109375" style="2" bestFit="1" customWidth="1"/>
    <col min="8767" max="8767" width="28.5703125" style="2" bestFit="1" customWidth="1"/>
    <col min="8768" max="8768" width="20.28515625" style="2" bestFit="1" customWidth="1"/>
    <col min="8769" max="8769" width="16" style="2" bestFit="1" customWidth="1"/>
    <col min="8770" max="8770" width="13.7109375" style="2" bestFit="1" customWidth="1"/>
    <col min="8771" max="8771" width="28.140625" style="2" bestFit="1" customWidth="1"/>
    <col min="8772" max="8772" width="15.85546875" style="2" bestFit="1" customWidth="1"/>
    <col min="8773" max="8773" width="26.28515625" style="2" bestFit="1" customWidth="1"/>
    <col min="8774" max="8774" width="13.140625" style="2" bestFit="1" customWidth="1"/>
    <col min="8775" max="8775" width="15" style="2" bestFit="1" customWidth="1"/>
    <col min="8776" max="8776" width="9" style="2" bestFit="1" customWidth="1"/>
    <col min="8777" max="8777" width="18" style="2" bestFit="1" customWidth="1"/>
    <col min="8778" max="8778" width="14.28515625" style="2" bestFit="1" customWidth="1"/>
    <col min="8779" max="8779" width="15.7109375" style="2" bestFit="1" customWidth="1"/>
    <col min="8780" max="8780" width="18.7109375" style="2" bestFit="1" customWidth="1"/>
    <col min="8781" max="8781" width="16.140625" style="2" bestFit="1" customWidth="1"/>
    <col min="8782" max="8782" width="23.5703125" style="2" bestFit="1" customWidth="1"/>
    <col min="8783" max="8783" width="23.85546875" style="2" bestFit="1" customWidth="1"/>
    <col min="8784" max="8784" width="22.85546875" style="2" bestFit="1" customWidth="1"/>
    <col min="8785" max="8785" width="11.7109375" style="2" bestFit="1" customWidth="1"/>
    <col min="8786" max="8786" width="11.85546875" style="2" bestFit="1" customWidth="1"/>
    <col min="8787" max="8787" width="15.140625" style="2" bestFit="1" customWidth="1"/>
    <col min="8788" max="8788" width="15.28515625" style="2" bestFit="1" customWidth="1"/>
    <col min="8789" max="8789" width="19.5703125" style="2" bestFit="1" customWidth="1"/>
    <col min="8790" max="8790" width="21.5703125" style="2" bestFit="1" customWidth="1"/>
    <col min="8791" max="8791" width="18.85546875" style="2" bestFit="1" customWidth="1"/>
    <col min="8792" max="8792" width="8.7109375" style="2" bestFit="1" customWidth="1"/>
    <col min="8793" max="8793" width="8.85546875" style="2" bestFit="1" customWidth="1"/>
    <col min="8794" max="8794" width="13.140625" style="2" bestFit="1" customWidth="1"/>
    <col min="8795" max="8795" width="9.5703125" style="2" bestFit="1" customWidth="1"/>
    <col min="8796" max="8796" width="9.7109375" style="2" bestFit="1" customWidth="1"/>
    <col min="8797" max="8797" width="14" style="2" bestFit="1" customWidth="1"/>
    <col min="8798" max="8798" width="17" style="2" bestFit="1" customWidth="1"/>
    <col min="8799" max="8799" width="17.28515625" style="2" bestFit="1" customWidth="1"/>
    <col min="8800" max="8800" width="21.5703125" style="2" bestFit="1" customWidth="1"/>
    <col min="8801" max="8801" width="17.7109375" style="2" bestFit="1" customWidth="1"/>
    <col min="8802" max="8802" width="14.5703125" style="2" bestFit="1" customWidth="1"/>
    <col min="8803" max="8803" width="15.7109375" style="2" bestFit="1" customWidth="1"/>
    <col min="8804" max="8804" width="19.140625" style="2" bestFit="1" customWidth="1"/>
    <col min="8805" max="8805" width="12.42578125" style="2" bestFit="1" customWidth="1"/>
    <col min="8806" max="8807" width="14.85546875" style="2" bestFit="1" customWidth="1"/>
    <col min="8808" max="8808" width="14.42578125" style="2" bestFit="1" customWidth="1"/>
    <col min="8809" max="8809" width="23.140625" style="2" bestFit="1" customWidth="1"/>
    <col min="8810" max="8810" width="26" style="2" bestFit="1" customWidth="1"/>
    <col min="8811" max="8811" width="19.42578125" style="2" bestFit="1" customWidth="1"/>
    <col min="8812" max="8812" width="21.5703125" style="2" bestFit="1" customWidth="1"/>
    <col min="8813" max="8813" width="25.85546875" style="2" bestFit="1" customWidth="1"/>
    <col min="8814" max="8814" width="18.5703125" style="2" bestFit="1" customWidth="1"/>
    <col min="8815" max="8815" width="16.28515625" style="2" bestFit="1" customWidth="1"/>
    <col min="8816" max="8816" width="15.42578125" style="2" bestFit="1" customWidth="1"/>
    <col min="8817" max="8817" width="17.28515625" style="2" bestFit="1" customWidth="1"/>
    <col min="8818" max="8818" width="17.42578125" style="2" bestFit="1" customWidth="1"/>
    <col min="8819" max="8819" width="21.7109375" style="2" bestFit="1" customWidth="1"/>
    <col min="8820" max="8820" width="17.28515625" style="2" bestFit="1" customWidth="1"/>
    <col min="8821" max="8821" width="17.42578125" style="2" bestFit="1" customWidth="1"/>
    <col min="8822" max="8822" width="21.7109375" style="2" bestFit="1" customWidth="1"/>
    <col min="8823" max="8823" width="13.42578125" style="2" bestFit="1" customWidth="1"/>
    <col min="8824" max="8921" width="12" style="2" customWidth="1"/>
    <col min="8922" max="8922" width="17.140625" style="2" customWidth="1"/>
    <col min="8923"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2" width="19.5703125" style="2" customWidth="1"/>
    <col min="8973" max="8973" width="9" style="2" bestFit="1" customWidth="1"/>
    <col min="8974" max="8974" width="9.140625" style="2" bestFit="1" customWidth="1"/>
    <col min="8975" max="8975" width="7.42578125" style="2" bestFit="1" customWidth="1"/>
    <col min="8976" max="8976" width="6.7109375" style="2" bestFit="1" customWidth="1"/>
    <col min="8977" max="8977" width="9.85546875" style="2" bestFit="1" customWidth="1"/>
    <col min="8978" max="8978" width="21.140625" style="2" bestFit="1" customWidth="1"/>
    <col min="8979" max="8979" width="16.42578125" style="2" bestFit="1" customWidth="1"/>
    <col min="8980" max="8980" width="7.28515625" style="2" bestFit="1" customWidth="1"/>
    <col min="8981" max="8981" width="9.28515625" style="2" bestFit="1" customWidth="1"/>
    <col min="8982" max="8982" width="17.85546875" style="2" bestFit="1" customWidth="1"/>
    <col min="8983" max="8983" width="6.7109375" style="2" bestFit="1" customWidth="1"/>
    <col min="8984" max="8984" width="19.140625" style="2" bestFit="1" customWidth="1"/>
    <col min="8985" max="8985" width="25.140625" style="2" bestFit="1" customWidth="1"/>
    <col min="8986" max="8986" width="21.42578125" style="2" bestFit="1" customWidth="1"/>
    <col min="8987" max="8987" width="19.7109375" style="2" bestFit="1" customWidth="1"/>
    <col min="8988" max="8988" width="14" style="2" bestFit="1" customWidth="1"/>
    <col min="8989" max="8989" width="13.140625" style="2" bestFit="1" customWidth="1"/>
    <col min="8990" max="8990" width="9.28515625" style="2" bestFit="1" customWidth="1"/>
    <col min="8991" max="8991" width="13.140625" style="2" bestFit="1" customWidth="1"/>
    <col min="8992" max="8992" width="7.42578125" style="2" bestFit="1" customWidth="1"/>
    <col min="8993" max="8993" width="19.42578125" style="2" bestFit="1" customWidth="1"/>
    <col min="8994" max="8994" width="20.85546875" style="2" bestFit="1" customWidth="1"/>
    <col min="8995" max="8995" width="19" style="2" bestFit="1" customWidth="1"/>
    <col min="8996" max="8996" width="25.85546875" style="2" bestFit="1" customWidth="1"/>
    <col min="8997" max="8997" width="14.5703125" style="2" bestFit="1" customWidth="1"/>
    <col min="8998" max="8998" width="14.42578125" style="2" bestFit="1" customWidth="1"/>
    <col min="8999" max="8999" width="27.28515625" style="2" bestFit="1" customWidth="1"/>
    <col min="9000" max="9000" width="11.5703125" style="2" bestFit="1" customWidth="1"/>
    <col min="9001" max="9001" width="6.28515625" style="2" bestFit="1" customWidth="1"/>
    <col min="9002" max="9002" width="7" style="2" bestFit="1" customWidth="1"/>
    <col min="9003" max="9003" width="23.85546875" style="2" bestFit="1" customWidth="1"/>
    <col min="9004" max="9004" width="12.85546875" style="2" bestFit="1" customWidth="1"/>
    <col min="9005" max="9005" width="11.28515625" style="2" bestFit="1" customWidth="1"/>
    <col min="9006" max="9006" width="15.28515625" style="2" bestFit="1" customWidth="1"/>
    <col min="9007" max="9007" width="21.140625" style="2" bestFit="1" customWidth="1"/>
    <col min="9008" max="9008" width="23.85546875" style="2" bestFit="1" customWidth="1"/>
    <col min="9009" max="9009" width="14.42578125" style="2" bestFit="1" customWidth="1"/>
    <col min="9010" max="9010" width="11.140625" style="2" bestFit="1" customWidth="1"/>
    <col min="9011" max="9011" width="15" style="2" bestFit="1" customWidth="1"/>
    <col min="9012" max="9012" width="11.7109375" style="2" bestFit="1" customWidth="1"/>
    <col min="9013" max="9013" width="23.5703125" style="2" bestFit="1" customWidth="1"/>
    <col min="9014" max="9014" width="22.140625" style="2" bestFit="1" customWidth="1"/>
    <col min="9015" max="9015" width="21" style="2" bestFit="1" customWidth="1"/>
    <col min="9016" max="9016" width="15.7109375" style="2" bestFit="1" customWidth="1"/>
    <col min="9017" max="9017" width="10.42578125" style="2" bestFit="1" customWidth="1"/>
    <col min="9018" max="9018" width="13.7109375" style="2" bestFit="1" customWidth="1"/>
    <col min="9019" max="9019" width="18" style="2" bestFit="1" customWidth="1"/>
    <col min="9020" max="9020" width="19.7109375" style="2" bestFit="1" customWidth="1"/>
    <col min="9021" max="9021" width="13.85546875" style="2"/>
    <col min="9022" max="9022" width="15.7109375" style="2" bestFit="1" customWidth="1"/>
    <col min="9023" max="9023" width="28.5703125" style="2" bestFit="1" customWidth="1"/>
    <col min="9024" max="9024" width="20.28515625" style="2" bestFit="1" customWidth="1"/>
    <col min="9025" max="9025" width="16" style="2" bestFit="1" customWidth="1"/>
    <col min="9026" max="9026" width="13.7109375" style="2" bestFit="1" customWidth="1"/>
    <col min="9027" max="9027" width="28.140625" style="2" bestFit="1" customWidth="1"/>
    <col min="9028" max="9028" width="15.85546875" style="2" bestFit="1" customWidth="1"/>
    <col min="9029" max="9029" width="26.28515625" style="2" bestFit="1" customWidth="1"/>
    <col min="9030" max="9030" width="13.140625" style="2" bestFit="1" customWidth="1"/>
    <col min="9031" max="9031" width="15" style="2" bestFit="1" customWidth="1"/>
    <col min="9032" max="9032" width="9" style="2" bestFit="1" customWidth="1"/>
    <col min="9033" max="9033" width="18" style="2" bestFit="1" customWidth="1"/>
    <col min="9034" max="9034" width="14.28515625" style="2" bestFit="1" customWidth="1"/>
    <col min="9035" max="9035" width="15.7109375" style="2" bestFit="1" customWidth="1"/>
    <col min="9036" max="9036" width="18.7109375" style="2" bestFit="1" customWidth="1"/>
    <col min="9037" max="9037" width="16.140625" style="2" bestFit="1" customWidth="1"/>
    <col min="9038" max="9038" width="23.5703125" style="2" bestFit="1" customWidth="1"/>
    <col min="9039" max="9039" width="23.85546875" style="2" bestFit="1" customWidth="1"/>
    <col min="9040" max="9040" width="22.85546875" style="2" bestFit="1" customWidth="1"/>
    <col min="9041" max="9041" width="11.7109375" style="2" bestFit="1" customWidth="1"/>
    <col min="9042" max="9042" width="11.85546875" style="2" bestFit="1" customWidth="1"/>
    <col min="9043" max="9043" width="15.140625" style="2" bestFit="1" customWidth="1"/>
    <col min="9044" max="9044" width="15.28515625" style="2" bestFit="1" customWidth="1"/>
    <col min="9045" max="9045" width="19.5703125" style="2" bestFit="1" customWidth="1"/>
    <col min="9046" max="9046" width="21.5703125" style="2" bestFit="1" customWidth="1"/>
    <col min="9047" max="9047" width="18.85546875" style="2" bestFit="1" customWidth="1"/>
    <col min="9048" max="9048" width="8.7109375" style="2" bestFit="1" customWidth="1"/>
    <col min="9049" max="9049" width="8.85546875" style="2" bestFit="1" customWidth="1"/>
    <col min="9050" max="9050" width="13.140625" style="2" bestFit="1" customWidth="1"/>
    <col min="9051" max="9051" width="9.5703125" style="2" bestFit="1" customWidth="1"/>
    <col min="9052" max="9052" width="9.7109375" style="2" bestFit="1" customWidth="1"/>
    <col min="9053" max="9053" width="14" style="2" bestFit="1" customWidth="1"/>
    <col min="9054" max="9054" width="17" style="2" bestFit="1" customWidth="1"/>
    <col min="9055" max="9055" width="17.28515625" style="2" bestFit="1" customWidth="1"/>
    <col min="9056" max="9056" width="21.5703125" style="2" bestFit="1" customWidth="1"/>
    <col min="9057" max="9057" width="17.7109375" style="2" bestFit="1" customWidth="1"/>
    <col min="9058" max="9058" width="14.5703125" style="2" bestFit="1" customWidth="1"/>
    <col min="9059" max="9059" width="15.7109375" style="2" bestFit="1" customWidth="1"/>
    <col min="9060" max="9060" width="19.140625" style="2" bestFit="1" customWidth="1"/>
    <col min="9061" max="9061" width="12.42578125" style="2" bestFit="1" customWidth="1"/>
    <col min="9062" max="9063" width="14.85546875" style="2" bestFit="1" customWidth="1"/>
    <col min="9064" max="9064" width="14.42578125" style="2" bestFit="1" customWidth="1"/>
    <col min="9065" max="9065" width="23.140625" style="2" bestFit="1" customWidth="1"/>
    <col min="9066" max="9066" width="26" style="2" bestFit="1" customWidth="1"/>
    <col min="9067" max="9067" width="19.42578125" style="2" bestFit="1" customWidth="1"/>
    <col min="9068" max="9068" width="21.5703125" style="2" bestFit="1" customWidth="1"/>
    <col min="9069" max="9069" width="25.85546875" style="2" bestFit="1" customWidth="1"/>
    <col min="9070" max="9070" width="18.5703125" style="2" bestFit="1" customWidth="1"/>
    <col min="9071" max="9071" width="16.28515625" style="2" bestFit="1" customWidth="1"/>
    <col min="9072" max="9072" width="15.42578125" style="2" bestFit="1" customWidth="1"/>
    <col min="9073" max="9073" width="17.28515625" style="2" bestFit="1" customWidth="1"/>
    <col min="9074" max="9074" width="17.42578125" style="2" bestFit="1" customWidth="1"/>
    <col min="9075" max="9075" width="21.7109375" style="2" bestFit="1" customWidth="1"/>
    <col min="9076" max="9076" width="17.28515625" style="2" bestFit="1" customWidth="1"/>
    <col min="9077" max="9077" width="17.42578125" style="2" bestFit="1" customWidth="1"/>
    <col min="9078" max="9078" width="21.7109375" style="2" bestFit="1" customWidth="1"/>
    <col min="9079" max="9079" width="13.42578125" style="2" bestFit="1" customWidth="1"/>
    <col min="9080" max="9177" width="12" style="2" customWidth="1"/>
    <col min="9178" max="9178" width="17.140625" style="2" customWidth="1"/>
    <col min="9179"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8" width="19.5703125" style="2" customWidth="1"/>
    <col min="9229" max="9229" width="9" style="2" bestFit="1" customWidth="1"/>
    <col min="9230" max="9230" width="9.140625" style="2" bestFit="1" customWidth="1"/>
    <col min="9231" max="9231" width="7.42578125" style="2" bestFit="1" customWidth="1"/>
    <col min="9232" max="9232" width="6.7109375" style="2" bestFit="1" customWidth="1"/>
    <col min="9233" max="9233" width="9.85546875" style="2" bestFit="1" customWidth="1"/>
    <col min="9234" max="9234" width="21.140625" style="2" bestFit="1" customWidth="1"/>
    <col min="9235" max="9235" width="16.42578125" style="2" bestFit="1" customWidth="1"/>
    <col min="9236" max="9236" width="7.28515625" style="2" bestFit="1" customWidth="1"/>
    <col min="9237" max="9237" width="9.28515625" style="2" bestFit="1" customWidth="1"/>
    <col min="9238" max="9238" width="17.85546875" style="2" bestFit="1" customWidth="1"/>
    <col min="9239" max="9239" width="6.7109375" style="2" bestFit="1" customWidth="1"/>
    <col min="9240" max="9240" width="19.140625" style="2" bestFit="1" customWidth="1"/>
    <col min="9241" max="9241" width="25.140625" style="2" bestFit="1" customWidth="1"/>
    <col min="9242" max="9242" width="21.42578125" style="2" bestFit="1" customWidth="1"/>
    <col min="9243" max="9243" width="19.7109375" style="2" bestFit="1" customWidth="1"/>
    <col min="9244" max="9244" width="14" style="2" bestFit="1" customWidth="1"/>
    <col min="9245" max="9245" width="13.140625" style="2" bestFit="1" customWidth="1"/>
    <col min="9246" max="9246" width="9.28515625" style="2" bestFit="1" customWidth="1"/>
    <col min="9247" max="9247" width="13.140625" style="2" bestFit="1" customWidth="1"/>
    <col min="9248" max="9248" width="7.42578125" style="2" bestFit="1" customWidth="1"/>
    <col min="9249" max="9249" width="19.42578125" style="2" bestFit="1" customWidth="1"/>
    <col min="9250" max="9250" width="20.85546875" style="2" bestFit="1" customWidth="1"/>
    <col min="9251" max="9251" width="19" style="2" bestFit="1" customWidth="1"/>
    <col min="9252" max="9252" width="25.85546875" style="2" bestFit="1" customWidth="1"/>
    <col min="9253" max="9253" width="14.5703125" style="2" bestFit="1" customWidth="1"/>
    <col min="9254" max="9254" width="14.42578125" style="2" bestFit="1" customWidth="1"/>
    <col min="9255" max="9255" width="27.28515625" style="2" bestFit="1" customWidth="1"/>
    <col min="9256" max="9256" width="11.5703125" style="2" bestFit="1" customWidth="1"/>
    <col min="9257" max="9257" width="6.28515625" style="2" bestFit="1" customWidth="1"/>
    <col min="9258" max="9258" width="7" style="2" bestFit="1" customWidth="1"/>
    <col min="9259" max="9259" width="23.85546875" style="2" bestFit="1" customWidth="1"/>
    <col min="9260" max="9260" width="12.85546875" style="2" bestFit="1" customWidth="1"/>
    <col min="9261" max="9261" width="11.28515625" style="2" bestFit="1" customWidth="1"/>
    <col min="9262" max="9262" width="15.28515625" style="2" bestFit="1" customWidth="1"/>
    <col min="9263" max="9263" width="21.140625" style="2" bestFit="1" customWidth="1"/>
    <col min="9264" max="9264" width="23.85546875" style="2" bestFit="1" customWidth="1"/>
    <col min="9265" max="9265" width="14.42578125" style="2" bestFit="1" customWidth="1"/>
    <col min="9266" max="9266" width="11.140625" style="2" bestFit="1" customWidth="1"/>
    <col min="9267" max="9267" width="15" style="2" bestFit="1" customWidth="1"/>
    <col min="9268" max="9268" width="11.7109375" style="2" bestFit="1" customWidth="1"/>
    <col min="9269" max="9269" width="23.5703125" style="2" bestFit="1" customWidth="1"/>
    <col min="9270" max="9270" width="22.140625" style="2" bestFit="1" customWidth="1"/>
    <col min="9271" max="9271" width="21" style="2" bestFit="1" customWidth="1"/>
    <col min="9272" max="9272" width="15.7109375" style="2" bestFit="1" customWidth="1"/>
    <col min="9273" max="9273" width="10.42578125" style="2" bestFit="1" customWidth="1"/>
    <col min="9274" max="9274" width="13.7109375" style="2" bestFit="1" customWidth="1"/>
    <col min="9275" max="9275" width="18" style="2" bestFit="1" customWidth="1"/>
    <col min="9276" max="9276" width="19.7109375" style="2" bestFit="1" customWidth="1"/>
    <col min="9277" max="9277" width="13.85546875" style="2"/>
    <col min="9278" max="9278" width="15.7109375" style="2" bestFit="1" customWidth="1"/>
    <col min="9279" max="9279" width="28.5703125" style="2" bestFit="1" customWidth="1"/>
    <col min="9280" max="9280" width="20.28515625" style="2" bestFit="1" customWidth="1"/>
    <col min="9281" max="9281" width="16" style="2" bestFit="1" customWidth="1"/>
    <col min="9282" max="9282" width="13.7109375" style="2" bestFit="1" customWidth="1"/>
    <col min="9283" max="9283" width="28.140625" style="2" bestFit="1" customWidth="1"/>
    <col min="9284" max="9284" width="15.85546875" style="2" bestFit="1" customWidth="1"/>
    <col min="9285" max="9285" width="26.28515625" style="2" bestFit="1" customWidth="1"/>
    <col min="9286" max="9286" width="13.140625" style="2" bestFit="1" customWidth="1"/>
    <col min="9287" max="9287" width="15" style="2" bestFit="1" customWidth="1"/>
    <col min="9288" max="9288" width="9" style="2" bestFit="1" customWidth="1"/>
    <col min="9289" max="9289" width="18" style="2" bestFit="1" customWidth="1"/>
    <col min="9290" max="9290" width="14.28515625" style="2" bestFit="1" customWidth="1"/>
    <col min="9291" max="9291" width="15.7109375" style="2" bestFit="1" customWidth="1"/>
    <col min="9292" max="9292" width="18.7109375" style="2" bestFit="1" customWidth="1"/>
    <col min="9293" max="9293" width="16.140625" style="2" bestFit="1" customWidth="1"/>
    <col min="9294" max="9294" width="23.5703125" style="2" bestFit="1" customWidth="1"/>
    <col min="9295" max="9295" width="23.85546875" style="2" bestFit="1" customWidth="1"/>
    <col min="9296" max="9296" width="22.85546875" style="2" bestFit="1" customWidth="1"/>
    <col min="9297" max="9297" width="11.7109375" style="2" bestFit="1" customWidth="1"/>
    <col min="9298" max="9298" width="11.85546875" style="2" bestFit="1" customWidth="1"/>
    <col min="9299" max="9299" width="15.140625" style="2" bestFit="1" customWidth="1"/>
    <col min="9300" max="9300" width="15.28515625" style="2" bestFit="1" customWidth="1"/>
    <col min="9301" max="9301" width="19.5703125" style="2" bestFit="1" customWidth="1"/>
    <col min="9302" max="9302" width="21.5703125" style="2" bestFit="1" customWidth="1"/>
    <col min="9303" max="9303" width="18.85546875" style="2" bestFit="1" customWidth="1"/>
    <col min="9304" max="9304" width="8.7109375" style="2" bestFit="1" customWidth="1"/>
    <col min="9305" max="9305" width="8.85546875" style="2" bestFit="1" customWidth="1"/>
    <col min="9306" max="9306" width="13.140625" style="2" bestFit="1" customWidth="1"/>
    <col min="9307" max="9307" width="9.5703125" style="2" bestFit="1" customWidth="1"/>
    <col min="9308" max="9308" width="9.7109375" style="2" bestFit="1" customWidth="1"/>
    <col min="9309" max="9309" width="14" style="2" bestFit="1" customWidth="1"/>
    <col min="9310" max="9310" width="17" style="2" bestFit="1" customWidth="1"/>
    <col min="9311" max="9311" width="17.28515625" style="2" bestFit="1" customWidth="1"/>
    <col min="9312" max="9312" width="21.5703125" style="2" bestFit="1" customWidth="1"/>
    <col min="9313" max="9313" width="17.7109375" style="2" bestFit="1" customWidth="1"/>
    <col min="9314" max="9314" width="14.5703125" style="2" bestFit="1" customWidth="1"/>
    <col min="9315" max="9315" width="15.7109375" style="2" bestFit="1" customWidth="1"/>
    <col min="9316" max="9316" width="19.140625" style="2" bestFit="1" customWidth="1"/>
    <col min="9317" max="9317" width="12.42578125" style="2" bestFit="1" customWidth="1"/>
    <col min="9318" max="9319" width="14.85546875" style="2" bestFit="1" customWidth="1"/>
    <col min="9320" max="9320" width="14.42578125" style="2" bestFit="1" customWidth="1"/>
    <col min="9321" max="9321" width="23.140625" style="2" bestFit="1" customWidth="1"/>
    <col min="9322" max="9322" width="26" style="2" bestFit="1" customWidth="1"/>
    <col min="9323" max="9323" width="19.42578125" style="2" bestFit="1" customWidth="1"/>
    <col min="9324" max="9324" width="21.5703125" style="2" bestFit="1" customWidth="1"/>
    <col min="9325" max="9325" width="25.85546875" style="2" bestFit="1" customWidth="1"/>
    <col min="9326" max="9326" width="18.5703125" style="2" bestFit="1" customWidth="1"/>
    <col min="9327" max="9327" width="16.28515625" style="2" bestFit="1" customWidth="1"/>
    <col min="9328" max="9328" width="15.42578125" style="2" bestFit="1" customWidth="1"/>
    <col min="9329" max="9329" width="17.28515625" style="2" bestFit="1" customWidth="1"/>
    <col min="9330" max="9330" width="17.42578125" style="2" bestFit="1" customWidth="1"/>
    <col min="9331" max="9331" width="21.7109375" style="2" bestFit="1" customWidth="1"/>
    <col min="9332" max="9332" width="17.28515625" style="2" bestFit="1" customWidth="1"/>
    <col min="9333" max="9333" width="17.42578125" style="2" bestFit="1" customWidth="1"/>
    <col min="9334" max="9334" width="21.7109375" style="2" bestFit="1" customWidth="1"/>
    <col min="9335" max="9335" width="13.42578125" style="2" bestFit="1" customWidth="1"/>
    <col min="9336" max="9433" width="12" style="2" customWidth="1"/>
    <col min="9434" max="9434" width="17.140625" style="2" customWidth="1"/>
    <col min="9435"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4" width="19.5703125" style="2" customWidth="1"/>
    <col min="9485" max="9485" width="9" style="2" bestFit="1" customWidth="1"/>
    <col min="9486" max="9486" width="9.140625" style="2" bestFit="1" customWidth="1"/>
    <col min="9487" max="9487" width="7.42578125" style="2" bestFit="1" customWidth="1"/>
    <col min="9488" max="9488" width="6.7109375" style="2" bestFit="1" customWidth="1"/>
    <col min="9489" max="9489" width="9.85546875" style="2" bestFit="1" customWidth="1"/>
    <col min="9490" max="9490" width="21.140625" style="2" bestFit="1" customWidth="1"/>
    <col min="9491" max="9491" width="16.42578125" style="2" bestFit="1" customWidth="1"/>
    <col min="9492" max="9492" width="7.28515625" style="2" bestFit="1" customWidth="1"/>
    <col min="9493" max="9493" width="9.28515625" style="2" bestFit="1" customWidth="1"/>
    <col min="9494" max="9494" width="17.85546875" style="2" bestFit="1" customWidth="1"/>
    <col min="9495" max="9495" width="6.7109375" style="2" bestFit="1" customWidth="1"/>
    <col min="9496" max="9496" width="19.140625" style="2" bestFit="1" customWidth="1"/>
    <col min="9497" max="9497" width="25.140625" style="2" bestFit="1" customWidth="1"/>
    <col min="9498" max="9498" width="21.42578125" style="2" bestFit="1" customWidth="1"/>
    <col min="9499" max="9499" width="19.7109375" style="2" bestFit="1" customWidth="1"/>
    <col min="9500" max="9500" width="14" style="2" bestFit="1" customWidth="1"/>
    <col min="9501" max="9501" width="13.140625" style="2" bestFit="1" customWidth="1"/>
    <col min="9502" max="9502" width="9.28515625" style="2" bestFit="1" customWidth="1"/>
    <col min="9503" max="9503" width="13.140625" style="2" bestFit="1" customWidth="1"/>
    <col min="9504" max="9504" width="7.42578125" style="2" bestFit="1" customWidth="1"/>
    <col min="9505" max="9505" width="19.42578125" style="2" bestFit="1" customWidth="1"/>
    <col min="9506" max="9506" width="20.85546875" style="2" bestFit="1" customWidth="1"/>
    <col min="9507" max="9507" width="19" style="2" bestFit="1" customWidth="1"/>
    <col min="9508" max="9508" width="25.85546875" style="2" bestFit="1" customWidth="1"/>
    <col min="9509" max="9509" width="14.5703125" style="2" bestFit="1" customWidth="1"/>
    <col min="9510" max="9510" width="14.42578125" style="2" bestFit="1" customWidth="1"/>
    <col min="9511" max="9511" width="27.28515625" style="2" bestFit="1" customWidth="1"/>
    <col min="9512" max="9512" width="11.5703125" style="2" bestFit="1" customWidth="1"/>
    <col min="9513" max="9513" width="6.28515625" style="2" bestFit="1" customWidth="1"/>
    <col min="9514" max="9514" width="7" style="2" bestFit="1" customWidth="1"/>
    <col min="9515" max="9515" width="23.85546875" style="2" bestFit="1" customWidth="1"/>
    <col min="9516" max="9516" width="12.85546875" style="2" bestFit="1" customWidth="1"/>
    <col min="9517" max="9517" width="11.28515625" style="2" bestFit="1" customWidth="1"/>
    <col min="9518" max="9518" width="15.28515625" style="2" bestFit="1" customWidth="1"/>
    <col min="9519" max="9519" width="21.140625" style="2" bestFit="1" customWidth="1"/>
    <col min="9520" max="9520" width="23.85546875" style="2" bestFit="1" customWidth="1"/>
    <col min="9521" max="9521" width="14.42578125" style="2" bestFit="1" customWidth="1"/>
    <col min="9522" max="9522" width="11.140625" style="2" bestFit="1" customWidth="1"/>
    <col min="9523" max="9523" width="15" style="2" bestFit="1" customWidth="1"/>
    <col min="9524" max="9524" width="11.7109375" style="2" bestFit="1" customWidth="1"/>
    <col min="9525" max="9525" width="23.5703125" style="2" bestFit="1" customWidth="1"/>
    <col min="9526" max="9526" width="22.140625" style="2" bestFit="1" customWidth="1"/>
    <col min="9527" max="9527" width="21" style="2" bestFit="1" customWidth="1"/>
    <col min="9528" max="9528" width="15.7109375" style="2" bestFit="1" customWidth="1"/>
    <col min="9529" max="9529" width="10.42578125" style="2" bestFit="1" customWidth="1"/>
    <col min="9530" max="9530" width="13.7109375" style="2" bestFit="1" customWidth="1"/>
    <col min="9531" max="9531" width="18" style="2" bestFit="1" customWidth="1"/>
    <col min="9532" max="9532" width="19.7109375" style="2" bestFit="1" customWidth="1"/>
    <col min="9533" max="9533" width="13.85546875" style="2"/>
    <col min="9534" max="9534" width="15.7109375" style="2" bestFit="1" customWidth="1"/>
    <col min="9535" max="9535" width="28.5703125" style="2" bestFit="1" customWidth="1"/>
    <col min="9536" max="9536" width="20.28515625" style="2" bestFit="1" customWidth="1"/>
    <col min="9537" max="9537" width="16" style="2" bestFit="1" customWidth="1"/>
    <col min="9538" max="9538" width="13.7109375" style="2" bestFit="1" customWidth="1"/>
    <col min="9539" max="9539" width="28.140625" style="2" bestFit="1" customWidth="1"/>
    <col min="9540" max="9540" width="15.85546875" style="2" bestFit="1" customWidth="1"/>
    <col min="9541" max="9541" width="26.28515625" style="2" bestFit="1" customWidth="1"/>
    <col min="9542" max="9542" width="13.140625" style="2" bestFit="1" customWidth="1"/>
    <col min="9543" max="9543" width="15" style="2" bestFit="1" customWidth="1"/>
    <col min="9544" max="9544" width="9" style="2" bestFit="1" customWidth="1"/>
    <col min="9545" max="9545" width="18" style="2" bestFit="1" customWidth="1"/>
    <col min="9546" max="9546" width="14.28515625" style="2" bestFit="1" customWidth="1"/>
    <col min="9547" max="9547" width="15.7109375" style="2" bestFit="1" customWidth="1"/>
    <col min="9548" max="9548" width="18.7109375" style="2" bestFit="1" customWidth="1"/>
    <col min="9549" max="9549" width="16.140625" style="2" bestFit="1" customWidth="1"/>
    <col min="9550" max="9550" width="23.5703125" style="2" bestFit="1" customWidth="1"/>
    <col min="9551" max="9551" width="23.85546875" style="2" bestFit="1" customWidth="1"/>
    <col min="9552" max="9552" width="22.85546875" style="2" bestFit="1" customWidth="1"/>
    <col min="9553" max="9553" width="11.7109375" style="2" bestFit="1" customWidth="1"/>
    <col min="9554" max="9554" width="11.85546875" style="2" bestFit="1" customWidth="1"/>
    <col min="9555" max="9555" width="15.140625" style="2" bestFit="1" customWidth="1"/>
    <col min="9556" max="9556" width="15.28515625" style="2" bestFit="1" customWidth="1"/>
    <col min="9557" max="9557" width="19.5703125" style="2" bestFit="1" customWidth="1"/>
    <col min="9558" max="9558" width="21.5703125" style="2" bestFit="1" customWidth="1"/>
    <col min="9559" max="9559" width="18.85546875" style="2" bestFit="1" customWidth="1"/>
    <col min="9560" max="9560" width="8.7109375" style="2" bestFit="1" customWidth="1"/>
    <col min="9561" max="9561" width="8.85546875" style="2" bestFit="1" customWidth="1"/>
    <col min="9562" max="9562" width="13.140625" style="2" bestFit="1" customWidth="1"/>
    <col min="9563" max="9563" width="9.5703125" style="2" bestFit="1" customWidth="1"/>
    <col min="9564" max="9564" width="9.7109375" style="2" bestFit="1" customWidth="1"/>
    <col min="9565" max="9565" width="14" style="2" bestFit="1" customWidth="1"/>
    <col min="9566" max="9566" width="17" style="2" bestFit="1" customWidth="1"/>
    <col min="9567" max="9567" width="17.28515625" style="2" bestFit="1" customWidth="1"/>
    <col min="9568" max="9568" width="21.5703125" style="2" bestFit="1" customWidth="1"/>
    <col min="9569" max="9569" width="17.7109375" style="2" bestFit="1" customWidth="1"/>
    <col min="9570" max="9570" width="14.5703125" style="2" bestFit="1" customWidth="1"/>
    <col min="9571" max="9571" width="15.7109375" style="2" bestFit="1" customWidth="1"/>
    <col min="9572" max="9572" width="19.140625" style="2" bestFit="1" customWidth="1"/>
    <col min="9573" max="9573" width="12.42578125" style="2" bestFit="1" customWidth="1"/>
    <col min="9574" max="9575" width="14.85546875" style="2" bestFit="1" customWidth="1"/>
    <col min="9576" max="9576" width="14.42578125" style="2" bestFit="1" customWidth="1"/>
    <col min="9577" max="9577" width="23.140625" style="2" bestFit="1" customWidth="1"/>
    <col min="9578" max="9578" width="26" style="2" bestFit="1" customWidth="1"/>
    <col min="9579" max="9579" width="19.42578125" style="2" bestFit="1" customWidth="1"/>
    <col min="9580" max="9580" width="21.5703125" style="2" bestFit="1" customWidth="1"/>
    <col min="9581" max="9581" width="25.85546875" style="2" bestFit="1" customWidth="1"/>
    <col min="9582" max="9582" width="18.5703125" style="2" bestFit="1" customWidth="1"/>
    <col min="9583" max="9583" width="16.28515625" style="2" bestFit="1" customWidth="1"/>
    <col min="9584" max="9584" width="15.42578125" style="2" bestFit="1" customWidth="1"/>
    <col min="9585" max="9585" width="17.28515625" style="2" bestFit="1" customWidth="1"/>
    <col min="9586" max="9586" width="17.42578125" style="2" bestFit="1" customWidth="1"/>
    <col min="9587" max="9587" width="21.7109375" style="2" bestFit="1" customWidth="1"/>
    <col min="9588" max="9588" width="17.28515625" style="2" bestFit="1" customWidth="1"/>
    <col min="9589" max="9589" width="17.42578125" style="2" bestFit="1" customWidth="1"/>
    <col min="9590" max="9590" width="21.7109375" style="2" bestFit="1" customWidth="1"/>
    <col min="9591" max="9591" width="13.42578125" style="2" bestFit="1" customWidth="1"/>
    <col min="9592" max="9689" width="12" style="2" customWidth="1"/>
    <col min="9690" max="9690" width="17.140625" style="2" customWidth="1"/>
    <col min="9691"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40" width="19.5703125" style="2" customWidth="1"/>
    <col min="9741" max="9741" width="9" style="2" bestFit="1" customWidth="1"/>
    <col min="9742" max="9742" width="9.140625" style="2" bestFit="1" customWidth="1"/>
    <col min="9743" max="9743" width="7.42578125" style="2" bestFit="1" customWidth="1"/>
    <col min="9744" max="9744" width="6.7109375" style="2" bestFit="1" customWidth="1"/>
    <col min="9745" max="9745" width="9.85546875" style="2" bestFit="1" customWidth="1"/>
    <col min="9746" max="9746" width="21.140625" style="2" bestFit="1" customWidth="1"/>
    <col min="9747" max="9747" width="16.42578125" style="2" bestFit="1" customWidth="1"/>
    <col min="9748" max="9748" width="7.28515625" style="2" bestFit="1" customWidth="1"/>
    <col min="9749" max="9749" width="9.28515625" style="2" bestFit="1" customWidth="1"/>
    <col min="9750" max="9750" width="17.85546875" style="2" bestFit="1" customWidth="1"/>
    <col min="9751" max="9751" width="6.7109375" style="2" bestFit="1" customWidth="1"/>
    <col min="9752" max="9752" width="19.140625" style="2" bestFit="1" customWidth="1"/>
    <col min="9753" max="9753" width="25.140625" style="2" bestFit="1" customWidth="1"/>
    <col min="9754" max="9754" width="21.42578125" style="2" bestFit="1" customWidth="1"/>
    <col min="9755" max="9755" width="19.7109375" style="2" bestFit="1" customWidth="1"/>
    <col min="9756" max="9756" width="14" style="2" bestFit="1" customWidth="1"/>
    <col min="9757" max="9757" width="13.140625" style="2" bestFit="1" customWidth="1"/>
    <col min="9758" max="9758" width="9.28515625" style="2" bestFit="1" customWidth="1"/>
    <col min="9759" max="9759" width="13.140625" style="2" bestFit="1" customWidth="1"/>
    <col min="9760" max="9760" width="7.42578125" style="2" bestFit="1" customWidth="1"/>
    <col min="9761" max="9761" width="19.42578125" style="2" bestFit="1" customWidth="1"/>
    <col min="9762" max="9762" width="20.85546875" style="2" bestFit="1" customWidth="1"/>
    <col min="9763" max="9763" width="19" style="2" bestFit="1" customWidth="1"/>
    <col min="9764" max="9764" width="25.85546875" style="2" bestFit="1" customWidth="1"/>
    <col min="9765" max="9765" width="14.5703125" style="2" bestFit="1" customWidth="1"/>
    <col min="9766" max="9766" width="14.42578125" style="2" bestFit="1" customWidth="1"/>
    <col min="9767" max="9767" width="27.28515625" style="2" bestFit="1" customWidth="1"/>
    <col min="9768" max="9768" width="11.5703125" style="2" bestFit="1" customWidth="1"/>
    <col min="9769" max="9769" width="6.28515625" style="2" bestFit="1" customWidth="1"/>
    <col min="9770" max="9770" width="7" style="2" bestFit="1" customWidth="1"/>
    <col min="9771" max="9771" width="23.85546875" style="2" bestFit="1" customWidth="1"/>
    <col min="9772" max="9772" width="12.85546875" style="2" bestFit="1" customWidth="1"/>
    <col min="9773" max="9773" width="11.28515625" style="2" bestFit="1" customWidth="1"/>
    <col min="9774" max="9774" width="15.28515625" style="2" bestFit="1" customWidth="1"/>
    <col min="9775" max="9775" width="21.140625" style="2" bestFit="1" customWidth="1"/>
    <col min="9776" max="9776" width="23.85546875" style="2" bestFit="1" customWidth="1"/>
    <col min="9777" max="9777" width="14.42578125" style="2" bestFit="1" customWidth="1"/>
    <col min="9778" max="9778" width="11.140625" style="2" bestFit="1" customWidth="1"/>
    <col min="9779" max="9779" width="15" style="2" bestFit="1" customWidth="1"/>
    <col min="9780" max="9780" width="11.7109375" style="2" bestFit="1" customWidth="1"/>
    <col min="9781" max="9781" width="23.5703125" style="2" bestFit="1" customWidth="1"/>
    <col min="9782" max="9782" width="22.140625" style="2" bestFit="1" customWidth="1"/>
    <col min="9783" max="9783" width="21" style="2" bestFit="1" customWidth="1"/>
    <col min="9784" max="9784" width="15.7109375" style="2" bestFit="1" customWidth="1"/>
    <col min="9785" max="9785" width="10.42578125" style="2" bestFit="1" customWidth="1"/>
    <col min="9786" max="9786" width="13.7109375" style="2" bestFit="1" customWidth="1"/>
    <col min="9787" max="9787" width="18" style="2" bestFit="1" customWidth="1"/>
    <col min="9788" max="9788" width="19.7109375" style="2" bestFit="1" customWidth="1"/>
    <col min="9789" max="9789" width="13.85546875" style="2"/>
    <col min="9790" max="9790" width="15.7109375" style="2" bestFit="1" customWidth="1"/>
    <col min="9791" max="9791" width="28.5703125" style="2" bestFit="1" customWidth="1"/>
    <col min="9792" max="9792" width="20.28515625" style="2" bestFit="1" customWidth="1"/>
    <col min="9793" max="9793" width="16" style="2" bestFit="1" customWidth="1"/>
    <col min="9794" max="9794" width="13.7109375" style="2" bestFit="1" customWidth="1"/>
    <col min="9795" max="9795" width="28.140625" style="2" bestFit="1" customWidth="1"/>
    <col min="9796" max="9796" width="15.85546875" style="2" bestFit="1" customWidth="1"/>
    <col min="9797" max="9797" width="26.28515625" style="2" bestFit="1" customWidth="1"/>
    <col min="9798" max="9798" width="13.140625" style="2" bestFit="1" customWidth="1"/>
    <col min="9799" max="9799" width="15" style="2" bestFit="1" customWidth="1"/>
    <col min="9800" max="9800" width="9" style="2" bestFit="1" customWidth="1"/>
    <col min="9801" max="9801" width="18" style="2" bestFit="1" customWidth="1"/>
    <col min="9802" max="9802" width="14.28515625" style="2" bestFit="1" customWidth="1"/>
    <col min="9803" max="9803" width="15.7109375" style="2" bestFit="1" customWidth="1"/>
    <col min="9804" max="9804" width="18.7109375" style="2" bestFit="1" customWidth="1"/>
    <col min="9805" max="9805" width="16.140625" style="2" bestFit="1" customWidth="1"/>
    <col min="9806" max="9806" width="23.5703125" style="2" bestFit="1" customWidth="1"/>
    <col min="9807" max="9807" width="23.85546875" style="2" bestFit="1" customWidth="1"/>
    <col min="9808" max="9808" width="22.85546875" style="2" bestFit="1" customWidth="1"/>
    <col min="9809" max="9809" width="11.7109375" style="2" bestFit="1" customWidth="1"/>
    <col min="9810" max="9810" width="11.85546875" style="2" bestFit="1" customWidth="1"/>
    <col min="9811" max="9811" width="15.140625" style="2" bestFit="1" customWidth="1"/>
    <col min="9812" max="9812" width="15.28515625" style="2" bestFit="1" customWidth="1"/>
    <col min="9813" max="9813" width="19.5703125" style="2" bestFit="1" customWidth="1"/>
    <col min="9814" max="9814" width="21.5703125" style="2" bestFit="1" customWidth="1"/>
    <col min="9815" max="9815" width="18.85546875" style="2" bestFit="1" customWidth="1"/>
    <col min="9816" max="9816" width="8.7109375" style="2" bestFit="1" customWidth="1"/>
    <col min="9817" max="9817" width="8.85546875" style="2" bestFit="1" customWidth="1"/>
    <col min="9818" max="9818" width="13.140625" style="2" bestFit="1" customWidth="1"/>
    <col min="9819" max="9819" width="9.5703125" style="2" bestFit="1" customWidth="1"/>
    <col min="9820" max="9820" width="9.7109375" style="2" bestFit="1" customWidth="1"/>
    <col min="9821" max="9821" width="14" style="2" bestFit="1" customWidth="1"/>
    <col min="9822" max="9822" width="17" style="2" bestFit="1" customWidth="1"/>
    <col min="9823" max="9823" width="17.28515625" style="2" bestFit="1" customWidth="1"/>
    <col min="9824" max="9824" width="21.5703125" style="2" bestFit="1" customWidth="1"/>
    <col min="9825" max="9825" width="17.7109375" style="2" bestFit="1" customWidth="1"/>
    <col min="9826" max="9826" width="14.5703125" style="2" bestFit="1" customWidth="1"/>
    <col min="9827" max="9827" width="15.7109375" style="2" bestFit="1" customWidth="1"/>
    <col min="9828" max="9828" width="19.140625" style="2" bestFit="1" customWidth="1"/>
    <col min="9829" max="9829" width="12.42578125" style="2" bestFit="1" customWidth="1"/>
    <col min="9830" max="9831" width="14.85546875" style="2" bestFit="1" customWidth="1"/>
    <col min="9832" max="9832" width="14.42578125" style="2" bestFit="1" customWidth="1"/>
    <col min="9833" max="9833" width="23.140625" style="2" bestFit="1" customWidth="1"/>
    <col min="9834" max="9834" width="26" style="2" bestFit="1" customWidth="1"/>
    <col min="9835" max="9835" width="19.42578125" style="2" bestFit="1" customWidth="1"/>
    <col min="9836" max="9836" width="21.5703125" style="2" bestFit="1" customWidth="1"/>
    <col min="9837" max="9837" width="25.85546875" style="2" bestFit="1" customWidth="1"/>
    <col min="9838" max="9838" width="18.5703125" style="2" bestFit="1" customWidth="1"/>
    <col min="9839" max="9839" width="16.28515625" style="2" bestFit="1" customWidth="1"/>
    <col min="9840" max="9840" width="15.42578125" style="2" bestFit="1" customWidth="1"/>
    <col min="9841" max="9841" width="17.28515625" style="2" bestFit="1" customWidth="1"/>
    <col min="9842" max="9842" width="17.42578125" style="2" bestFit="1" customWidth="1"/>
    <col min="9843" max="9843" width="21.7109375" style="2" bestFit="1" customWidth="1"/>
    <col min="9844" max="9844" width="17.28515625" style="2" bestFit="1" customWidth="1"/>
    <col min="9845" max="9845" width="17.42578125" style="2" bestFit="1" customWidth="1"/>
    <col min="9846" max="9846" width="21.7109375" style="2" bestFit="1" customWidth="1"/>
    <col min="9847" max="9847" width="13.42578125" style="2" bestFit="1" customWidth="1"/>
    <col min="9848" max="9945" width="12" style="2" customWidth="1"/>
    <col min="9946" max="9946" width="17.140625" style="2" customWidth="1"/>
    <col min="9947"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6" width="19.5703125" style="2" customWidth="1"/>
    <col min="9997" max="9997" width="9" style="2" bestFit="1" customWidth="1"/>
    <col min="9998" max="9998" width="9.140625" style="2" bestFit="1" customWidth="1"/>
    <col min="9999" max="9999" width="7.42578125" style="2" bestFit="1" customWidth="1"/>
    <col min="10000" max="10000" width="6.7109375" style="2" bestFit="1" customWidth="1"/>
    <col min="10001" max="10001" width="9.85546875" style="2" bestFit="1" customWidth="1"/>
    <col min="10002" max="10002" width="21.140625" style="2" bestFit="1" customWidth="1"/>
    <col min="10003" max="10003" width="16.42578125" style="2" bestFit="1" customWidth="1"/>
    <col min="10004" max="10004" width="7.28515625" style="2" bestFit="1" customWidth="1"/>
    <col min="10005" max="10005" width="9.28515625" style="2" bestFit="1" customWidth="1"/>
    <col min="10006" max="10006" width="17.85546875" style="2" bestFit="1" customWidth="1"/>
    <col min="10007" max="10007" width="6.7109375" style="2" bestFit="1" customWidth="1"/>
    <col min="10008" max="10008" width="19.140625" style="2" bestFit="1" customWidth="1"/>
    <col min="10009" max="10009" width="25.140625" style="2" bestFit="1" customWidth="1"/>
    <col min="10010" max="10010" width="21.42578125" style="2" bestFit="1" customWidth="1"/>
    <col min="10011" max="10011" width="19.7109375" style="2" bestFit="1" customWidth="1"/>
    <col min="10012" max="10012" width="14" style="2" bestFit="1" customWidth="1"/>
    <col min="10013" max="10013" width="13.140625" style="2" bestFit="1" customWidth="1"/>
    <col min="10014" max="10014" width="9.28515625" style="2" bestFit="1" customWidth="1"/>
    <col min="10015" max="10015" width="13.140625" style="2" bestFit="1" customWidth="1"/>
    <col min="10016" max="10016" width="7.42578125" style="2" bestFit="1" customWidth="1"/>
    <col min="10017" max="10017" width="19.42578125" style="2" bestFit="1" customWidth="1"/>
    <col min="10018" max="10018" width="20.85546875" style="2" bestFit="1" customWidth="1"/>
    <col min="10019" max="10019" width="19" style="2" bestFit="1" customWidth="1"/>
    <col min="10020" max="10020" width="25.85546875" style="2" bestFit="1" customWidth="1"/>
    <col min="10021" max="10021" width="14.5703125" style="2" bestFit="1" customWidth="1"/>
    <col min="10022" max="10022" width="14.42578125" style="2" bestFit="1" customWidth="1"/>
    <col min="10023" max="10023" width="27.28515625" style="2" bestFit="1" customWidth="1"/>
    <col min="10024" max="10024" width="11.5703125" style="2" bestFit="1" customWidth="1"/>
    <col min="10025" max="10025" width="6.28515625" style="2" bestFit="1" customWidth="1"/>
    <col min="10026" max="10026" width="7" style="2" bestFit="1" customWidth="1"/>
    <col min="10027" max="10027" width="23.85546875" style="2" bestFit="1" customWidth="1"/>
    <col min="10028" max="10028" width="12.85546875" style="2" bestFit="1" customWidth="1"/>
    <col min="10029" max="10029" width="11.28515625" style="2" bestFit="1" customWidth="1"/>
    <col min="10030" max="10030" width="15.28515625" style="2" bestFit="1" customWidth="1"/>
    <col min="10031" max="10031" width="21.140625" style="2" bestFit="1" customWidth="1"/>
    <col min="10032" max="10032" width="23.85546875" style="2" bestFit="1" customWidth="1"/>
    <col min="10033" max="10033" width="14.42578125" style="2" bestFit="1" customWidth="1"/>
    <col min="10034" max="10034" width="11.140625" style="2" bestFit="1" customWidth="1"/>
    <col min="10035" max="10035" width="15" style="2" bestFit="1" customWidth="1"/>
    <col min="10036" max="10036" width="11.7109375" style="2" bestFit="1" customWidth="1"/>
    <col min="10037" max="10037" width="23.5703125" style="2" bestFit="1" customWidth="1"/>
    <col min="10038" max="10038" width="22.140625" style="2" bestFit="1" customWidth="1"/>
    <col min="10039" max="10039" width="21" style="2" bestFit="1" customWidth="1"/>
    <col min="10040" max="10040" width="15.7109375" style="2" bestFit="1" customWidth="1"/>
    <col min="10041" max="10041" width="10.42578125" style="2" bestFit="1" customWidth="1"/>
    <col min="10042" max="10042" width="13.7109375" style="2" bestFit="1" customWidth="1"/>
    <col min="10043" max="10043" width="18" style="2" bestFit="1" customWidth="1"/>
    <col min="10044" max="10044" width="19.7109375" style="2" bestFit="1" customWidth="1"/>
    <col min="10045" max="10045" width="13.85546875" style="2"/>
    <col min="10046" max="10046" width="15.7109375" style="2" bestFit="1" customWidth="1"/>
    <col min="10047" max="10047" width="28.5703125" style="2" bestFit="1" customWidth="1"/>
    <col min="10048" max="10048" width="20.28515625" style="2" bestFit="1" customWidth="1"/>
    <col min="10049" max="10049" width="16" style="2" bestFit="1" customWidth="1"/>
    <col min="10050" max="10050" width="13.7109375" style="2" bestFit="1" customWidth="1"/>
    <col min="10051" max="10051" width="28.140625" style="2" bestFit="1" customWidth="1"/>
    <col min="10052" max="10052" width="15.85546875" style="2" bestFit="1" customWidth="1"/>
    <col min="10053" max="10053" width="26.28515625" style="2" bestFit="1" customWidth="1"/>
    <col min="10054" max="10054" width="13.140625" style="2" bestFit="1" customWidth="1"/>
    <col min="10055" max="10055" width="15" style="2" bestFit="1" customWidth="1"/>
    <col min="10056" max="10056" width="9" style="2" bestFit="1" customWidth="1"/>
    <col min="10057" max="10057" width="18" style="2" bestFit="1" customWidth="1"/>
    <col min="10058" max="10058" width="14.28515625" style="2" bestFit="1" customWidth="1"/>
    <col min="10059" max="10059" width="15.7109375" style="2" bestFit="1" customWidth="1"/>
    <col min="10060" max="10060" width="18.7109375" style="2" bestFit="1" customWidth="1"/>
    <col min="10061" max="10061" width="16.140625" style="2" bestFit="1" customWidth="1"/>
    <col min="10062" max="10062" width="23.5703125" style="2" bestFit="1" customWidth="1"/>
    <col min="10063" max="10063" width="23.85546875" style="2" bestFit="1" customWidth="1"/>
    <col min="10064" max="10064" width="22.85546875" style="2" bestFit="1" customWidth="1"/>
    <col min="10065" max="10065" width="11.7109375" style="2" bestFit="1" customWidth="1"/>
    <col min="10066" max="10066" width="11.85546875" style="2" bestFit="1" customWidth="1"/>
    <col min="10067" max="10067" width="15.140625" style="2" bestFit="1" customWidth="1"/>
    <col min="10068" max="10068" width="15.28515625" style="2" bestFit="1" customWidth="1"/>
    <col min="10069" max="10069" width="19.5703125" style="2" bestFit="1" customWidth="1"/>
    <col min="10070" max="10070" width="21.5703125" style="2" bestFit="1" customWidth="1"/>
    <col min="10071" max="10071" width="18.85546875" style="2" bestFit="1" customWidth="1"/>
    <col min="10072" max="10072" width="8.7109375" style="2" bestFit="1" customWidth="1"/>
    <col min="10073" max="10073" width="8.85546875" style="2" bestFit="1" customWidth="1"/>
    <col min="10074" max="10074" width="13.140625" style="2" bestFit="1" customWidth="1"/>
    <col min="10075" max="10075" width="9.5703125" style="2" bestFit="1" customWidth="1"/>
    <col min="10076" max="10076" width="9.7109375" style="2" bestFit="1" customWidth="1"/>
    <col min="10077" max="10077" width="14" style="2" bestFit="1" customWidth="1"/>
    <col min="10078" max="10078" width="17" style="2" bestFit="1" customWidth="1"/>
    <col min="10079" max="10079" width="17.28515625" style="2" bestFit="1" customWidth="1"/>
    <col min="10080" max="10080" width="21.5703125" style="2" bestFit="1" customWidth="1"/>
    <col min="10081" max="10081" width="17.7109375" style="2" bestFit="1" customWidth="1"/>
    <col min="10082" max="10082" width="14.5703125" style="2" bestFit="1" customWidth="1"/>
    <col min="10083" max="10083" width="15.7109375" style="2" bestFit="1" customWidth="1"/>
    <col min="10084" max="10084" width="19.140625" style="2" bestFit="1" customWidth="1"/>
    <col min="10085" max="10085" width="12.42578125" style="2" bestFit="1" customWidth="1"/>
    <col min="10086" max="10087" width="14.85546875" style="2" bestFit="1" customWidth="1"/>
    <col min="10088" max="10088" width="14.42578125" style="2" bestFit="1" customWidth="1"/>
    <col min="10089" max="10089" width="23.140625" style="2" bestFit="1" customWidth="1"/>
    <col min="10090" max="10090" width="26" style="2" bestFit="1" customWidth="1"/>
    <col min="10091" max="10091" width="19.42578125" style="2" bestFit="1" customWidth="1"/>
    <col min="10092" max="10092" width="21.5703125" style="2" bestFit="1" customWidth="1"/>
    <col min="10093" max="10093" width="25.85546875" style="2" bestFit="1" customWidth="1"/>
    <col min="10094" max="10094" width="18.5703125" style="2" bestFit="1" customWidth="1"/>
    <col min="10095" max="10095" width="16.28515625" style="2" bestFit="1" customWidth="1"/>
    <col min="10096" max="10096" width="15.42578125" style="2" bestFit="1" customWidth="1"/>
    <col min="10097" max="10097" width="17.28515625" style="2" bestFit="1" customWidth="1"/>
    <col min="10098" max="10098" width="17.42578125" style="2" bestFit="1" customWidth="1"/>
    <col min="10099" max="10099" width="21.7109375" style="2" bestFit="1" customWidth="1"/>
    <col min="10100" max="10100" width="17.28515625" style="2" bestFit="1" customWidth="1"/>
    <col min="10101" max="10101" width="17.42578125" style="2" bestFit="1" customWidth="1"/>
    <col min="10102" max="10102" width="21.7109375" style="2" bestFit="1" customWidth="1"/>
    <col min="10103" max="10103" width="13.42578125" style="2" bestFit="1" customWidth="1"/>
    <col min="10104" max="10201" width="12" style="2" customWidth="1"/>
    <col min="10202" max="10202" width="17.140625" style="2" customWidth="1"/>
    <col min="10203"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2" width="19.5703125" style="2" customWidth="1"/>
    <col min="10253" max="10253" width="9" style="2" bestFit="1" customWidth="1"/>
    <col min="10254" max="10254" width="9.140625" style="2" bestFit="1" customWidth="1"/>
    <col min="10255" max="10255" width="7.42578125" style="2" bestFit="1" customWidth="1"/>
    <col min="10256" max="10256" width="6.7109375" style="2" bestFit="1" customWidth="1"/>
    <col min="10257" max="10257" width="9.85546875" style="2" bestFit="1" customWidth="1"/>
    <col min="10258" max="10258" width="21.140625" style="2" bestFit="1" customWidth="1"/>
    <col min="10259" max="10259" width="16.42578125" style="2" bestFit="1" customWidth="1"/>
    <col min="10260" max="10260" width="7.28515625" style="2" bestFit="1" customWidth="1"/>
    <col min="10261" max="10261" width="9.28515625" style="2" bestFit="1" customWidth="1"/>
    <col min="10262" max="10262" width="17.85546875" style="2" bestFit="1" customWidth="1"/>
    <col min="10263" max="10263" width="6.7109375" style="2" bestFit="1" customWidth="1"/>
    <col min="10264" max="10264" width="19.140625" style="2" bestFit="1" customWidth="1"/>
    <col min="10265" max="10265" width="25.140625" style="2" bestFit="1" customWidth="1"/>
    <col min="10266" max="10266" width="21.42578125" style="2" bestFit="1" customWidth="1"/>
    <col min="10267" max="10267" width="19.7109375" style="2" bestFit="1" customWidth="1"/>
    <col min="10268" max="10268" width="14" style="2" bestFit="1" customWidth="1"/>
    <col min="10269" max="10269" width="13.140625" style="2" bestFit="1" customWidth="1"/>
    <col min="10270" max="10270" width="9.28515625" style="2" bestFit="1" customWidth="1"/>
    <col min="10271" max="10271" width="13.140625" style="2" bestFit="1" customWidth="1"/>
    <col min="10272" max="10272" width="7.42578125" style="2" bestFit="1" customWidth="1"/>
    <col min="10273" max="10273" width="19.42578125" style="2" bestFit="1" customWidth="1"/>
    <col min="10274" max="10274" width="20.85546875" style="2" bestFit="1" customWidth="1"/>
    <col min="10275" max="10275" width="19" style="2" bestFit="1" customWidth="1"/>
    <col min="10276" max="10276" width="25.85546875" style="2" bestFit="1" customWidth="1"/>
    <col min="10277" max="10277" width="14.5703125" style="2" bestFit="1" customWidth="1"/>
    <col min="10278" max="10278" width="14.42578125" style="2" bestFit="1" customWidth="1"/>
    <col min="10279" max="10279" width="27.28515625" style="2" bestFit="1" customWidth="1"/>
    <col min="10280" max="10280" width="11.5703125" style="2" bestFit="1" customWidth="1"/>
    <col min="10281" max="10281" width="6.28515625" style="2" bestFit="1" customWidth="1"/>
    <col min="10282" max="10282" width="7" style="2" bestFit="1" customWidth="1"/>
    <col min="10283" max="10283" width="23.85546875" style="2" bestFit="1" customWidth="1"/>
    <col min="10284" max="10284" width="12.85546875" style="2" bestFit="1" customWidth="1"/>
    <col min="10285" max="10285" width="11.28515625" style="2" bestFit="1" customWidth="1"/>
    <col min="10286" max="10286" width="15.28515625" style="2" bestFit="1" customWidth="1"/>
    <col min="10287" max="10287" width="21.140625" style="2" bestFit="1" customWidth="1"/>
    <col min="10288" max="10288" width="23.85546875" style="2" bestFit="1" customWidth="1"/>
    <col min="10289" max="10289" width="14.42578125" style="2" bestFit="1" customWidth="1"/>
    <col min="10290" max="10290" width="11.140625" style="2" bestFit="1" customWidth="1"/>
    <col min="10291" max="10291" width="15" style="2" bestFit="1" customWidth="1"/>
    <col min="10292" max="10292" width="11.7109375" style="2" bestFit="1" customWidth="1"/>
    <col min="10293" max="10293" width="23.5703125" style="2" bestFit="1" customWidth="1"/>
    <col min="10294" max="10294" width="22.140625" style="2" bestFit="1" customWidth="1"/>
    <col min="10295" max="10295" width="21" style="2" bestFit="1" customWidth="1"/>
    <col min="10296" max="10296" width="15.7109375" style="2" bestFit="1" customWidth="1"/>
    <col min="10297" max="10297" width="10.42578125" style="2" bestFit="1" customWidth="1"/>
    <col min="10298" max="10298" width="13.7109375" style="2" bestFit="1" customWidth="1"/>
    <col min="10299" max="10299" width="18" style="2" bestFit="1" customWidth="1"/>
    <col min="10300" max="10300" width="19.7109375" style="2" bestFit="1" customWidth="1"/>
    <col min="10301" max="10301" width="13.85546875" style="2"/>
    <col min="10302" max="10302" width="15.7109375" style="2" bestFit="1" customWidth="1"/>
    <col min="10303" max="10303" width="28.5703125" style="2" bestFit="1" customWidth="1"/>
    <col min="10304" max="10304" width="20.28515625" style="2" bestFit="1" customWidth="1"/>
    <col min="10305" max="10305" width="16" style="2" bestFit="1" customWidth="1"/>
    <col min="10306" max="10306" width="13.7109375" style="2" bestFit="1" customWidth="1"/>
    <col min="10307" max="10307" width="28.140625" style="2" bestFit="1" customWidth="1"/>
    <col min="10308" max="10308" width="15.85546875" style="2" bestFit="1" customWidth="1"/>
    <col min="10309" max="10309" width="26.28515625" style="2" bestFit="1" customWidth="1"/>
    <col min="10310" max="10310" width="13.140625" style="2" bestFit="1" customWidth="1"/>
    <col min="10311" max="10311" width="15" style="2" bestFit="1" customWidth="1"/>
    <col min="10312" max="10312" width="9" style="2" bestFit="1" customWidth="1"/>
    <col min="10313" max="10313" width="18" style="2" bestFit="1" customWidth="1"/>
    <col min="10314" max="10314" width="14.28515625" style="2" bestFit="1" customWidth="1"/>
    <col min="10315" max="10315" width="15.7109375" style="2" bestFit="1" customWidth="1"/>
    <col min="10316" max="10316" width="18.7109375" style="2" bestFit="1" customWidth="1"/>
    <col min="10317" max="10317" width="16.140625" style="2" bestFit="1" customWidth="1"/>
    <col min="10318" max="10318" width="23.5703125" style="2" bestFit="1" customWidth="1"/>
    <col min="10319" max="10319" width="23.85546875" style="2" bestFit="1" customWidth="1"/>
    <col min="10320" max="10320" width="22.85546875" style="2" bestFit="1" customWidth="1"/>
    <col min="10321" max="10321" width="11.7109375" style="2" bestFit="1" customWidth="1"/>
    <col min="10322" max="10322" width="11.85546875" style="2" bestFit="1" customWidth="1"/>
    <col min="10323" max="10323" width="15.140625" style="2" bestFit="1" customWidth="1"/>
    <col min="10324" max="10324" width="15.28515625" style="2" bestFit="1" customWidth="1"/>
    <col min="10325" max="10325" width="19.5703125" style="2" bestFit="1" customWidth="1"/>
    <col min="10326" max="10326" width="21.5703125" style="2" bestFit="1" customWidth="1"/>
    <col min="10327" max="10327" width="18.85546875" style="2" bestFit="1" customWidth="1"/>
    <col min="10328" max="10328" width="8.7109375" style="2" bestFit="1" customWidth="1"/>
    <col min="10329" max="10329" width="8.85546875" style="2" bestFit="1" customWidth="1"/>
    <col min="10330" max="10330" width="13.140625" style="2" bestFit="1" customWidth="1"/>
    <col min="10331" max="10331" width="9.5703125" style="2" bestFit="1" customWidth="1"/>
    <col min="10332" max="10332" width="9.7109375" style="2" bestFit="1" customWidth="1"/>
    <col min="10333" max="10333" width="14" style="2" bestFit="1" customWidth="1"/>
    <col min="10334" max="10334" width="17" style="2" bestFit="1" customWidth="1"/>
    <col min="10335" max="10335" width="17.28515625" style="2" bestFit="1" customWidth="1"/>
    <col min="10336" max="10336" width="21.5703125" style="2" bestFit="1" customWidth="1"/>
    <col min="10337" max="10337" width="17.7109375" style="2" bestFit="1" customWidth="1"/>
    <col min="10338" max="10338" width="14.5703125" style="2" bestFit="1" customWidth="1"/>
    <col min="10339" max="10339" width="15.7109375" style="2" bestFit="1" customWidth="1"/>
    <col min="10340" max="10340" width="19.140625" style="2" bestFit="1" customWidth="1"/>
    <col min="10341" max="10341" width="12.42578125" style="2" bestFit="1" customWidth="1"/>
    <col min="10342" max="10343" width="14.85546875" style="2" bestFit="1" customWidth="1"/>
    <col min="10344" max="10344" width="14.42578125" style="2" bestFit="1" customWidth="1"/>
    <col min="10345" max="10345" width="23.140625" style="2" bestFit="1" customWidth="1"/>
    <col min="10346" max="10346" width="26" style="2" bestFit="1" customWidth="1"/>
    <col min="10347" max="10347" width="19.42578125" style="2" bestFit="1" customWidth="1"/>
    <col min="10348" max="10348" width="21.5703125" style="2" bestFit="1" customWidth="1"/>
    <col min="10349" max="10349" width="25.85546875" style="2" bestFit="1" customWidth="1"/>
    <col min="10350" max="10350" width="18.5703125" style="2" bestFit="1" customWidth="1"/>
    <col min="10351" max="10351" width="16.28515625" style="2" bestFit="1" customWidth="1"/>
    <col min="10352" max="10352" width="15.42578125" style="2" bestFit="1" customWidth="1"/>
    <col min="10353" max="10353" width="17.28515625" style="2" bestFit="1" customWidth="1"/>
    <col min="10354" max="10354" width="17.42578125" style="2" bestFit="1" customWidth="1"/>
    <col min="10355" max="10355" width="21.7109375" style="2" bestFit="1" customWidth="1"/>
    <col min="10356" max="10356" width="17.28515625" style="2" bestFit="1" customWidth="1"/>
    <col min="10357" max="10357" width="17.42578125" style="2" bestFit="1" customWidth="1"/>
    <col min="10358" max="10358" width="21.7109375" style="2" bestFit="1" customWidth="1"/>
    <col min="10359" max="10359" width="13.42578125" style="2" bestFit="1" customWidth="1"/>
    <col min="10360" max="10457" width="12" style="2" customWidth="1"/>
    <col min="10458" max="10458" width="17.140625" style="2" customWidth="1"/>
    <col min="10459"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8" width="19.5703125" style="2" customWidth="1"/>
    <col min="10509" max="10509" width="9" style="2" bestFit="1" customWidth="1"/>
    <col min="10510" max="10510" width="9.140625" style="2" bestFit="1" customWidth="1"/>
    <col min="10511" max="10511" width="7.42578125" style="2" bestFit="1" customWidth="1"/>
    <col min="10512" max="10512" width="6.7109375" style="2" bestFit="1" customWidth="1"/>
    <col min="10513" max="10513" width="9.85546875" style="2" bestFit="1" customWidth="1"/>
    <col min="10514" max="10514" width="21.140625" style="2" bestFit="1" customWidth="1"/>
    <col min="10515" max="10515" width="16.42578125" style="2" bestFit="1" customWidth="1"/>
    <col min="10516" max="10516" width="7.28515625" style="2" bestFit="1" customWidth="1"/>
    <col min="10517" max="10517" width="9.28515625" style="2" bestFit="1" customWidth="1"/>
    <col min="10518" max="10518" width="17.85546875" style="2" bestFit="1" customWidth="1"/>
    <col min="10519" max="10519" width="6.7109375" style="2" bestFit="1" customWidth="1"/>
    <col min="10520" max="10520" width="19.140625" style="2" bestFit="1" customWidth="1"/>
    <col min="10521" max="10521" width="25.140625" style="2" bestFit="1" customWidth="1"/>
    <col min="10522" max="10522" width="21.42578125" style="2" bestFit="1" customWidth="1"/>
    <col min="10523" max="10523" width="19.7109375" style="2" bestFit="1" customWidth="1"/>
    <col min="10524" max="10524" width="14" style="2" bestFit="1" customWidth="1"/>
    <col min="10525" max="10525" width="13.140625" style="2" bestFit="1" customWidth="1"/>
    <col min="10526" max="10526" width="9.28515625" style="2" bestFit="1" customWidth="1"/>
    <col min="10527" max="10527" width="13.140625" style="2" bestFit="1" customWidth="1"/>
    <col min="10528" max="10528" width="7.42578125" style="2" bestFit="1" customWidth="1"/>
    <col min="10529" max="10529" width="19.42578125" style="2" bestFit="1" customWidth="1"/>
    <col min="10530" max="10530" width="20.85546875" style="2" bestFit="1" customWidth="1"/>
    <col min="10531" max="10531" width="19" style="2" bestFit="1" customWidth="1"/>
    <col min="10532" max="10532" width="25.85546875" style="2" bestFit="1" customWidth="1"/>
    <col min="10533" max="10533" width="14.5703125" style="2" bestFit="1" customWidth="1"/>
    <col min="10534" max="10534" width="14.42578125" style="2" bestFit="1" customWidth="1"/>
    <col min="10535" max="10535" width="27.28515625" style="2" bestFit="1" customWidth="1"/>
    <col min="10536" max="10536" width="11.5703125" style="2" bestFit="1" customWidth="1"/>
    <col min="10537" max="10537" width="6.28515625" style="2" bestFit="1" customWidth="1"/>
    <col min="10538" max="10538" width="7" style="2" bestFit="1" customWidth="1"/>
    <col min="10539" max="10539" width="23.85546875" style="2" bestFit="1" customWidth="1"/>
    <col min="10540" max="10540" width="12.85546875" style="2" bestFit="1" customWidth="1"/>
    <col min="10541" max="10541" width="11.28515625" style="2" bestFit="1" customWidth="1"/>
    <col min="10542" max="10542" width="15.28515625" style="2" bestFit="1" customWidth="1"/>
    <col min="10543" max="10543" width="21.140625" style="2" bestFit="1" customWidth="1"/>
    <col min="10544" max="10544" width="23.85546875" style="2" bestFit="1" customWidth="1"/>
    <col min="10545" max="10545" width="14.42578125" style="2" bestFit="1" customWidth="1"/>
    <col min="10546" max="10546" width="11.140625" style="2" bestFit="1" customWidth="1"/>
    <col min="10547" max="10547" width="15" style="2" bestFit="1" customWidth="1"/>
    <col min="10548" max="10548" width="11.7109375" style="2" bestFit="1" customWidth="1"/>
    <col min="10549" max="10549" width="23.5703125" style="2" bestFit="1" customWidth="1"/>
    <col min="10550" max="10550" width="22.140625" style="2" bestFit="1" customWidth="1"/>
    <col min="10551" max="10551" width="21" style="2" bestFit="1" customWidth="1"/>
    <col min="10552" max="10552" width="15.7109375" style="2" bestFit="1" customWidth="1"/>
    <col min="10553" max="10553" width="10.42578125" style="2" bestFit="1" customWidth="1"/>
    <col min="10554" max="10554" width="13.7109375" style="2" bestFit="1" customWidth="1"/>
    <col min="10555" max="10555" width="18" style="2" bestFit="1" customWidth="1"/>
    <col min="10556" max="10556" width="19.7109375" style="2" bestFit="1" customWidth="1"/>
    <col min="10557" max="10557" width="13.85546875" style="2"/>
    <col min="10558" max="10558" width="15.7109375" style="2" bestFit="1" customWidth="1"/>
    <col min="10559" max="10559" width="28.5703125" style="2" bestFit="1" customWidth="1"/>
    <col min="10560" max="10560" width="20.28515625" style="2" bestFit="1" customWidth="1"/>
    <col min="10561" max="10561" width="16" style="2" bestFit="1" customWidth="1"/>
    <col min="10562" max="10562" width="13.7109375" style="2" bestFit="1" customWidth="1"/>
    <col min="10563" max="10563" width="28.140625" style="2" bestFit="1" customWidth="1"/>
    <col min="10564" max="10564" width="15.85546875" style="2" bestFit="1" customWidth="1"/>
    <col min="10565" max="10565" width="26.28515625" style="2" bestFit="1" customWidth="1"/>
    <col min="10566" max="10566" width="13.140625" style="2" bestFit="1" customWidth="1"/>
    <col min="10567" max="10567" width="15" style="2" bestFit="1" customWidth="1"/>
    <col min="10568" max="10568" width="9" style="2" bestFit="1" customWidth="1"/>
    <col min="10569" max="10569" width="18" style="2" bestFit="1" customWidth="1"/>
    <col min="10570" max="10570" width="14.28515625" style="2" bestFit="1" customWidth="1"/>
    <col min="10571" max="10571" width="15.7109375" style="2" bestFit="1" customWidth="1"/>
    <col min="10572" max="10572" width="18.7109375" style="2" bestFit="1" customWidth="1"/>
    <col min="10573" max="10573" width="16.140625" style="2" bestFit="1" customWidth="1"/>
    <col min="10574" max="10574" width="23.5703125" style="2" bestFit="1" customWidth="1"/>
    <col min="10575" max="10575" width="23.85546875" style="2" bestFit="1" customWidth="1"/>
    <col min="10576" max="10576" width="22.85546875" style="2" bestFit="1" customWidth="1"/>
    <col min="10577" max="10577" width="11.7109375" style="2" bestFit="1" customWidth="1"/>
    <col min="10578" max="10578" width="11.85546875" style="2" bestFit="1" customWidth="1"/>
    <col min="10579" max="10579" width="15.140625" style="2" bestFit="1" customWidth="1"/>
    <col min="10580" max="10580" width="15.28515625" style="2" bestFit="1" customWidth="1"/>
    <col min="10581" max="10581" width="19.5703125" style="2" bestFit="1" customWidth="1"/>
    <col min="10582" max="10582" width="21.5703125" style="2" bestFit="1" customWidth="1"/>
    <col min="10583" max="10583" width="18.85546875" style="2" bestFit="1" customWidth="1"/>
    <col min="10584" max="10584" width="8.7109375" style="2" bestFit="1" customWidth="1"/>
    <col min="10585" max="10585" width="8.85546875" style="2" bestFit="1" customWidth="1"/>
    <col min="10586" max="10586" width="13.140625" style="2" bestFit="1" customWidth="1"/>
    <col min="10587" max="10587" width="9.5703125" style="2" bestFit="1" customWidth="1"/>
    <col min="10588" max="10588" width="9.7109375" style="2" bestFit="1" customWidth="1"/>
    <col min="10589" max="10589" width="14" style="2" bestFit="1" customWidth="1"/>
    <col min="10590" max="10590" width="17" style="2" bestFit="1" customWidth="1"/>
    <col min="10591" max="10591" width="17.28515625" style="2" bestFit="1" customWidth="1"/>
    <col min="10592" max="10592" width="21.5703125" style="2" bestFit="1" customWidth="1"/>
    <col min="10593" max="10593" width="17.7109375" style="2" bestFit="1" customWidth="1"/>
    <col min="10594" max="10594" width="14.5703125" style="2" bestFit="1" customWidth="1"/>
    <col min="10595" max="10595" width="15.7109375" style="2" bestFit="1" customWidth="1"/>
    <col min="10596" max="10596" width="19.140625" style="2" bestFit="1" customWidth="1"/>
    <col min="10597" max="10597" width="12.42578125" style="2" bestFit="1" customWidth="1"/>
    <col min="10598" max="10599" width="14.85546875" style="2" bestFit="1" customWidth="1"/>
    <col min="10600" max="10600" width="14.42578125" style="2" bestFit="1" customWidth="1"/>
    <col min="10601" max="10601" width="23.140625" style="2" bestFit="1" customWidth="1"/>
    <col min="10602" max="10602" width="26" style="2" bestFit="1" customWidth="1"/>
    <col min="10603" max="10603" width="19.42578125" style="2" bestFit="1" customWidth="1"/>
    <col min="10604" max="10604" width="21.5703125" style="2" bestFit="1" customWidth="1"/>
    <col min="10605" max="10605" width="25.85546875" style="2" bestFit="1" customWidth="1"/>
    <col min="10606" max="10606" width="18.5703125" style="2" bestFit="1" customWidth="1"/>
    <col min="10607" max="10607" width="16.28515625" style="2" bestFit="1" customWidth="1"/>
    <col min="10608" max="10608" width="15.42578125" style="2" bestFit="1" customWidth="1"/>
    <col min="10609" max="10609" width="17.28515625" style="2" bestFit="1" customWidth="1"/>
    <col min="10610" max="10610" width="17.42578125" style="2" bestFit="1" customWidth="1"/>
    <col min="10611" max="10611" width="21.7109375" style="2" bestFit="1" customWidth="1"/>
    <col min="10612" max="10612" width="17.28515625" style="2" bestFit="1" customWidth="1"/>
    <col min="10613" max="10613" width="17.42578125" style="2" bestFit="1" customWidth="1"/>
    <col min="10614" max="10614" width="21.7109375" style="2" bestFit="1" customWidth="1"/>
    <col min="10615" max="10615" width="13.42578125" style="2" bestFit="1" customWidth="1"/>
    <col min="10616" max="10713" width="12" style="2" customWidth="1"/>
    <col min="10714" max="10714" width="17.140625" style="2" customWidth="1"/>
    <col min="10715"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4" width="19.5703125" style="2" customWidth="1"/>
    <col min="10765" max="10765" width="9" style="2" bestFit="1" customWidth="1"/>
    <col min="10766" max="10766" width="9.140625" style="2" bestFit="1" customWidth="1"/>
    <col min="10767" max="10767" width="7.42578125" style="2" bestFit="1" customWidth="1"/>
    <col min="10768" max="10768" width="6.7109375" style="2" bestFit="1" customWidth="1"/>
    <col min="10769" max="10769" width="9.85546875" style="2" bestFit="1" customWidth="1"/>
    <col min="10770" max="10770" width="21.140625" style="2" bestFit="1" customWidth="1"/>
    <col min="10771" max="10771" width="16.42578125" style="2" bestFit="1" customWidth="1"/>
    <col min="10772" max="10772" width="7.28515625" style="2" bestFit="1" customWidth="1"/>
    <col min="10773" max="10773" width="9.28515625" style="2" bestFit="1" customWidth="1"/>
    <col min="10774" max="10774" width="17.85546875" style="2" bestFit="1" customWidth="1"/>
    <col min="10775" max="10775" width="6.7109375" style="2" bestFit="1" customWidth="1"/>
    <col min="10776" max="10776" width="19.140625" style="2" bestFit="1" customWidth="1"/>
    <col min="10777" max="10777" width="25.140625" style="2" bestFit="1" customWidth="1"/>
    <col min="10778" max="10778" width="21.42578125" style="2" bestFit="1" customWidth="1"/>
    <col min="10779" max="10779" width="19.7109375" style="2" bestFit="1" customWidth="1"/>
    <col min="10780" max="10780" width="14" style="2" bestFit="1" customWidth="1"/>
    <col min="10781" max="10781" width="13.140625" style="2" bestFit="1" customWidth="1"/>
    <col min="10782" max="10782" width="9.28515625" style="2" bestFit="1" customWidth="1"/>
    <col min="10783" max="10783" width="13.140625" style="2" bestFit="1" customWidth="1"/>
    <col min="10784" max="10784" width="7.42578125" style="2" bestFit="1" customWidth="1"/>
    <col min="10785" max="10785" width="19.42578125" style="2" bestFit="1" customWidth="1"/>
    <col min="10786" max="10786" width="20.85546875" style="2" bestFit="1" customWidth="1"/>
    <col min="10787" max="10787" width="19" style="2" bestFit="1" customWidth="1"/>
    <col min="10788" max="10788" width="25.85546875" style="2" bestFit="1" customWidth="1"/>
    <col min="10789" max="10789" width="14.5703125" style="2" bestFit="1" customWidth="1"/>
    <col min="10790" max="10790" width="14.42578125" style="2" bestFit="1" customWidth="1"/>
    <col min="10791" max="10791" width="27.28515625" style="2" bestFit="1" customWidth="1"/>
    <col min="10792" max="10792" width="11.5703125" style="2" bestFit="1" customWidth="1"/>
    <col min="10793" max="10793" width="6.28515625" style="2" bestFit="1" customWidth="1"/>
    <col min="10794" max="10794" width="7" style="2" bestFit="1" customWidth="1"/>
    <col min="10795" max="10795" width="23.85546875" style="2" bestFit="1" customWidth="1"/>
    <col min="10796" max="10796" width="12.85546875" style="2" bestFit="1" customWidth="1"/>
    <col min="10797" max="10797" width="11.28515625" style="2" bestFit="1" customWidth="1"/>
    <col min="10798" max="10798" width="15.28515625" style="2" bestFit="1" customWidth="1"/>
    <col min="10799" max="10799" width="21.140625" style="2" bestFit="1" customWidth="1"/>
    <col min="10800" max="10800" width="23.85546875" style="2" bestFit="1" customWidth="1"/>
    <col min="10801" max="10801" width="14.42578125" style="2" bestFit="1" customWidth="1"/>
    <col min="10802" max="10802" width="11.140625" style="2" bestFit="1" customWidth="1"/>
    <col min="10803" max="10803" width="15" style="2" bestFit="1" customWidth="1"/>
    <col min="10804" max="10804" width="11.7109375" style="2" bestFit="1" customWidth="1"/>
    <col min="10805" max="10805" width="23.5703125" style="2" bestFit="1" customWidth="1"/>
    <col min="10806" max="10806" width="22.140625" style="2" bestFit="1" customWidth="1"/>
    <col min="10807" max="10807" width="21" style="2" bestFit="1" customWidth="1"/>
    <col min="10808" max="10808" width="15.7109375" style="2" bestFit="1" customWidth="1"/>
    <col min="10809" max="10809" width="10.42578125" style="2" bestFit="1" customWidth="1"/>
    <col min="10810" max="10810" width="13.7109375" style="2" bestFit="1" customWidth="1"/>
    <col min="10811" max="10811" width="18" style="2" bestFit="1" customWidth="1"/>
    <col min="10812" max="10812" width="19.7109375" style="2" bestFit="1" customWidth="1"/>
    <col min="10813" max="10813" width="13.85546875" style="2"/>
    <col min="10814" max="10814" width="15.7109375" style="2" bestFit="1" customWidth="1"/>
    <col min="10815" max="10815" width="28.5703125" style="2" bestFit="1" customWidth="1"/>
    <col min="10816" max="10816" width="20.28515625" style="2" bestFit="1" customWidth="1"/>
    <col min="10817" max="10817" width="16" style="2" bestFit="1" customWidth="1"/>
    <col min="10818" max="10818" width="13.7109375" style="2" bestFit="1" customWidth="1"/>
    <col min="10819" max="10819" width="28.140625" style="2" bestFit="1" customWidth="1"/>
    <col min="10820" max="10820" width="15.85546875" style="2" bestFit="1" customWidth="1"/>
    <col min="10821" max="10821" width="26.28515625" style="2" bestFit="1" customWidth="1"/>
    <col min="10822" max="10822" width="13.140625" style="2" bestFit="1" customWidth="1"/>
    <col min="10823" max="10823" width="15" style="2" bestFit="1" customWidth="1"/>
    <col min="10824" max="10824" width="9" style="2" bestFit="1" customWidth="1"/>
    <col min="10825" max="10825" width="18" style="2" bestFit="1" customWidth="1"/>
    <col min="10826" max="10826" width="14.28515625" style="2" bestFit="1" customWidth="1"/>
    <col min="10827" max="10827" width="15.7109375" style="2" bestFit="1" customWidth="1"/>
    <col min="10828" max="10828" width="18.7109375" style="2" bestFit="1" customWidth="1"/>
    <col min="10829" max="10829" width="16.140625" style="2" bestFit="1" customWidth="1"/>
    <col min="10830" max="10830" width="23.5703125" style="2" bestFit="1" customWidth="1"/>
    <col min="10831" max="10831" width="23.85546875" style="2" bestFit="1" customWidth="1"/>
    <col min="10832" max="10832" width="22.85546875" style="2" bestFit="1" customWidth="1"/>
    <col min="10833" max="10833" width="11.7109375" style="2" bestFit="1" customWidth="1"/>
    <col min="10834" max="10834" width="11.85546875" style="2" bestFit="1" customWidth="1"/>
    <col min="10835" max="10835" width="15.140625" style="2" bestFit="1" customWidth="1"/>
    <col min="10836" max="10836" width="15.28515625" style="2" bestFit="1" customWidth="1"/>
    <col min="10837" max="10837" width="19.5703125" style="2" bestFit="1" customWidth="1"/>
    <col min="10838" max="10838" width="21.5703125" style="2" bestFit="1" customWidth="1"/>
    <col min="10839" max="10839" width="18.85546875" style="2" bestFit="1" customWidth="1"/>
    <col min="10840" max="10840" width="8.7109375" style="2" bestFit="1" customWidth="1"/>
    <col min="10841" max="10841" width="8.85546875" style="2" bestFit="1" customWidth="1"/>
    <col min="10842" max="10842" width="13.140625" style="2" bestFit="1" customWidth="1"/>
    <col min="10843" max="10843" width="9.5703125" style="2" bestFit="1" customWidth="1"/>
    <col min="10844" max="10844" width="9.7109375" style="2" bestFit="1" customWidth="1"/>
    <col min="10845" max="10845" width="14" style="2" bestFit="1" customWidth="1"/>
    <col min="10846" max="10846" width="17" style="2" bestFit="1" customWidth="1"/>
    <col min="10847" max="10847" width="17.28515625" style="2" bestFit="1" customWidth="1"/>
    <col min="10848" max="10848" width="21.5703125" style="2" bestFit="1" customWidth="1"/>
    <col min="10849" max="10849" width="17.7109375" style="2" bestFit="1" customWidth="1"/>
    <col min="10850" max="10850" width="14.5703125" style="2" bestFit="1" customWidth="1"/>
    <col min="10851" max="10851" width="15.7109375" style="2" bestFit="1" customWidth="1"/>
    <col min="10852" max="10852" width="19.140625" style="2" bestFit="1" customWidth="1"/>
    <col min="10853" max="10853" width="12.42578125" style="2" bestFit="1" customWidth="1"/>
    <col min="10854" max="10855" width="14.85546875" style="2" bestFit="1" customWidth="1"/>
    <col min="10856" max="10856" width="14.42578125" style="2" bestFit="1" customWidth="1"/>
    <col min="10857" max="10857" width="23.140625" style="2" bestFit="1" customWidth="1"/>
    <col min="10858" max="10858" width="26" style="2" bestFit="1" customWidth="1"/>
    <col min="10859" max="10859" width="19.42578125" style="2" bestFit="1" customWidth="1"/>
    <col min="10860" max="10860" width="21.5703125" style="2" bestFit="1" customWidth="1"/>
    <col min="10861" max="10861" width="25.85546875" style="2" bestFit="1" customWidth="1"/>
    <col min="10862" max="10862" width="18.5703125" style="2" bestFit="1" customWidth="1"/>
    <col min="10863" max="10863" width="16.28515625" style="2" bestFit="1" customWidth="1"/>
    <col min="10864" max="10864" width="15.42578125" style="2" bestFit="1" customWidth="1"/>
    <col min="10865" max="10865" width="17.28515625" style="2" bestFit="1" customWidth="1"/>
    <col min="10866" max="10866" width="17.42578125" style="2" bestFit="1" customWidth="1"/>
    <col min="10867" max="10867" width="21.7109375" style="2" bestFit="1" customWidth="1"/>
    <col min="10868" max="10868" width="17.28515625" style="2" bestFit="1" customWidth="1"/>
    <col min="10869" max="10869" width="17.42578125" style="2" bestFit="1" customWidth="1"/>
    <col min="10870" max="10870" width="21.7109375" style="2" bestFit="1" customWidth="1"/>
    <col min="10871" max="10871" width="13.42578125" style="2" bestFit="1" customWidth="1"/>
    <col min="10872" max="10969" width="12" style="2" customWidth="1"/>
    <col min="10970" max="10970" width="17.140625" style="2" customWidth="1"/>
    <col min="10971"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20" width="19.5703125" style="2" customWidth="1"/>
    <col min="11021" max="11021" width="9" style="2" bestFit="1" customWidth="1"/>
    <col min="11022" max="11022" width="9.140625" style="2" bestFit="1" customWidth="1"/>
    <col min="11023" max="11023" width="7.42578125" style="2" bestFit="1" customWidth="1"/>
    <col min="11024" max="11024" width="6.7109375" style="2" bestFit="1" customWidth="1"/>
    <col min="11025" max="11025" width="9.85546875" style="2" bestFit="1" customWidth="1"/>
    <col min="11026" max="11026" width="21.140625" style="2" bestFit="1" customWidth="1"/>
    <col min="11027" max="11027" width="16.42578125" style="2" bestFit="1" customWidth="1"/>
    <col min="11028" max="11028" width="7.28515625" style="2" bestFit="1" customWidth="1"/>
    <col min="11029" max="11029" width="9.28515625" style="2" bestFit="1" customWidth="1"/>
    <col min="11030" max="11030" width="17.85546875" style="2" bestFit="1" customWidth="1"/>
    <col min="11031" max="11031" width="6.7109375" style="2" bestFit="1" customWidth="1"/>
    <col min="11032" max="11032" width="19.140625" style="2" bestFit="1" customWidth="1"/>
    <col min="11033" max="11033" width="25.140625" style="2" bestFit="1" customWidth="1"/>
    <col min="11034" max="11034" width="21.42578125" style="2" bestFit="1" customWidth="1"/>
    <col min="11035" max="11035" width="19.7109375" style="2" bestFit="1" customWidth="1"/>
    <col min="11036" max="11036" width="14" style="2" bestFit="1" customWidth="1"/>
    <col min="11037" max="11037" width="13.140625" style="2" bestFit="1" customWidth="1"/>
    <col min="11038" max="11038" width="9.28515625" style="2" bestFit="1" customWidth="1"/>
    <col min="11039" max="11039" width="13.140625" style="2" bestFit="1" customWidth="1"/>
    <col min="11040" max="11040" width="7.42578125" style="2" bestFit="1" customWidth="1"/>
    <col min="11041" max="11041" width="19.42578125" style="2" bestFit="1" customWidth="1"/>
    <col min="11042" max="11042" width="20.85546875" style="2" bestFit="1" customWidth="1"/>
    <col min="11043" max="11043" width="19" style="2" bestFit="1" customWidth="1"/>
    <col min="11044" max="11044" width="25.85546875" style="2" bestFit="1" customWidth="1"/>
    <col min="11045" max="11045" width="14.5703125" style="2" bestFit="1" customWidth="1"/>
    <col min="11046" max="11046" width="14.42578125" style="2" bestFit="1" customWidth="1"/>
    <col min="11047" max="11047" width="27.28515625" style="2" bestFit="1" customWidth="1"/>
    <col min="11048" max="11048" width="11.5703125" style="2" bestFit="1" customWidth="1"/>
    <col min="11049" max="11049" width="6.28515625" style="2" bestFit="1" customWidth="1"/>
    <col min="11050" max="11050" width="7" style="2" bestFit="1" customWidth="1"/>
    <col min="11051" max="11051" width="23.85546875" style="2" bestFit="1" customWidth="1"/>
    <col min="11052" max="11052" width="12.85546875" style="2" bestFit="1" customWidth="1"/>
    <col min="11053" max="11053" width="11.28515625" style="2" bestFit="1" customWidth="1"/>
    <col min="11054" max="11054" width="15.28515625" style="2" bestFit="1" customWidth="1"/>
    <col min="11055" max="11055" width="21.140625" style="2" bestFit="1" customWidth="1"/>
    <col min="11056" max="11056" width="23.85546875" style="2" bestFit="1" customWidth="1"/>
    <col min="11057" max="11057" width="14.42578125" style="2" bestFit="1" customWidth="1"/>
    <col min="11058" max="11058" width="11.140625" style="2" bestFit="1" customWidth="1"/>
    <col min="11059" max="11059" width="15" style="2" bestFit="1" customWidth="1"/>
    <col min="11060" max="11060" width="11.7109375" style="2" bestFit="1" customWidth="1"/>
    <col min="11061" max="11061" width="23.5703125" style="2" bestFit="1" customWidth="1"/>
    <col min="11062" max="11062" width="22.140625" style="2" bestFit="1" customWidth="1"/>
    <col min="11063" max="11063" width="21" style="2" bestFit="1" customWidth="1"/>
    <col min="11064" max="11064" width="15.7109375" style="2" bestFit="1" customWidth="1"/>
    <col min="11065" max="11065" width="10.42578125" style="2" bestFit="1" customWidth="1"/>
    <col min="11066" max="11066" width="13.7109375" style="2" bestFit="1" customWidth="1"/>
    <col min="11067" max="11067" width="18" style="2" bestFit="1" customWidth="1"/>
    <col min="11068" max="11068" width="19.7109375" style="2" bestFit="1" customWidth="1"/>
    <col min="11069" max="11069" width="13.85546875" style="2"/>
    <col min="11070" max="11070" width="15.7109375" style="2" bestFit="1" customWidth="1"/>
    <col min="11071" max="11071" width="28.5703125" style="2" bestFit="1" customWidth="1"/>
    <col min="11072" max="11072" width="20.28515625" style="2" bestFit="1" customWidth="1"/>
    <col min="11073" max="11073" width="16" style="2" bestFit="1" customWidth="1"/>
    <col min="11074" max="11074" width="13.7109375" style="2" bestFit="1" customWidth="1"/>
    <col min="11075" max="11075" width="28.140625" style="2" bestFit="1" customWidth="1"/>
    <col min="11076" max="11076" width="15.85546875" style="2" bestFit="1" customWidth="1"/>
    <col min="11077" max="11077" width="26.28515625" style="2" bestFit="1" customWidth="1"/>
    <col min="11078" max="11078" width="13.140625" style="2" bestFit="1" customWidth="1"/>
    <col min="11079" max="11079" width="15" style="2" bestFit="1" customWidth="1"/>
    <col min="11080" max="11080" width="9" style="2" bestFit="1" customWidth="1"/>
    <col min="11081" max="11081" width="18" style="2" bestFit="1" customWidth="1"/>
    <col min="11082" max="11082" width="14.28515625" style="2" bestFit="1" customWidth="1"/>
    <col min="11083" max="11083" width="15.7109375" style="2" bestFit="1" customWidth="1"/>
    <col min="11084" max="11084" width="18.7109375" style="2" bestFit="1" customWidth="1"/>
    <col min="11085" max="11085" width="16.140625" style="2" bestFit="1" customWidth="1"/>
    <col min="11086" max="11086" width="23.5703125" style="2" bestFit="1" customWidth="1"/>
    <col min="11087" max="11087" width="23.85546875" style="2" bestFit="1" customWidth="1"/>
    <col min="11088" max="11088" width="22.85546875" style="2" bestFit="1" customWidth="1"/>
    <col min="11089" max="11089" width="11.7109375" style="2" bestFit="1" customWidth="1"/>
    <col min="11090" max="11090" width="11.85546875" style="2" bestFit="1" customWidth="1"/>
    <col min="11091" max="11091" width="15.140625" style="2" bestFit="1" customWidth="1"/>
    <col min="11092" max="11092" width="15.28515625" style="2" bestFit="1" customWidth="1"/>
    <col min="11093" max="11093" width="19.5703125" style="2" bestFit="1" customWidth="1"/>
    <col min="11094" max="11094" width="21.5703125" style="2" bestFit="1" customWidth="1"/>
    <col min="11095" max="11095" width="18.85546875" style="2" bestFit="1" customWidth="1"/>
    <col min="11096" max="11096" width="8.7109375" style="2" bestFit="1" customWidth="1"/>
    <col min="11097" max="11097" width="8.85546875" style="2" bestFit="1" customWidth="1"/>
    <col min="11098" max="11098" width="13.140625" style="2" bestFit="1" customWidth="1"/>
    <col min="11099" max="11099" width="9.5703125" style="2" bestFit="1" customWidth="1"/>
    <col min="11100" max="11100" width="9.7109375" style="2" bestFit="1" customWidth="1"/>
    <col min="11101" max="11101" width="14" style="2" bestFit="1" customWidth="1"/>
    <col min="11102" max="11102" width="17" style="2" bestFit="1" customWidth="1"/>
    <col min="11103" max="11103" width="17.28515625" style="2" bestFit="1" customWidth="1"/>
    <col min="11104" max="11104" width="21.5703125" style="2" bestFit="1" customWidth="1"/>
    <col min="11105" max="11105" width="17.7109375" style="2" bestFit="1" customWidth="1"/>
    <col min="11106" max="11106" width="14.5703125" style="2" bestFit="1" customWidth="1"/>
    <col min="11107" max="11107" width="15.7109375" style="2" bestFit="1" customWidth="1"/>
    <col min="11108" max="11108" width="19.140625" style="2" bestFit="1" customWidth="1"/>
    <col min="11109" max="11109" width="12.42578125" style="2" bestFit="1" customWidth="1"/>
    <col min="11110" max="11111" width="14.85546875" style="2" bestFit="1" customWidth="1"/>
    <col min="11112" max="11112" width="14.42578125" style="2" bestFit="1" customWidth="1"/>
    <col min="11113" max="11113" width="23.140625" style="2" bestFit="1" customWidth="1"/>
    <col min="11114" max="11114" width="26" style="2" bestFit="1" customWidth="1"/>
    <col min="11115" max="11115" width="19.42578125" style="2" bestFit="1" customWidth="1"/>
    <col min="11116" max="11116" width="21.5703125" style="2" bestFit="1" customWidth="1"/>
    <col min="11117" max="11117" width="25.85546875" style="2" bestFit="1" customWidth="1"/>
    <col min="11118" max="11118" width="18.5703125" style="2" bestFit="1" customWidth="1"/>
    <col min="11119" max="11119" width="16.28515625" style="2" bestFit="1" customWidth="1"/>
    <col min="11120" max="11120" width="15.42578125" style="2" bestFit="1" customWidth="1"/>
    <col min="11121" max="11121" width="17.28515625" style="2" bestFit="1" customWidth="1"/>
    <col min="11122" max="11122" width="17.42578125" style="2" bestFit="1" customWidth="1"/>
    <col min="11123" max="11123" width="21.7109375" style="2" bestFit="1" customWidth="1"/>
    <col min="11124" max="11124" width="17.28515625" style="2" bestFit="1" customWidth="1"/>
    <col min="11125" max="11125" width="17.42578125" style="2" bestFit="1" customWidth="1"/>
    <col min="11126" max="11126" width="21.7109375" style="2" bestFit="1" customWidth="1"/>
    <col min="11127" max="11127" width="13.42578125" style="2" bestFit="1" customWidth="1"/>
    <col min="11128" max="11225" width="12" style="2" customWidth="1"/>
    <col min="11226" max="11226" width="17.140625" style="2" customWidth="1"/>
    <col min="11227"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6" width="19.5703125" style="2" customWidth="1"/>
    <col min="11277" max="11277" width="9" style="2" bestFit="1" customWidth="1"/>
    <col min="11278" max="11278" width="9.140625" style="2" bestFit="1" customWidth="1"/>
    <col min="11279" max="11279" width="7.42578125" style="2" bestFit="1" customWidth="1"/>
    <col min="11280" max="11280" width="6.7109375" style="2" bestFit="1" customWidth="1"/>
    <col min="11281" max="11281" width="9.85546875" style="2" bestFit="1" customWidth="1"/>
    <col min="11282" max="11282" width="21.140625" style="2" bestFit="1" customWidth="1"/>
    <col min="11283" max="11283" width="16.42578125" style="2" bestFit="1" customWidth="1"/>
    <col min="11284" max="11284" width="7.28515625" style="2" bestFit="1" customWidth="1"/>
    <col min="11285" max="11285" width="9.28515625" style="2" bestFit="1" customWidth="1"/>
    <col min="11286" max="11286" width="17.85546875" style="2" bestFit="1" customWidth="1"/>
    <col min="11287" max="11287" width="6.7109375" style="2" bestFit="1" customWidth="1"/>
    <col min="11288" max="11288" width="19.140625" style="2" bestFit="1" customWidth="1"/>
    <col min="11289" max="11289" width="25.140625" style="2" bestFit="1" customWidth="1"/>
    <col min="11290" max="11290" width="21.42578125" style="2" bestFit="1" customWidth="1"/>
    <col min="11291" max="11291" width="19.7109375" style="2" bestFit="1" customWidth="1"/>
    <col min="11292" max="11292" width="14" style="2" bestFit="1" customWidth="1"/>
    <col min="11293" max="11293" width="13.140625" style="2" bestFit="1" customWidth="1"/>
    <col min="11294" max="11294" width="9.28515625" style="2" bestFit="1" customWidth="1"/>
    <col min="11295" max="11295" width="13.140625" style="2" bestFit="1" customWidth="1"/>
    <col min="11296" max="11296" width="7.42578125" style="2" bestFit="1" customWidth="1"/>
    <col min="11297" max="11297" width="19.42578125" style="2" bestFit="1" customWidth="1"/>
    <col min="11298" max="11298" width="20.85546875" style="2" bestFit="1" customWidth="1"/>
    <col min="11299" max="11299" width="19" style="2" bestFit="1" customWidth="1"/>
    <col min="11300" max="11300" width="25.85546875" style="2" bestFit="1" customWidth="1"/>
    <col min="11301" max="11301" width="14.5703125" style="2" bestFit="1" customWidth="1"/>
    <col min="11302" max="11302" width="14.42578125" style="2" bestFit="1" customWidth="1"/>
    <col min="11303" max="11303" width="27.28515625" style="2" bestFit="1" customWidth="1"/>
    <col min="11304" max="11304" width="11.5703125" style="2" bestFit="1" customWidth="1"/>
    <col min="11305" max="11305" width="6.28515625" style="2" bestFit="1" customWidth="1"/>
    <col min="11306" max="11306" width="7" style="2" bestFit="1" customWidth="1"/>
    <col min="11307" max="11307" width="23.85546875" style="2" bestFit="1" customWidth="1"/>
    <col min="11308" max="11308" width="12.85546875" style="2" bestFit="1" customWidth="1"/>
    <col min="11309" max="11309" width="11.28515625" style="2" bestFit="1" customWidth="1"/>
    <col min="11310" max="11310" width="15.28515625" style="2" bestFit="1" customWidth="1"/>
    <col min="11311" max="11311" width="21.140625" style="2" bestFit="1" customWidth="1"/>
    <col min="11312" max="11312" width="23.85546875" style="2" bestFit="1" customWidth="1"/>
    <col min="11313" max="11313" width="14.42578125" style="2" bestFit="1" customWidth="1"/>
    <col min="11314" max="11314" width="11.140625" style="2" bestFit="1" customWidth="1"/>
    <col min="11315" max="11315" width="15" style="2" bestFit="1" customWidth="1"/>
    <col min="11316" max="11316" width="11.7109375" style="2" bestFit="1" customWidth="1"/>
    <col min="11317" max="11317" width="23.5703125" style="2" bestFit="1" customWidth="1"/>
    <col min="11318" max="11318" width="22.140625" style="2" bestFit="1" customWidth="1"/>
    <col min="11319" max="11319" width="21" style="2" bestFit="1" customWidth="1"/>
    <col min="11320" max="11320" width="15.7109375" style="2" bestFit="1" customWidth="1"/>
    <col min="11321" max="11321" width="10.42578125" style="2" bestFit="1" customWidth="1"/>
    <col min="11322" max="11322" width="13.7109375" style="2" bestFit="1" customWidth="1"/>
    <col min="11323" max="11323" width="18" style="2" bestFit="1" customWidth="1"/>
    <col min="11324" max="11324" width="19.7109375" style="2" bestFit="1" customWidth="1"/>
    <col min="11325" max="11325" width="13.85546875" style="2"/>
    <col min="11326" max="11326" width="15.7109375" style="2" bestFit="1" customWidth="1"/>
    <col min="11327" max="11327" width="28.5703125" style="2" bestFit="1" customWidth="1"/>
    <col min="11328" max="11328" width="20.28515625" style="2" bestFit="1" customWidth="1"/>
    <col min="11329" max="11329" width="16" style="2" bestFit="1" customWidth="1"/>
    <col min="11330" max="11330" width="13.7109375" style="2" bestFit="1" customWidth="1"/>
    <col min="11331" max="11331" width="28.140625" style="2" bestFit="1" customWidth="1"/>
    <col min="11332" max="11332" width="15.85546875" style="2" bestFit="1" customWidth="1"/>
    <col min="11333" max="11333" width="26.28515625" style="2" bestFit="1" customWidth="1"/>
    <col min="11334" max="11334" width="13.140625" style="2" bestFit="1" customWidth="1"/>
    <col min="11335" max="11335" width="15" style="2" bestFit="1" customWidth="1"/>
    <col min="11336" max="11336" width="9" style="2" bestFit="1" customWidth="1"/>
    <col min="11337" max="11337" width="18" style="2" bestFit="1" customWidth="1"/>
    <col min="11338" max="11338" width="14.28515625" style="2" bestFit="1" customWidth="1"/>
    <col min="11339" max="11339" width="15.7109375" style="2" bestFit="1" customWidth="1"/>
    <col min="11340" max="11340" width="18.7109375" style="2" bestFit="1" customWidth="1"/>
    <col min="11341" max="11341" width="16.140625" style="2" bestFit="1" customWidth="1"/>
    <col min="11342" max="11342" width="23.5703125" style="2" bestFit="1" customWidth="1"/>
    <col min="11343" max="11343" width="23.85546875" style="2" bestFit="1" customWidth="1"/>
    <col min="11344" max="11344" width="22.85546875" style="2" bestFit="1" customWidth="1"/>
    <col min="11345" max="11345" width="11.7109375" style="2" bestFit="1" customWidth="1"/>
    <col min="11346" max="11346" width="11.85546875" style="2" bestFit="1" customWidth="1"/>
    <col min="11347" max="11347" width="15.140625" style="2" bestFit="1" customWidth="1"/>
    <col min="11348" max="11348" width="15.28515625" style="2" bestFit="1" customWidth="1"/>
    <col min="11349" max="11349" width="19.5703125" style="2" bestFit="1" customWidth="1"/>
    <col min="11350" max="11350" width="21.5703125" style="2" bestFit="1" customWidth="1"/>
    <col min="11351" max="11351" width="18.85546875" style="2" bestFit="1" customWidth="1"/>
    <col min="11352" max="11352" width="8.7109375" style="2" bestFit="1" customWidth="1"/>
    <col min="11353" max="11353" width="8.85546875" style="2" bestFit="1" customWidth="1"/>
    <col min="11354" max="11354" width="13.140625" style="2" bestFit="1" customWidth="1"/>
    <col min="11355" max="11355" width="9.5703125" style="2" bestFit="1" customWidth="1"/>
    <col min="11356" max="11356" width="9.7109375" style="2" bestFit="1" customWidth="1"/>
    <col min="11357" max="11357" width="14" style="2" bestFit="1" customWidth="1"/>
    <col min="11358" max="11358" width="17" style="2" bestFit="1" customWidth="1"/>
    <col min="11359" max="11359" width="17.28515625" style="2" bestFit="1" customWidth="1"/>
    <col min="11360" max="11360" width="21.5703125" style="2" bestFit="1" customWidth="1"/>
    <col min="11361" max="11361" width="17.7109375" style="2" bestFit="1" customWidth="1"/>
    <col min="11362" max="11362" width="14.5703125" style="2" bestFit="1" customWidth="1"/>
    <col min="11363" max="11363" width="15.7109375" style="2" bestFit="1" customWidth="1"/>
    <col min="11364" max="11364" width="19.140625" style="2" bestFit="1" customWidth="1"/>
    <col min="11365" max="11365" width="12.42578125" style="2" bestFit="1" customWidth="1"/>
    <col min="11366" max="11367" width="14.85546875" style="2" bestFit="1" customWidth="1"/>
    <col min="11368" max="11368" width="14.42578125" style="2" bestFit="1" customWidth="1"/>
    <col min="11369" max="11369" width="23.140625" style="2" bestFit="1" customWidth="1"/>
    <col min="11370" max="11370" width="26" style="2" bestFit="1" customWidth="1"/>
    <col min="11371" max="11371" width="19.42578125" style="2" bestFit="1" customWidth="1"/>
    <col min="11372" max="11372" width="21.5703125" style="2" bestFit="1" customWidth="1"/>
    <col min="11373" max="11373" width="25.85546875" style="2" bestFit="1" customWidth="1"/>
    <col min="11374" max="11374" width="18.5703125" style="2" bestFit="1" customWidth="1"/>
    <col min="11375" max="11375" width="16.28515625" style="2" bestFit="1" customWidth="1"/>
    <col min="11376" max="11376" width="15.42578125" style="2" bestFit="1" customWidth="1"/>
    <col min="11377" max="11377" width="17.28515625" style="2" bestFit="1" customWidth="1"/>
    <col min="11378" max="11378" width="17.42578125" style="2" bestFit="1" customWidth="1"/>
    <col min="11379" max="11379" width="21.7109375" style="2" bestFit="1" customWidth="1"/>
    <col min="11380" max="11380" width="17.28515625" style="2" bestFit="1" customWidth="1"/>
    <col min="11381" max="11381" width="17.42578125" style="2" bestFit="1" customWidth="1"/>
    <col min="11382" max="11382" width="21.7109375" style="2" bestFit="1" customWidth="1"/>
    <col min="11383" max="11383" width="13.42578125" style="2" bestFit="1" customWidth="1"/>
    <col min="11384" max="11481" width="12" style="2" customWidth="1"/>
    <col min="11482" max="11482" width="17.140625" style="2" customWidth="1"/>
    <col min="11483"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2" width="19.5703125" style="2" customWidth="1"/>
    <col min="11533" max="11533" width="9" style="2" bestFit="1" customWidth="1"/>
    <col min="11534" max="11534" width="9.140625" style="2" bestFit="1" customWidth="1"/>
    <col min="11535" max="11535" width="7.42578125" style="2" bestFit="1" customWidth="1"/>
    <col min="11536" max="11536" width="6.7109375" style="2" bestFit="1" customWidth="1"/>
    <col min="11537" max="11537" width="9.85546875" style="2" bestFit="1" customWidth="1"/>
    <col min="11538" max="11538" width="21.140625" style="2" bestFit="1" customWidth="1"/>
    <col min="11539" max="11539" width="16.42578125" style="2" bestFit="1" customWidth="1"/>
    <col min="11540" max="11540" width="7.28515625" style="2" bestFit="1" customWidth="1"/>
    <col min="11541" max="11541" width="9.28515625" style="2" bestFit="1" customWidth="1"/>
    <col min="11542" max="11542" width="17.85546875" style="2" bestFit="1" customWidth="1"/>
    <col min="11543" max="11543" width="6.7109375" style="2" bestFit="1" customWidth="1"/>
    <col min="11544" max="11544" width="19.140625" style="2" bestFit="1" customWidth="1"/>
    <col min="11545" max="11545" width="25.140625" style="2" bestFit="1" customWidth="1"/>
    <col min="11546" max="11546" width="21.42578125" style="2" bestFit="1" customWidth="1"/>
    <col min="11547" max="11547" width="19.7109375" style="2" bestFit="1" customWidth="1"/>
    <col min="11548" max="11548" width="14" style="2" bestFit="1" customWidth="1"/>
    <col min="11549" max="11549" width="13.140625" style="2" bestFit="1" customWidth="1"/>
    <col min="11550" max="11550" width="9.28515625" style="2" bestFit="1" customWidth="1"/>
    <col min="11551" max="11551" width="13.140625" style="2" bestFit="1" customWidth="1"/>
    <col min="11552" max="11552" width="7.42578125" style="2" bestFit="1" customWidth="1"/>
    <col min="11553" max="11553" width="19.42578125" style="2" bestFit="1" customWidth="1"/>
    <col min="11554" max="11554" width="20.85546875" style="2" bestFit="1" customWidth="1"/>
    <col min="11555" max="11555" width="19" style="2" bestFit="1" customWidth="1"/>
    <col min="11556" max="11556" width="25.85546875" style="2" bestFit="1" customWidth="1"/>
    <col min="11557" max="11557" width="14.5703125" style="2" bestFit="1" customWidth="1"/>
    <col min="11558" max="11558" width="14.42578125" style="2" bestFit="1" customWidth="1"/>
    <col min="11559" max="11559" width="27.28515625" style="2" bestFit="1" customWidth="1"/>
    <col min="11560" max="11560" width="11.5703125" style="2" bestFit="1" customWidth="1"/>
    <col min="11561" max="11561" width="6.28515625" style="2" bestFit="1" customWidth="1"/>
    <col min="11562" max="11562" width="7" style="2" bestFit="1" customWidth="1"/>
    <col min="11563" max="11563" width="23.85546875" style="2" bestFit="1" customWidth="1"/>
    <col min="11564" max="11564" width="12.85546875" style="2" bestFit="1" customWidth="1"/>
    <col min="11565" max="11565" width="11.28515625" style="2" bestFit="1" customWidth="1"/>
    <col min="11566" max="11566" width="15.28515625" style="2" bestFit="1" customWidth="1"/>
    <col min="11567" max="11567" width="21.140625" style="2" bestFit="1" customWidth="1"/>
    <col min="11568" max="11568" width="23.85546875" style="2" bestFit="1" customWidth="1"/>
    <col min="11569" max="11569" width="14.42578125" style="2" bestFit="1" customWidth="1"/>
    <col min="11570" max="11570" width="11.140625" style="2" bestFit="1" customWidth="1"/>
    <col min="11571" max="11571" width="15" style="2" bestFit="1" customWidth="1"/>
    <col min="11572" max="11572" width="11.7109375" style="2" bestFit="1" customWidth="1"/>
    <col min="11573" max="11573" width="23.5703125" style="2" bestFit="1" customWidth="1"/>
    <col min="11574" max="11574" width="22.140625" style="2" bestFit="1" customWidth="1"/>
    <col min="11575" max="11575" width="21" style="2" bestFit="1" customWidth="1"/>
    <col min="11576" max="11576" width="15.7109375" style="2" bestFit="1" customWidth="1"/>
    <col min="11577" max="11577" width="10.42578125" style="2" bestFit="1" customWidth="1"/>
    <col min="11578" max="11578" width="13.7109375" style="2" bestFit="1" customWidth="1"/>
    <col min="11579" max="11579" width="18" style="2" bestFit="1" customWidth="1"/>
    <col min="11580" max="11580" width="19.7109375" style="2" bestFit="1" customWidth="1"/>
    <col min="11581" max="11581" width="13.85546875" style="2"/>
    <col min="11582" max="11582" width="15.7109375" style="2" bestFit="1" customWidth="1"/>
    <col min="11583" max="11583" width="28.5703125" style="2" bestFit="1" customWidth="1"/>
    <col min="11584" max="11584" width="20.28515625" style="2" bestFit="1" customWidth="1"/>
    <col min="11585" max="11585" width="16" style="2" bestFit="1" customWidth="1"/>
    <col min="11586" max="11586" width="13.7109375" style="2" bestFit="1" customWidth="1"/>
    <col min="11587" max="11587" width="28.140625" style="2" bestFit="1" customWidth="1"/>
    <col min="11588" max="11588" width="15.85546875" style="2" bestFit="1" customWidth="1"/>
    <col min="11589" max="11589" width="26.28515625" style="2" bestFit="1" customWidth="1"/>
    <col min="11590" max="11590" width="13.140625" style="2" bestFit="1" customWidth="1"/>
    <col min="11591" max="11591" width="15" style="2" bestFit="1" customWidth="1"/>
    <col min="11592" max="11592" width="9" style="2" bestFit="1" customWidth="1"/>
    <col min="11593" max="11593" width="18" style="2" bestFit="1" customWidth="1"/>
    <col min="11594" max="11594" width="14.28515625" style="2" bestFit="1" customWidth="1"/>
    <col min="11595" max="11595" width="15.7109375" style="2" bestFit="1" customWidth="1"/>
    <col min="11596" max="11596" width="18.7109375" style="2" bestFit="1" customWidth="1"/>
    <col min="11597" max="11597" width="16.140625" style="2" bestFit="1" customWidth="1"/>
    <col min="11598" max="11598" width="23.5703125" style="2" bestFit="1" customWidth="1"/>
    <col min="11599" max="11599" width="23.85546875" style="2" bestFit="1" customWidth="1"/>
    <col min="11600" max="11600" width="22.85546875" style="2" bestFit="1" customWidth="1"/>
    <col min="11601" max="11601" width="11.7109375" style="2" bestFit="1" customWidth="1"/>
    <col min="11602" max="11602" width="11.85546875" style="2" bestFit="1" customWidth="1"/>
    <col min="11603" max="11603" width="15.140625" style="2" bestFit="1" customWidth="1"/>
    <col min="11604" max="11604" width="15.28515625" style="2" bestFit="1" customWidth="1"/>
    <col min="11605" max="11605" width="19.5703125" style="2" bestFit="1" customWidth="1"/>
    <col min="11606" max="11606" width="21.5703125" style="2" bestFit="1" customWidth="1"/>
    <col min="11607" max="11607" width="18.85546875" style="2" bestFit="1" customWidth="1"/>
    <col min="11608" max="11608" width="8.7109375" style="2" bestFit="1" customWidth="1"/>
    <col min="11609" max="11609" width="8.85546875" style="2" bestFit="1" customWidth="1"/>
    <col min="11610" max="11610" width="13.140625" style="2" bestFit="1" customWidth="1"/>
    <col min="11611" max="11611" width="9.5703125" style="2" bestFit="1" customWidth="1"/>
    <col min="11612" max="11612" width="9.7109375" style="2" bestFit="1" customWidth="1"/>
    <col min="11613" max="11613" width="14" style="2" bestFit="1" customWidth="1"/>
    <col min="11614" max="11614" width="17" style="2" bestFit="1" customWidth="1"/>
    <col min="11615" max="11615" width="17.28515625" style="2" bestFit="1" customWidth="1"/>
    <col min="11616" max="11616" width="21.5703125" style="2" bestFit="1" customWidth="1"/>
    <col min="11617" max="11617" width="17.7109375" style="2" bestFit="1" customWidth="1"/>
    <col min="11618" max="11618" width="14.5703125" style="2" bestFit="1" customWidth="1"/>
    <col min="11619" max="11619" width="15.7109375" style="2" bestFit="1" customWidth="1"/>
    <col min="11620" max="11620" width="19.140625" style="2" bestFit="1" customWidth="1"/>
    <col min="11621" max="11621" width="12.42578125" style="2" bestFit="1" customWidth="1"/>
    <col min="11622" max="11623" width="14.85546875" style="2" bestFit="1" customWidth="1"/>
    <col min="11624" max="11624" width="14.42578125" style="2" bestFit="1" customWidth="1"/>
    <col min="11625" max="11625" width="23.140625" style="2" bestFit="1" customWidth="1"/>
    <col min="11626" max="11626" width="26" style="2" bestFit="1" customWidth="1"/>
    <col min="11627" max="11627" width="19.42578125" style="2" bestFit="1" customWidth="1"/>
    <col min="11628" max="11628" width="21.5703125" style="2" bestFit="1" customWidth="1"/>
    <col min="11629" max="11629" width="25.85546875" style="2" bestFit="1" customWidth="1"/>
    <col min="11630" max="11630" width="18.5703125" style="2" bestFit="1" customWidth="1"/>
    <col min="11631" max="11631" width="16.28515625" style="2" bestFit="1" customWidth="1"/>
    <col min="11632" max="11632" width="15.42578125" style="2" bestFit="1" customWidth="1"/>
    <col min="11633" max="11633" width="17.28515625" style="2" bestFit="1" customWidth="1"/>
    <col min="11634" max="11634" width="17.42578125" style="2" bestFit="1" customWidth="1"/>
    <col min="11635" max="11635" width="21.7109375" style="2" bestFit="1" customWidth="1"/>
    <col min="11636" max="11636" width="17.28515625" style="2" bestFit="1" customWidth="1"/>
    <col min="11637" max="11637" width="17.42578125" style="2" bestFit="1" customWidth="1"/>
    <col min="11638" max="11638" width="21.7109375" style="2" bestFit="1" customWidth="1"/>
    <col min="11639" max="11639" width="13.42578125" style="2" bestFit="1" customWidth="1"/>
    <col min="11640" max="11737" width="12" style="2" customWidth="1"/>
    <col min="11738" max="11738" width="17.140625" style="2" customWidth="1"/>
    <col min="11739"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8" width="19.5703125" style="2" customWidth="1"/>
    <col min="11789" max="11789" width="9" style="2" bestFit="1" customWidth="1"/>
    <col min="11790" max="11790" width="9.140625" style="2" bestFit="1" customWidth="1"/>
    <col min="11791" max="11791" width="7.42578125" style="2" bestFit="1" customWidth="1"/>
    <col min="11792" max="11792" width="6.7109375" style="2" bestFit="1" customWidth="1"/>
    <col min="11793" max="11793" width="9.85546875" style="2" bestFit="1" customWidth="1"/>
    <col min="11794" max="11794" width="21.140625" style="2" bestFit="1" customWidth="1"/>
    <col min="11795" max="11795" width="16.42578125" style="2" bestFit="1" customWidth="1"/>
    <col min="11796" max="11796" width="7.28515625" style="2" bestFit="1" customWidth="1"/>
    <col min="11797" max="11797" width="9.28515625" style="2" bestFit="1" customWidth="1"/>
    <col min="11798" max="11798" width="17.85546875" style="2" bestFit="1" customWidth="1"/>
    <col min="11799" max="11799" width="6.7109375" style="2" bestFit="1" customWidth="1"/>
    <col min="11800" max="11800" width="19.140625" style="2" bestFit="1" customWidth="1"/>
    <col min="11801" max="11801" width="25.140625" style="2" bestFit="1" customWidth="1"/>
    <col min="11802" max="11802" width="21.42578125" style="2" bestFit="1" customWidth="1"/>
    <col min="11803" max="11803" width="19.7109375" style="2" bestFit="1" customWidth="1"/>
    <col min="11804" max="11804" width="14" style="2" bestFit="1" customWidth="1"/>
    <col min="11805" max="11805" width="13.140625" style="2" bestFit="1" customWidth="1"/>
    <col min="11806" max="11806" width="9.28515625" style="2" bestFit="1" customWidth="1"/>
    <col min="11807" max="11807" width="13.140625" style="2" bestFit="1" customWidth="1"/>
    <col min="11808" max="11808" width="7.42578125" style="2" bestFit="1" customWidth="1"/>
    <col min="11809" max="11809" width="19.42578125" style="2" bestFit="1" customWidth="1"/>
    <col min="11810" max="11810" width="20.85546875" style="2" bestFit="1" customWidth="1"/>
    <col min="11811" max="11811" width="19" style="2" bestFit="1" customWidth="1"/>
    <col min="11812" max="11812" width="25.85546875" style="2" bestFit="1" customWidth="1"/>
    <col min="11813" max="11813" width="14.5703125" style="2" bestFit="1" customWidth="1"/>
    <col min="11814" max="11814" width="14.42578125" style="2" bestFit="1" customWidth="1"/>
    <col min="11815" max="11815" width="27.28515625" style="2" bestFit="1" customWidth="1"/>
    <col min="11816" max="11816" width="11.5703125" style="2" bestFit="1" customWidth="1"/>
    <col min="11817" max="11817" width="6.28515625" style="2" bestFit="1" customWidth="1"/>
    <col min="11818" max="11818" width="7" style="2" bestFit="1" customWidth="1"/>
    <col min="11819" max="11819" width="23.85546875" style="2" bestFit="1" customWidth="1"/>
    <col min="11820" max="11820" width="12.85546875" style="2" bestFit="1" customWidth="1"/>
    <col min="11821" max="11821" width="11.28515625" style="2" bestFit="1" customWidth="1"/>
    <col min="11822" max="11822" width="15.28515625" style="2" bestFit="1" customWidth="1"/>
    <col min="11823" max="11823" width="21.140625" style="2" bestFit="1" customWidth="1"/>
    <col min="11824" max="11824" width="23.85546875" style="2" bestFit="1" customWidth="1"/>
    <col min="11825" max="11825" width="14.42578125" style="2" bestFit="1" customWidth="1"/>
    <col min="11826" max="11826" width="11.140625" style="2" bestFit="1" customWidth="1"/>
    <col min="11827" max="11827" width="15" style="2" bestFit="1" customWidth="1"/>
    <col min="11828" max="11828" width="11.7109375" style="2" bestFit="1" customWidth="1"/>
    <col min="11829" max="11829" width="23.5703125" style="2" bestFit="1" customWidth="1"/>
    <col min="11830" max="11830" width="22.140625" style="2" bestFit="1" customWidth="1"/>
    <col min="11831" max="11831" width="21" style="2" bestFit="1" customWidth="1"/>
    <col min="11832" max="11832" width="15.7109375" style="2" bestFit="1" customWidth="1"/>
    <col min="11833" max="11833" width="10.42578125" style="2" bestFit="1" customWidth="1"/>
    <col min="11834" max="11834" width="13.7109375" style="2" bestFit="1" customWidth="1"/>
    <col min="11835" max="11835" width="18" style="2" bestFit="1" customWidth="1"/>
    <col min="11836" max="11836" width="19.7109375" style="2" bestFit="1" customWidth="1"/>
    <col min="11837" max="11837" width="13.85546875" style="2"/>
    <col min="11838" max="11838" width="15.7109375" style="2" bestFit="1" customWidth="1"/>
    <col min="11839" max="11839" width="28.5703125" style="2" bestFit="1" customWidth="1"/>
    <col min="11840" max="11840" width="20.28515625" style="2" bestFit="1" customWidth="1"/>
    <col min="11841" max="11841" width="16" style="2" bestFit="1" customWidth="1"/>
    <col min="11842" max="11842" width="13.7109375" style="2" bestFit="1" customWidth="1"/>
    <col min="11843" max="11843" width="28.140625" style="2" bestFit="1" customWidth="1"/>
    <col min="11844" max="11844" width="15.85546875" style="2" bestFit="1" customWidth="1"/>
    <col min="11845" max="11845" width="26.28515625" style="2" bestFit="1" customWidth="1"/>
    <col min="11846" max="11846" width="13.140625" style="2" bestFit="1" customWidth="1"/>
    <col min="11847" max="11847" width="15" style="2" bestFit="1" customWidth="1"/>
    <col min="11848" max="11848" width="9" style="2" bestFit="1" customWidth="1"/>
    <col min="11849" max="11849" width="18" style="2" bestFit="1" customWidth="1"/>
    <col min="11850" max="11850" width="14.28515625" style="2" bestFit="1" customWidth="1"/>
    <col min="11851" max="11851" width="15.7109375" style="2" bestFit="1" customWidth="1"/>
    <col min="11852" max="11852" width="18.7109375" style="2" bestFit="1" customWidth="1"/>
    <col min="11853" max="11853" width="16.140625" style="2" bestFit="1" customWidth="1"/>
    <col min="11854" max="11854" width="23.5703125" style="2" bestFit="1" customWidth="1"/>
    <col min="11855" max="11855" width="23.85546875" style="2" bestFit="1" customWidth="1"/>
    <col min="11856" max="11856" width="22.85546875" style="2" bestFit="1" customWidth="1"/>
    <col min="11857" max="11857" width="11.7109375" style="2" bestFit="1" customWidth="1"/>
    <col min="11858" max="11858" width="11.85546875" style="2" bestFit="1" customWidth="1"/>
    <col min="11859" max="11859" width="15.140625" style="2" bestFit="1" customWidth="1"/>
    <col min="11860" max="11860" width="15.28515625" style="2" bestFit="1" customWidth="1"/>
    <col min="11861" max="11861" width="19.5703125" style="2" bestFit="1" customWidth="1"/>
    <col min="11862" max="11862" width="21.5703125" style="2" bestFit="1" customWidth="1"/>
    <col min="11863" max="11863" width="18.85546875" style="2" bestFit="1" customWidth="1"/>
    <col min="11864" max="11864" width="8.7109375" style="2" bestFit="1" customWidth="1"/>
    <col min="11865" max="11865" width="8.85546875" style="2" bestFit="1" customWidth="1"/>
    <col min="11866" max="11866" width="13.140625" style="2" bestFit="1" customWidth="1"/>
    <col min="11867" max="11867" width="9.5703125" style="2" bestFit="1" customWidth="1"/>
    <col min="11868" max="11868" width="9.7109375" style="2" bestFit="1" customWidth="1"/>
    <col min="11869" max="11869" width="14" style="2" bestFit="1" customWidth="1"/>
    <col min="11870" max="11870" width="17" style="2" bestFit="1" customWidth="1"/>
    <col min="11871" max="11871" width="17.28515625" style="2" bestFit="1" customWidth="1"/>
    <col min="11872" max="11872" width="21.5703125" style="2" bestFit="1" customWidth="1"/>
    <col min="11873" max="11873" width="17.7109375" style="2" bestFit="1" customWidth="1"/>
    <col min="11874" max="11874" width="14.5703125" style="2" bestFit="1" customWidth="1"/>
    <col min="11875" max="11875" width="15.7109375" style="2" bestFit="1" customWidth="1"/>
    <col min="11876" max="11876" width="19.140625" style="2" bestFit="1" customWidth="1"/>
    <col min="11877" max="11877" width="12.42578125" style="2" bestFit="1" customWidth="1"/>
    <col min="11878" max="11879" width="14.85546875" style="2" bestFit="1" customWidth="1"/>
    <col min="11880" max="11880" width="14.42578125" style="2" bestFit="1" customWidth="1"/>
    <col min="11881" max="11881" width="23.140625" style="2" bestFit="1" customWidth="1"/>
    <col min="11882" max="11882" width="26" style="2" bestFit="1" customWidth="1"/>
    <col min="11883" max="11883" width="19.42578125" style="2" bestFit="1" customWidth="1"/>
    <col min="11884" max="11884" width="21.5703125" style="2" bestFit="1" customWidth="1"/>
    <col min="11885" max="11885" width="25.85546875" style="2" bestFit="1" customWidth="1"/>
    <col min="11886" max="11886" width="18.5703125" style="2" bestFit="1" customWidth="1"/>
    <col min="11887" max="11887" width="16.28515625" style="2" bestFit="1" customWidth="1"/>
    <col min="11888" max="11888" width="15.42578125" style="2" bestFit="1" customWidth="1"/>
    <col min="11889" max="11889" width="17.28515625" style="2" bestFit="1" customWidth="1"/>
    <col min="11890" max="11890" width="17.42578125" style="2" bestFit="1" customWidth="1"/>
    <col min="11891" max="11891" width="21.7109375" style="2" bestFit="1" customWidth="1"/>
    <col min="11892" max="11892" width="17.28515625" style="2" bestFit="1" customWidth="1"/>
    <col min="11893" max="11893" width="17.42578125" style="2" bestFit="1" customWidth="1"/>
    <col min="11894" max="11894" width="21.7109375" style="2" bestFit="1" customWidth="1"/>
    <col min="11895" max="11895" width="13.42578125" style="2" bestFit="1" customWidth="1"/>
    <col min="11896" max="11993" width="12" style="2" customWidth="1"/>
    <col min="11994" max="11994" width="17.140625" style="2" customWidth="1"/>
    <col min="11995"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4" width="19.5703125" style="2" customWidth="1"/>
    <col min="12045" max="12045" width="9" style="2" bestFit="1" customWidth="1"/>
    <col min="12046" max="12046" width="9.140625" style="2" bestFit="1" customWidth="1"/>
    <col min="12047" max="12047" width="7.42578125" style="2" bestFit="1" customWidth="1"/>
    <col min="12048" max="12048" width="6.7109375" style="2" bestFit="1" customWidth="1"/>
    <col min="12049" max="12049" width="9.85546875" style="2" bestFit="1" customWidth="1"/>
    <col min="12050" max="12050" width="21.140625" style="2" bestFit="1" customWidth="1"/>
    <col min="12051" max="12051" width="16.42578125" style="2" bestFit="1" customWidth="1"/>
    <col min="12052" max="12052" width="7.28515625" style="2" bestFit="1" customWidth="1"/>
    <col min="12053" max="12053" width="9.28515625" style="2" bestFit="1" customWidth="1"/>
    <col min="12054" max="12054" width="17.85546875" style="2" bestFit="1" customWidth="1"/>
    <col min="12055" max="12055" width="6.7109375" style="2" bestFit="1" customWidth="1"/>
    <col min="12056" max="12056" width="19.140625" style="2" bestFit="1" customWidth="1"/>
    <col min="12057" max="12057" width="25.140625" style="2" bestFit="1" customWidth="1"/>
    <col min="12058" max="12058" width="21.42578125" style="2" bestFit="1" customWidth="1"/>
    <col min="12059" max="12059" width="19.7109375" style="2" bestFit="1" customWidth="1"/>
    <col min="12060" max="12060" width="14" style="2" bestFit="1" customWidth="1"/>
    <col min="12061" max="12061" width="13.140625" style="2" bestFit="1" customWidth="1"/>
    <col min="12062" max="12062" width="9.28515625" style="2" bestFit="1" customWidth="1"/>
    <col min="12063" max="12063" width="13.140625" style="2" bestFit="1" customWidth="1"/>
    <col min="12064" max="12064" width="7.42578125" style="2" bestFit="1" customWidth="1"/>
    <col min="12065" max="12065" width="19.42578125" style="2" bestFit="1" customWidth="1"/>
    <col min="12066" max="12066" width="20.85546875" style="2" bestFit="1" customWidth="1"/>
    <col min="12067" max="12067" width="19" style="2" bestFit="1" customWidth="1"/>
    <col min="12068" max="12068" width="25.85546875" style="2" bestFit="1" customWidth="1"/>
    <col min="12069" max="12069" width="14.5703125" style="2" bestFit="1" customWidth="1"/>
    <col min="12070" max="12070" width="14.42578125" style="2" bestFit="1" customWidth="1"/>
    <col min="12071" max="12071" width="27.28515625" style="2" bestFit="1" customWidth="1"/>
    <col min="12072" max="12072" width="11.5703125" style="2" bestFit="1" customWidth="1"/>
    <col min="12073" max="12073" width="6.28515625" style="2" bestFit="1" customWidth="1"/>
    <col min="12074" max="12074" width="7" style="2" bestFit="1" customWidth="1"/>
    <col min="12075" max="12075" width="23.85546875" style="2" bestFit="1" customWidth="1"/>
    <col min="12076" max="12076" width="12.85546875" style="2" bestFit="1" customWidth="1"/>
    <col min="12077" max="12077" width="11.28515625" style="2" bestFit="1" customWidth="1"/>
    <col min="12078" max="12078" width="15.28515625" style="2" bestFit="1" customWidth="1"/>
    <col min="12079" max="12079" width="21.140625" style="2" bestFit="1" customWidth="1"/>
    <col min="12080" max="12080" width="23.85546875" style="2" bestFit="1" customWidth="1"/>
    <col min="12081" max="12081" width="14.42578125" style="2" bestFit="1" customWidth="1"/>
    <col min="12082" max="12082" width="11.140625" style="2" bestFit="1" customWidth="1"/>
    <col min="12083" max="12083" width="15" style="2" bestFit="1" customWidth="1"/>
    <col min="12084" max="12084" width="11.7109375" style="2" bestFit="1" customWidth="1"/>
    <col min="12085" max="12085" width="23.5703125" style="2" bestFit="1" customWidth="1"/>
    <col min="12086" max="12086" width="22.140625" style="2" bestFit="1" customWidth="1"/>
    <col min="12087" max="12087" width="21" style="2" bestFit="1" customWidth="1"/>
    <col min="12088" max="12088" width="15.7109375" style="2" bestFit="1" customWidth="1"/>
    <col min="12089" max="12089" width="10.42578125" style="2" bestFit="1" customWidth="1"/>
    <col min="12090" max="12090" width="13.7109375" style="2" bestFit="1" customWidth="1"/>
    <col min="12091" max="12091" width="18" style="2" bestFit="1" customWidth="1"/>
    <col min="12092" max="12092" width="19.7109375" style="2" bestFit="1" customWidth="1"/>
    <col min="12093" max="12093" width="13.85546875" style="2"/>
    <col min="12094" max="12094" width="15.7109375" style="2" bestFit="1" customWidth="1"/>
    <col min="12095" max="12095" width="28.5703125" style="2" bestFit="1" customWidth="1"/>
    <col min="12096" max="12096" width="20.28515625" style="2" bestFit="1" customWidth="1"/>
    <col min="12097" max="12097" width="16" style="2" bestFit="1" customWidth="1"/>
    <col min="12098" max="12098" width="13.7109375" style="2" bestFit="1" customWidth="1"/>
    <col min="12099" max="12099" width="28.140625" style="2" bestFit="1" customWidth="1"/>
    <col min="12100" max="12100" width="15.85546875" style="2" bestFit="1" customWidth="1"/>
    <col min="12101" max="12101" width="26.28515625" style="2" bestFit="1" customWidth="1"/>
    <col min="12102" max="12102" width="13.140625" style="2" bestFit="1" customWidth="1"/>
    <col min="12103" max="12103" width="15" style="2" bestFit="1" customWidth="1"/>
    <col min="12104" max="12104" width="9" style="2" bestFit="1" customWidth="1"/>
    <col min="12105" max="12105" width="18" style="2" bestFit="1" customWidth="1"/>
    <col min="12106" max="12106" width="14.28515625" style="2" bestFit="1" customWidth="1"/>
    <col min="12107" max="12107" width="15.7109375" style="2" bestFit="1" customWidth="1"/>
    <col min="12108" max="12108" width="18.7109375" style="2" bestFit="1" customWidth="1"/>
    <col min="12109" max="12109" width="16.140625" style="2" bestFit="1" customWidth="1"/>
    <col min="12110" max="12110" width="23.5703125" style="2" bestFit="1" customWidth="1"/>
    <col min="12111" max="12111" width="23.85546875" style="2" bestFit="1" customWidth="1"/>
    <col min="12112" max="12112" width="22.85546875" style="2" bestFit="1" customWidth="1"/>
    <col min="12113" max="12113" width="11.7109375" style="2" bestFit="1" customWidth="1"/>
    <col min="12114" max="12114" width="11.85546875" style="2" bestFit="1" customWidth="1"/>
    <col min="12115" max="12115" width="15.140625" style="2" bestFit="1" customWidth="1"/>
    <col min="12116" max="12116" width="15.28515625" style="2" bestFit="1" customWidth="1"/>
    <col min="12117" max="12117" width="19.5703125" style="2" bestFit="1" customWidth="1"/>
    <col min="12118" max="12118" width="21.5703125" style="2" bestFit="1" customWidth="1"/>
    <col min="12119" max="12119" width="18.85546875" style="2" bestFit="1" customWidth="1"/>
    <col min="12120" max="12120" width="8.7109375" style="2" bestFit="1" customWidth="1"/>
    <col min="12121" max="12121" width="8.85546875" style="2" bestFit="1" customWidth="1"/>
    <col min="12122" max="12122" width="13.140625" style="2" bestFit="1" customWidth="1"/>
    <col min="12123" max="12123" width="9.5703125" style="2" bestFit="1" customWidth="1"/>
    <col min="12124" max="12124" width="9.7109375" style="2" bestFit="1" customWidth="1"/>
    <col min="12125" max="12125" width="14" style="2" bestFit="1" customWidth="1"/>
    <col min="12126" max="12126" width="17" style="2" bestFit="1" customWidth="1"/>
    <col min="12127" max="12127" width="17.28515625" style="2" bestFit="1" customWidth="1"/>
    <col min="12128" max="12128" width="21.5703125" style="2" bestFit="1" customWidth="1"/>
    <col min="12129" max="12129" width="17.7109375" style="2" bestFit="1" customWidth="1"/>
    <col min="12130" max="12130" width="14.5703125" style="2" bestFit="1" customWidth="1"/>
    <col min="12131" max="12131" width="15.7109375" style="2" bestFit="1" customWidth="1"/>
    <col min="12132" max="12132" width="19.140625" style="2" bestFit="1" customWidth="1"/>
    <col min="12133" max="12133" width="12.42578125" style="2" bestFit="1" customWidth="1"/>
    <col min="12134" max="12135" width="14.85546875" style="2" bestFit="1" customWidth="1"/>
    <col min="12136" max="12136" width="14.42578125" style="2" bestFit="1" customWidth="1"/>
    <col min="12137" max="12137" width="23.140625" style="2" bestFit="1" customWidth="1"/>
    <col min="12138" max="12138" width="26" style="2" bestFit="1" customWidth="1"/>
    <col min="12139" max="12139" width="19.42578125" style="2" bestFit="1" customWidth="1"/>
    <col min="12140" max="12140" width="21.5703125" style="2" bestFit="1" customWidth="1"/>
    <col min="12141" max="12141" width="25.85546875" style="2" bestFit="1" customWidth="1"/>
    <col min="12142" max="12142" width="18.5703125" style="2" bestFit="1" customWidth="1"/>
    <col min="12143" max="12143" width="16.28515625" style="2" bestFit="1" customWidth="1"/>
    <col min="12144" max="12144" width="15.42578125" style="2" bestFit="1" customWidth="1"/>
    <col min="12145" max="12145" width="17.28515625" style="2" bestFit="1" customWidth="1"/>
    <col min="12146" max="12146" width="17.42578125" style="2" bestFit="1" customWidth="1"/>
    <col min="12147" max="12147" width="21.7109375" style="2" bestFit="1" customWidth="1"/>
    <col min="12148" max="12148" width="17.28515625" style="2" bestFit="1" customWidth="1"/>
    <col min="12149" max="12149" width="17.42578125" style="2" bestFit="1" customWidth="1"/>
    <col min="12150" max="12150" width="21.7109375" style="2" bestFit="1" customWidth="1"/>
    <col min="12151" max="12151" width="13.42578125" style="2" bestFit="1" customWidth="1"/>
    <col min="12152" max="12249" width="12" style="2" customWidth="1"/>
    <col min="12250" max="12250" width="17.140625" style="2" customWidth="1"/>
    <col min="12251"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300" width="19.5703125" style="2" customWidth="1"/>
    <col min="12301" max="12301" width="9" style="2" bestFit="1" customWidth="1"/>
    <col min="12302" max="12302" width="9.140625" style="2" bestFit="1" customWidth="1"/>
    <col min="12303" max="12303" width="7.42578125" style="2" bestFit="1" customWidth="1"/>
    <col min="12304" max="12304" width="6.7109375" style="2" bestFit="1" customWidth="1"/>
    <col min="12305" max="12305" width="9.85546875" style="2" bestFit="1" customWidth="1"/>
    <col min="12306" max="12306" width="21.140625" style="2" bestFit="1" customWidth="1"/>
    <col min="12307" max="12307" width="16.42578125" style="2" bestFit="1" customWidth="1"/>
    <col min="12308" max="12308" width="7.28515625" style="2" bestFit="1" customWidth="1"/>
    <col min="12309" max="12309" width="9.28515625" style="2" bestFit="1" customWidth="1"/>
    <col min="12310" max="12310" width="17.85546875" style="2" bestFit="1" customWidth="1"/>
    <col min="12311" max="12311" width="6.7109375" style="2" bestFit="1" customWidth="1"/>
    <col min="12312" max="12312" width="19.140625" style="2" bestFit="1" customWidth="1"/>
    <col min="12313" max="12313" width="25.140625" style="2" bestFit="1" customWidth="1"/>
    <col min="12314" max="12314" width="21.42578125" style="2" bestFit="1" customWidth="1"/>
    <col min="12315" max="12315" width="19.7109375" style="2" bestFit="1" customWidth="1"/>
    <col min="12316" max="12316" width="14" style="2" bestFit="1" customWidth="1"/>
    <col min="12317" max="12317" width="13.140625" style="2" bestFit="1" customWidth="1"/>
    <col min="12318" max="12318" width="9.28515625" style="2" bestFit="1" customWidth="1"/>
    <col min="12319" max="12319" width="13.140625" style="2" bestFit="1" customWidth="1"/>
    <col min="12320" max="12320" width="7.42578125" style="2" bestFit="1" customWidth="1"/>
    <col min="12321" max="12321" width="19.42578125" style="2" bestFit="1" customWidth="1"/>
    <col min="12322" max="12322" width="20.85546875" style="2" bestFit="1" customWidth="1"/>
    <col min="12323" max="12323" width="19" style="2" bestFit="1" customWidth="1"/>
    <col min="12324" max="12324" width="25.85546875" style="2" bestFit="1" customWidth="1"/>
    <col min="12325" max="12325" width="14.5703125" style="2" bestFit="1" customWidth="1"/>
    <col min="12326" max="12326" width="14.42578125" style="2" bestFit="1" customWidth="1"/>
    <col min="12327" max="12327" width="27.28515625" style="2" bestFit="1" customWidth="1"/>
    <col min="12328" max="12328" width="11.5703125" style="2" bestFit="1" customWidth="1"/>
    <col min="12329" max="12329" width="6.28515625" style="2" bestFit="1" customWidth="1"/>
    <col min="12330" max="12330" width="7" style="2" bestFit="1" customWidth="1"/>
    <col min="12331" max="12331" width="23.85546875" style="2" bestFit="1" customWidth="1"/>
    <col min="12332" max="12332" width="12.85546875" style="2" bestFit="1" customWidth="1"/>
    <col min="12333" max="12333" width="11.28515625" style="2" bestFit="1" customWidth="1"/>
    <col min="12334" max="12334" width="15.28515625" style="2" bestFit="1" customWidth="1"/>
    <col min="12335" max="12335" width="21.140625" style="2" bestFit="1" customWidth="1"/>
    <col min="12336" max="12336" width="23.85546875" style="2" bestFit="1" customWidth="1"/>
    <col min="12337" max="12337" width="14.42578125" style="2" bestFit="1" customWidth="1"/>
    <col min="12338" max="12338" width="11.140625" style="2" bestFit="1" customWidth="1"/>
    <col min="12339" max="12339" width="15" style="2" bestFit="1" customWidth="1"/>
    <col min="12340" max="12340" width="11.7109375" style="2" bestFit="1" customWidth="1"/>
    <col min="12341" max="12341" width="23.5703125" style="2" bestFit="1" customWidth="1"/>
    <col min="12342" max="12342" width="22.140625" style="2" bestFit="1" customWidth="1"/>
    <col min="12343" max="12343" width="21" style="2" bestFit="1" customWidth="1"/>
    <col min="12344" max="12344" width="15.7109375" style="2" bestFit="1" customWidth="1"/>
    <col min="12345" max="12345" width="10.42578125" style="2" bestFit="1" customWidth="1"/>
    <col min="12346" max="12346" width="13.7109375" style="2" bestFit="1" customWidth="1"/>
    <col min="12347" max="12347" width="18" style="2" bestFit="1" customWidth="1"/>
    <col min="12348" max="12348" width="19.7109375" style="2" bestFit="1" customWidth="1"/>
    <col min="12349" max="12349" width="13.85546875" style="2"/>
    <col min="12350" max="12350" width="15.7109375" style="2" bestFit="1" customWidth="1"/>
    <col min="12351" max="12351" width="28.5703125" style="2" bestFit="1" customWidth="1"/>
    <col min="12352" max="12352" width="20.28515625" style="2" bestFit="1" customWidth="1"/>
    <col min="12353" max="12353" width="16" style="2" bestFit="1" customWidth="1"/>
    <col min="12354" max="12354" width="13.7109375" style="2" bestFit="1" customWidth="1"/>
    <col min="12355" max="12355" width="28.140625" style="2" bestFit="1" customWidth="1"/>
    <col min="12356" max="12356" width="15.85546875" style="2" bestFit="1" customWidth="1"/>
    <col min="12357" max="12357" width="26.28515625" style="2" bestFit="1" customWidth="1"/>
    <col min="12358" max="12358" width="13.140625" style="2" bestFit="1" customWidth="1"/>
    <col min="12359" max="12359" width="15" style="2" bestFit="1" customWidth="1"/>
    <col min="12360" max="12360" width="9" style="2" bestFit="1" customWidth="1"/>
    <col min="12361" max="12361" width="18" style="2" bestFit="1" customWidth="1"/>
    <col min="12362" max="12362" width="14.28515625" style="2" bestFit="1" customWidth="1"/>
    <col min="12363" max="12363" width="15.7109375" style="2" bestFit="1" customWidth="1"/>
    <col min="12364" max="12364" width="18.7109375" style="2" bestFit="1" customWidth="1"/>
    <col min="12365" max="12365" width="16.140625" style="2" bestFit="1" customWidth="1"/>
    <col min="12366" max="12366" width="23.5703125" style="2" bestFit="1" customWidth="1"/>
    <col min="12367" max="12367" width="23.85546875" style="2" bestFit="1" customWidth="1"/>
    <col min="12368" max="12368" width="22.85546875" style="2" bestFit="1" customWidth="1"/>
    <col min="12369" max="12369" width="11.7109375" style="2" bestFit="1" customWidth="1"/>
    <col min="12370" max="12370" width="11.85546875" style="2" bestFit="1" customWidth="1"/>
    <col min="12371" max="12371" width="15.140625" style="2" bestFit="1" customWidth="1"/>
    <col min="12372" max="12372" width="15.28515625" style="2" bestFit="1" customWidth="1"/>
    <col min="12373" max="12373" width="19.5703125" style="2" bestFit="1" customWidth="1"/>
    <col min="12374" max="12374" width="21.5703125" style="2" bestFit="1" customWidth="1"/>
    <col min="12375" max="12375" width="18.85546875" style="2" bestFit="1" customWidth="1"/>
    <col min="12376" max="12376" width="8.7109375" style="2" bestFit="1" customWidth="1"/>
    <col min="12377" max="12377" width="8.85546875" style="2" bestFit="1" customWidth="1"/>
    <col min="12378" max="12378" width="13.140625" style="2" bestFit="1" customWidth="1"/>
    <col min="12379" max="12379" width="9.5703125" style="2" bestFit="1" customWidth="1"/>
    <col min="12380" max="12380" width="9.7109375" style="2" bestFit="1" customWidth="1"/>
    <col min="12381" max="12381" width="14" style="2" bestFit="1" customWidth="1"/>
    <col min="12382" max="12382" width="17" style="2" bestFit="1" customWidth="1"/>
    <col min="12383" max="12383" width="17.28515625" style="2" bestFit="1" customWidth="1"/>
    <col min="12384" max="12384" width="21.5703125" style="2" bestFit="1" customWidth="1"/>
    <col min="12385" max="12385" width="17.7109375" style="2" bestFit="1" customWidth="1"/>
    <col min="12386" max="12386" width="14.5703125" style="2" bestFit="1" customWidth="1"/>
    <col min="12387" max="12387" width="15.7109375" style="2" bestFit="1" customWidth="1"/>
    <col min="12388" max="12388" width="19.140625" style="2" bestFit="1" customWidth="1"/>
    <col min="12389" max="12389" width="12.42578125" style="2" bestFit="1" customWidth="1"/>
    <col min="12390" max="12391" width="14.85546875" style="2" bestFit="1" customWidth="1"/>
    <col min="12392" max="12392" width="14.42578125" style="2" bestFit="1" customWidth="1"/>
    <col min="12393" max="12393" width="23.140625" style="2" bestFit="1" customWidth="1"/>
    <col min="12394" max="12394" width="26" style="2" bestFit="1" customWidth="1"/>
    <col min="12395" max="12395" width="19.42578125" style="2" bestFit="1" customWidth="1"/>
    <col min="12396" max="12396" width="21.5703125" style="2" bestFit="1" customWidth="1"/>
    <col min="12397" max="12397" width="25.85546875" style="2" bestFit="1" customWidth="1"/>
    <col min="12398" max="12398" width="18.5703125" style="2" bestFit="1" customWidth="1"/>
    <col min="12399" max="12399" width="16.28515625" style="2" bestFit="1" customWidth="1"/>
    <col min="12400" max="12400" width="15.42578125" style="2" bestFit="1" customWidth="1"/>
    <col min="12401" max="12401" width="17.28515625" style="2" bestFit="1" customWidth="1"/>
    <col min="12402" max="12402" width="17.42578125" style="2" bestFit="1" customWidth="1"/>
    <col min="12403" max="12403" width="21.7109375" style="2" bestFit="1" customWidth="1"/>
    <col min="12404" max="12404" width="17.28515625" style="2" bestFit="1" customWidth="1"/>
    <col min="12405" max="12405" width="17.42578125" style="2" bestFit="1" customWidth="1"/>
    <col min="12406" max="12406" width="21.7109375" style="2" bestFit="1" customWidth="1"/>
    <col min="12407" max="12407" width="13.42578125" style="2" bestFit="1" customWidth="1"/>
    <col min="12408" max="12505" width="12" style="2" customWidth="1"/>
    <col min="12506" max="12506" width="17.140625" style="2" customWidth="1"/>
    <col min="12507"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6" width="19.5703125" style="2" customWidth="1"/>
    <col min="12557" max="12557" width="9" style="2" bestFit="1" customWidth="1"/>
    <col min="12558" max="12558" width="9.140625" style="2" bestFit="1" customWidth="1"/>
    <col min="12559" max="12559" width="7.42578125" style="2" bestFit="1" customWidth="1"/>
    <col min="12560" max="12560" width="6.7109375" style="2" bestFit="1" customWidth="1"/>
    <col min="12561" max="12561" width="9.85546875" style="2" bestFit="1" customWidth="1"/>
    <col min="12562" max="12562" width="21.140625" style="2" bestFit="1" customWidth="1"/>
    <col min="12563" max="12563" width="16.42578125" style="2" bestFit="1" customWidth="1"/>
    <col min="12564" max="12564" width="7.28515625" style="2" bestFit="1" customWidth="1"/>
    <col min="12565" max="12565" width="9.28515625" style="2" bestFit="1" customWidth="1"/>
    <col min="12566" max="12566" width="17.85546875" style="2" bestFit="1" customWidth="1"/>
    <col min="12567" max="12567" width="6.7109375" style="2" bestFit="1" customWidth="1"/>
    <col min="12568" max="12568" width="19.140625" style="2" bestFit="1" customWidth="1"/>
    <col min="12569" max="12569" width="25.140625" style="2" bestFit="1" customWidth="1"/>
    <col min="12570" max="12570" width="21.42578125" style="2" bestFit="1" customWidth="1"/>
    <col min="12571" max="12571" width="19.7109375" style="2" bestFit="1" customWidth="1"/>
    <col min="12572" max="12572" width="14" style="2" bestFit="1" customWidth="1"/>
    <col min="12573" max="12573" width="13.140625" style="2" bestFit="1" customWidth="1"/>
    <col min="12574" max="12574" width="9.28515625" style="2" bestFit="1" customWidth="1"/>
    <col min="12575" max="12575" width="13.140625" style="2" bestFit="1" customWidth="1"/>
    <col min="12576" max="12576" width="7.42578125" style="2" bestFit="1" customWidth="1"/>
    <col min="12577" max="12577" width="19.42578125" style="2" bestFit="1" customWidth="1"/>
    <col min="12578" max="12578" width="20.85546875" style="2" bestFit="1" customWidth="1"/>
    <col min="12579" max="12579" width="19" style="2" bestFit="1" customWidth="1"/>
    <col min="12580" max="12580" width="25.85546875" style="2" bestFit="1" customWidth="1"/>
    <col min="12581" max="12581" width="14.5703125" style="2" bestFit="1" customWidth="1"/>
    <col min="12582" max="12582" width="14.42578125" style="2" bestFit="1" customWidth="1"/>
    <col min="12583" max="12583" width="27.28515625" style="2" bestFit="1" customWidth="1"/>
    <col min="12584" max="12584" width="11.5703125" style="2" bestFit="1" customWidth="1"/>
    <col min="12585" max="12585" width="6.28515625" style="2" bestFit="1" customWidth="1"/>
    <col min="12586" max="12586" width="7" style="2" bestFit="1" customWidth="1"/>
    <col min="12587" max="12587" width="23.85546875" style="2" bestFit="1" customWidth="1"/>
    <col min="12588" max="12588" width="12.85546875" style="2" bestFit="1" customWidth="1"/>
    <col min="12589" max="12589" width="11.28515625" style="2" bestFit="1" customWidth="1"/>
    <col min="12590" max="12590" width="15.28515625" style="2" bestFit="1" customWidth="1"/>
    <col min="12591" max="12591" width="21.140625" style="2" bestFit="1" customWidth="1"/>
    <col min="12592" max="12592" width="23.85546875" style="2" bestFit="1" customWidth="1"/>
    <col min="12593" max="12593" width="14.42578125" style="2" bestFit="1" customWidth="1"/>
    <col min="12594" max="12594" width="11.140625" style="2" bestFit="1" customWidth="1"/>
    <col min="12595" max="12595" width="15" style="2" bestFit="1" customWidth="1"/>
    <col min="12596" max="12596" width="11.7109375" style="2" bestFit="1" customWidth="1"/>
    <col min="12597" max="12597" width="23.5703125" style="2" bestFit="1" customWidth="1"/>
    <col min="12598" max="12598" width="22.140625" style="2" bestFit="1" customWidth="1"/>
    <col min="12599" max="12599" width="21" style="2" bestFit="1" customWidth="1"/>
    <col min="12600" max="12600" width="15.7109375" style="2" bestFit="1" customWidth="1"/>
    <col min="12601" max="12601" width="10.42578125" style="2" bestFit="1" customWidth="1"/>
    <col min="12602" max="12602" width="13.7109375" style="2" bestFit="1" customWidth="1"/>
    <col min="12603" max="12603" width="18" style="2" bestFit="1" customWidth="1"/>
    <col min="12604" max="12604" width="19.7109375" style="2" bestFit="1" customWidth="1"/>
    <col min="12605" max="12605" width="13.85546875" style="2"/>
    <col min="12606" max="12606" width="15.7109375" style="2" bestFit="1" customWidth="1"/>
    <col min="12607" max="12607" width="28.5703125" style="2" bestFit="1" customWidth="1"/>
    <col min="12608" max="12608" width="20.28515625" style="2" bestFit="1" customWidth="1"/>
    <col min="12609" max="12609" width="16" style="2" bestFit="1" customWidth="1"/>
    <col min="12610" max="12610" width="13.7109375" style="2" bestFit="1" customWidth="1"/>
    <col min="12611" max="12611" width="28.140625" style="2" bestFit="1" customWidth="1"/>
    <col min="12612" max="12612" width="15.85546875" style="2" bestFit="1" customWidth="1"/>
    <col min="12613" max="12613" width="26.28515625" style="2" bestFit="1" customWidth="1"/>
    <col min="12614" max="12614" width="13.140625" style="2" bestFit="1" customWidth="1"/>
    <col min="12615" max="12615" width="15" style="2" bestFit="1" customWidth="1"/>
    <col min="12616" max="12616" width="9" style="2" bestFit="1" customWidth="1"/>
    <col min="12617" max="12617" width="18" style="2" bestFit="1" customWidth="1"/>
    <col min="12618" max="12618" width="14.28515625" style="2" bestFit="1" customWidth="1"/>
    <col min="12619" max="12619" width="15.7109375" style="2" bestFit="1" customWidth="1"/>
    <col min="12620" max="12620" width="18.7109375" style="2" bestFit="1" customWidth="1"/>
    <col min="12621" max="12621" width="16.140625" style="2" bestFit="1" customWidth="1"/>
    <col min="12622" max="12622" width="23.5703125" style="2" bestFit="1" customWidth="1"/>
    <col min="12623" max="12623" width="23.85546875" style="2" bestFit="1" customWidth="1"/>
    <col min="12624" max="12624" width="22.85546875" style="2" bestFit="1" customWidth="1"/>
    <col min="12625" max="12625" width="11.7109375" style="2" bestFit="1" customWidth="1"/>
    <col min="12626" max="12626" width="11.85546875" style="2" bestFit="1" customWidth="1"/>
    <col min="12627" max="12627" width="15.140625" style="2" bestFit="1" customWidth="1"/>
    <col min="12628" max="12628" width="15.28515625" style="2" bestFit="1" customWidth="1"/>
    <col min="12629" max="12629" width="19.5703125" style="2" bestFit="1" customWidth="1"/>
    <col min="12630" max="12630" width="21.5703125" style="2" bestFit="1" customWidth="1"/>
    <col min="12631" max="12631" width="18.85546875" style="2" bestFit="1" customWidth="1"/>
    <col min="12632" max="12632" width="8.7109375" style="2" bestFit="1" customWidth="1"/>
    <col min="12633" max="12633" width="8.85546875" style="2" bestFit="1" customWidth="1"/>
    <col min="12634" max="12634" width="13.140625" style="2" bestFit="1" customWidth="1"/>
    <col min="12635" max="12635" width="9.5703125" style="2" bestFit="1" customWidth="1"/>
    <col min="12636" max="12636" width="9.7109375" style="2" bestFit="1" customWidth="1"/>
    <col min="12637" max="12637" width="14" style="2" bestFit="1" customWidth="1"/>
    <col min="12638" max="12638" width="17" style="2" bestFit="1" customWidth="1"/>
    <col min="12639" max="12639" width="17.28515625" style="2" bestFit="1" customWidth="1"/>
    <col min="12640" max="12640" width="21.5703125" style="2" bestFit="1" customWidth="1"/>
    <col min="12641" max="12641" width="17.7109375" style="2" bestFit="1" customWidth="1"/>
    <col min="12642" max="12642" width="14.5703125" style="2" bestFit="1" customWidth="1"/>
    <col min="12643" max="12643" width="15.7109375" style="2" bestFit="1" customWidth="1"/>
    <col min="12644" max="12644" width="19.140625" style="2" bestFit="1" customWidth="1"/>
    <col min="12645" max="12645" width="12.42578125" style="2" bestFit="1" customWidth="1"/>
    <col min="12646" max="12647" width="14.85546875" style="2" bestFit="1" customWidth="1"/>
    <col min="12648" max="12648" width="14.42578125" style="2" bestFit="1" customWidth="1"/>
    <col min="12649" max="12649" width="23.140625" style="2" bestFit="1" customWidth="1"/>
    <col min="12650" max="12650" width="26" style="2" bestFit="1" customWidth="1"/>
    <col min="12651" max="12651" width="19.42578125" style="2" bestFit="1" customWidth="1"/>
    <col min="12652" max="12652" width="21.5703125" style="2" bestFit="1" customWidth="1"/>
    <col min="12653" max="12653" width="25.85546875" style="2" bestFit="1" customWidth="1"/>
    <col min="12654" max="12654" width="18.5703125" style="2" bestFit="1" customWidth="1"/>
    <col min="12655" max="12655" width="16.28515625" style="2" bestFit="1" customWidth="1"/>
    <col min="12656" max="12656" width="15.42578125" style="2" bestFit="1" customWidth="1"/>
    <col min="12657" max="12657" width="17.28515625" style="2" bestFit="1" customWidth="1"/>
    <col min="12658" max="12658" width="17.42578125" style="2" bestFit="1" customWidth="1"/>
    <col min="12659" max="12659" width="21.7109375" style="2" bestFit="1" customWidth="1"/>
    <col min="12660" max="12660" width="17.28515625" style="2" bestFit="1" customWidth="1"/>
    <col min="12661" max="12661" width="17.42578125" style="2" bestFit="1" customWidth="1"/>
    <col min="12662" max="12662" width="21.7109375" style="2" bestFit="1" customWidth="1"/>
    <col min="12663" max="12663" width="13.42578125" style="2" bestFit="1" customWidth="1"/>
    <col min="12664" max="12761" width="12" style="2" customWidth="1"/>
    <col min="12762" max="12762" width="17.140625" style="2" customWidth="1"/>
    <col min="12763"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2" width="19.5703125" style="2" customWidth="1"/>
    <col min="12813" max="12813" width="9" style="2" bestFit="1" customWidth="1"/>
    <col min="12814" max="12814" width="9.140625" style="2" bestFit="1" customWidth="1"/>
    <col min="12815" max="12815" width="7.42578125" style="2" bestFit="1" customWidth="1"/>
    <col min="12816" max="12816" width="6.7109375" style="2" bestFit="1" customWidth="1"/>
    <col min="12817" max="12817" width="9.85546875" style="2" bestFit="1" customWidth="1"/>
    <col min="12818" max="12818" width="21.140625" style="2" bestFit="1" customWidth="1"/>
    <col min="12819" max="12819" width="16.42578125" style="2" bestFit="1" customWidth="1"/>
    <col min="12820" max="12820" width="7.28515625" style="2" bestFit="1" customWidth="1"/>
    <col min="12821" max="12821" width="9.28515625" style="2" bestFit="1" customWidth="1"/>
    <col min="12822" max="12822" width="17.85546875" style="2" bestFit="1" customWidth="1"/>
    <col min="12823" max="12823" width="6.7109375" style="2" bestFit="1" customWidth="1"/>
    <col min="12824" max="12824" width="19.140625" style="2" bestFit="1" customWidth="1"/>
    <col min="12825" max="12825" width="25.140625" style="2" bestFit="1" customWidth="1"/>
    <col min="12826" max="12826" width="21.42578125" style="2" bestFit="1" customWidth="1"/>
    <col min="12827" max="12827" width="19.7109375" style="2" bestFit="1" customWidth="1"/>
    <col min="12828" max="12828" width="14" style="2" bestFit="1" customWidth="1"/>
    <col min="12829" max="12829" width="13.140625" style="2" bestFit="1" customWidth="1"/>
    <col min="12830" max="12830" width="9.28515625" style="2" bestFit="1" customWidth="1"/>
    <col min="12831" max="12831" width="13.140625" style="2" bestFit="1" customWidth="1"/>
    <col min="12832" max="12832" width="7.42578125" style="2" bestFit="1" customWidth="1"/>
    <col min="12833" max="12833" width="19.42578125" style="2" bestFit="1" customWidth="1"/>
    <col min="12834" max="12834" width="20.85546875" style="2" bestFit="1" customWidth="1"/>
    <col min="12835" max="12835" width="19" style="2" bestFit="1" customWidth="1"/>
    <col min="12836" max="12836" width="25.85546875" style="2" bestFit="1" customWidth="1"/>
    <col min="12837" max="12837" width="14.5703125" style="2" bestFit="1" customWidth="1"/>
    <col min="12838" max="12838" width="14.42578125" style="2" bestFit="1" customWidth="1"/>
    <col min="12839" max="12839" width="27.28515625" style="2" bestFit="1" customWidth="1"/>
    <col min="12840" max="12840" width="11.5703125" style="2" bestFit="1" customWidth="1"/>
    <col min="12841" max="12841" width="6.28515625" style="2" bestFit="1" customWidth="1"/>
    <col min="12842" max="12842" width="7" style="2" bestFit="1" customWidth="1"/>
    <col min="12843" max="12843" width="23.85546875" style="2" bestFit="1" customWidth="1"/>
    <col min="12844" max="12844" width="12.85546875" style="2" bestFit="1" customWidth="1"/>
    <col min="12845" max="12845" width="11.28515625" style="2" bestFit="1" customWidth="1"/>
    <col min="12846" max="12846" width="15.28515625" style="2" bestFit="1" customWidth="1"/>
    <col min="12847" max="12847" width="21.140625" style="2" bestFit="1" customWidth="1"/>
    <col min="12848" max="12848" width="23.85546875" style="2" bestFit="1" customWidth="1"/>
    <col min="12849" max="12849" width="14.42578125" style="2" bestFit="1" customWidth="1"/>
    <col min="12850" max="12850" width="11.140625" style="2" bestFit="1" customWidth="1"/>
    <col min="12851" max="12851" width="15" style="2" bestFit="1" customWidth="1"/>
    <col min="12852" max="12852" width="11.7109375" style="2" bestFit="1" customWidth="1"/>
    <col min="12853" max="12853" width="23.5703125" style="2" bestFit="1" customWidth="1"/>
    <col min="12854" max="12854" width="22.140625" style="2" bestFit="1" customWidth="1"/>
    <col min="12855" max="12855" width="21" style="2" bestFit="1" customWidth="1"/>
    <col min="12856" max="12856" width="15.7109375" style="2" bestFit="1" customWidth="1"/>
    <col min="12857" max="12857" width="10.42578125" style="2" bestFit="1" customWidth="1"/>
    <col min="12858" max="12858" width="13.7109375" style="2" bestFit="1" customWidth="1"/>
    <col min="12859" max="12859" width="18" style="2" bestFit="1" customWidth="1"/>
    <col min="12860" max="12860" width="19.7109375" style="2" bestFit="1" customWidth="1"/>
    <col min="12861" max="12861" width="13.85546875" style="2"/>
    <col min="12862" max="12862" width="15.7109375" style="2" bestFit="1" customWidth="1"/>
    <col min="12863" max="12863" width="28.5703125" style="2" bestFit="1" customWidth="1"/>
    <col min="12864" max="12864" width="20.28515625" style="2" bestFit="1" customWidth="1"/>
    <col min="12865" max="12865" width="16" style="2" bestFit="1" customWidth="1"/>
    <col min="12866" max="12866" width="13.7109375" style="2" bestFit="1" customWidth="1"/>
    <col min="12867" max="12867" width="28.140625" style="2" bestFit="1" customWidth="1"/>
    <col min="12868" max="12868" width="15.85546875" style="2" bestFit="1" customWidth="1"/>
    <col min="12869" max="12869" width="26.28515625" style="2" bestFit="1" customWidth="1"/>
    <col min="12870" max="12870" width="13.140625" style="2" bestFit="1" customWidth="1"/>
    <col min="12871" max="12871" width="15" style="2" bestFit="1" customWidth="1"/>
    <col min="12872" max="12872" width="9" style="2" bestFit="1" customWidth="1"/>
    <col min="12873" max="12873" width="18" style="2" bestFit="1" customWidth="1"/>
    <col min="12874" max="12874" width="14.28515625" style="2" bestFit="1" customWidth="1"/>
    <col min="12875" max="12875" width="15.7109375" style="2" bestFit="1" customWidth="1"/>
    <col min="12876" max="12876" width="18.7109375" style="2" bestFit="1" customWidth="1"/>
    <col min="12877" max="12877" width="16.140625" style="2" bestFit="1" customWidth="1"/>
    <col min="12878" max="12878" width="23.5703125" style="2" bestFit="1" customWidth="1"/>
    <col min="12879" max="12879" width="23.85546875" style="2" bestFit="1" customWidth="1"/>
    <col min="12880" max="12880" width="22.85546875" style="2" bestFit="1" customWidth="1"/>
    <col min="12881" max="12881" width="11.7109375" style="2" bestFit="1" customWidth="1"/>
    <col min="12882" max="12882" width="11.85546875" style="2" bestFit="1" customWidth="1"/>
    <col min="12883" max="12883" width="15.140625" style="2" bestFit="1" customWidth="1"/>
    <col min="12884" max="12884" width="15.28515625" style="2" bestFit="1" customWidth="1"/>
    <col min="12885" max="12885" width="19.5703125" style="2" bestFit="1" customWidth="1"/>
    <col min="12886" max="12886" width="21.5703125" style="2" bestFit="1" customWidth="1"/>
    <col min="12887" max="12887" width="18.85546875" style="2" bestFit="1" customWidth="1"/>
    <col min="12888" max="12888" width="8.7109375" style="2" bestFit="1" customWidth="1"/>
    <col min="12889" max="12889" width="8.85546875" style="2" bestFit="1" customWidth="1"/>
    <col min="12890" max="12890" width="13.140625" style="2" bestFit="1" customWidth="1"/>
    <col min="12891" max="12891" width="9.5703125" style="2" bestFit="1" customWidth="1"/>
    <col min="12892" max="12892" width="9.7109375" style="2" bestFit="1" customWidth="1"/>
    <col min="12893" max="12893" width="14" style="2" bestFit="1" customWidth="1"/>
    <col min="12894" max="12894" width="17" style="2" bestFit="1" customWidth="1"/>
    <col min="12895" max="12895" width="17.28515625" style="2" bestFit="1" customWidth="1"/>
    <col min="12896" max="12896" width="21.5703125" style="2" bestFit="1" customWidth="1"/>
    <col min="12897" max="12897" width="17.7109375" style="2" bestFit="1" customWidth="1"/>
    <col min="12898" max="12898" width="14.5703125" style="2" bestFit="1" customWidth="1"/>
    <col min="12899" max="12899" width="15.7109375" style="2" bestFit="1" customWidth="1"/>
    <col min="12900" max="12900" width="19.140625" style="2" bestFit="1" customWidth="1"/>
    <col min="12901" max="12901" width="12.42578125" style="2" bestFit="1" customWidth="1"/>
    <col min="12902" max="12903" width="14.85546875" style="2" bestFit="1" customWidth="1"/>
    <col min="12904" max="12904" width="14.42578125" style="2" bestFit="1" customWidth="1"/>
    <col min="12905" max="12905" width="23.140625" style="2" bestFit="1" customWidth="1"/>
    <col min="12906" max="12906" width="26" style="2" bestFit="1" customWidth="1"/>
    <col min="12907" max="12907" width="19.42578125" style="2" bestFit="1" customWidth="1"/>
    <col min="12908" max="12908" width="21.5703125" style="2" bestFit="1" customWidth="1"/>
    <col min="12909" max="12909" width="25.85546875" style="2" bestFit="1" customWidth="1"/>
    <col min="12910" max="12910" width="18.5703125" style="2" bestFit="1" customWidth="1"/>
    <col min="12911" max="12911" width="16.28515625" style="2" bestFit="1" customWidth="1"/>
    <col min="12912" max="12912" width="15.42578125" style="2" bestFit="1" customWidth="1"/>
    <col min="12913" max="12913" width="17.28515625" style="2" bestFit="1" customWidth="1"/>
    <col min="12914" max="12914" width="17.42578125" style="2" bestFit="1" customWidth="1"/>
    <col min="12915" max="12915" width="21.7109375" style="2" bestFit="1" customWidth="1"/>
    <col min="12916" max="12916" width="17.28515625" style="2" bestFit="1" customWidth="1"/>
    <col min="12917" max="12917" width="17.42578125" style="2" bestFit="1" customWidth="1"/>
    <col min="12918" max="12918" width="21.7109375" style="2" bestFit="1" customWidth="1"/>
    <col min="12919" max="12919" width="13.42578125" style="2" bestFit="1" customWidth="1"/>
    <col min="12920" max="13017" width="12" style="2" customWidth="1"/>
    <col min="13018" max="13018" width="17.140625" style="2" customWidth="1"/>
    <col min="13019"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8" width="19.5703125" style="2" customWidth="1"/>
    <col min="13069" max="13069" width="9" style="2" bestFit="1" customWidth="1"/>
    <col min="13070" max="13070" width="9.140625" style="2" bestFit="1" customWidth="1"/>
    <col min="13071" max="13071" width="7.42578125" style="2" bestFit="1" customWidth="1"/>
    <col min="13072" max="13072" width="6.7109375" style="2" bestFit="1" customWidth="1"/>
    <col min="13073" max="13073" width="9.85546875" style="2" bestFit="1" customWidth="1"/>
    <col min="13074" max="13074" width="21.140625" style="2" bestFit="1" customWidth="1"/>
    <col min="13075" max="13075" width="16.42578125" style="2" bestFit="1" customWidth="1"/>
    <col min="13076" max="13076" width="7.28515625" style="2" bestFit="1" customWidth="1"/>
    <col min="13077" max="13077" width="9.28515625" style="2" bestFit="1" customWidth="1"/>
    <col min="13078" max="13078" width="17.85546875" style="2" bestFit="1" customWidth="1"/>
    <col min="13079" max="13079" width="6.7109375" style="2" bestFit="1" customWidth="1"/>
    <col min="13080" max="13080" width="19.140625" style="2" bestFit="1" customWidth="1"/>
    <col min="13081" max="13081" width="25.140625" style="2" bestFit="1" customWidth="1"/>
    <col min="13082" max="13082" width="21.42578125" style="2" bestFit="1" customWidth="1"/>
    <col min="13083" max="13083" width="19.7109375" style="2" bestFit="1" customWidth="1"/>
    <col min="13084" max="13084" width="14" style="2" bestFit="1" customWidth="1"/>
    <col min="13085" max="13085" width="13.140625" style="2" bestFit="1" customWidth="1"/>
    <col min="13086" max="13086" width="9.28515625" style="2" bestFit="1" customWidth="1"/>
    <col min="13087" max="13087" width="13.140625" style="2" bestFit="1" customWidth="1"/>
    <col min="13088" max="13088" width="7.42578125" style="2" bestFit="1" customWidth="1"/>
    <col min="13089" max="13089" width="19.42578125" style="2" bestFit="1" customWidth="1"/>
    <col min="13090" max="13090" width="20.85546875" style="2" bestFit="1" customWidth="1"/>
    <col min="13091" max="13091" width="19" style="2" bestFit="1" customWidth="1"/>
    <col min="13092" max="13092" width="25.85546875" style="2" bestFit="1" customWidth="1"/>
    <col min="13093" max="13093" width="14.5703125" style="2" bestFit="1" customWidth="1"/>
    <col min="13094" max="13094" width="14.42578125" style="2" bestFit="1" customWidth="1"/>
    <col min="13095" max="13095" width="27.28515625" style="2" bestFit="1" customWidth="1"/>
    <col min="13096" max="13096" width="11.5703125" style="2" bestFit="1" customWidth="1"/>
    <col min="13097" max="13097" width="6.28515625" style="2" bestFit="1" customWidth="1"/>
    <col min="13098" max="13098" width="7" style="2" bestFit="1" customWidth="1"/>
    <col min="13099" max="13099" width="23.85546875" style="2" bestFit="1" customWidth="1"/>
    <col min="13100" max="13100" width="12.85546875" style="2" bestFit="1" customWidth="1"/>
    <col min="13101" max="13101" width="11.28515625" style="2" bestFit="1" customWidth="1"/>
    <col min="13102" max="13102" width="15.28515625" style="2" bestFit="1" customWidth="1"/>
    <col min="13103" max="13103" width="21.140625" style="2" bestFit="1" customWidth="1"/>
    <col min="13104" max="13104" width="23.85546875" style="2" bestFit="1" customWidth="1"/>
    <col min="13105" max="13105" width="14.42578125" style="2" bestFit="1" customWidth="1"/>
    <col min="13106" max="13106" width="11.140625" style="2" bestFit="1" customWidth="1"/>
    <col min="13107" max="13107" width="15" style="2" bestFit="1" customWidth="1"/>
    <col min="13108" max="13108" width="11.7109375" style="2" bestFit="1" customWidth="1"/>
    <col min="13109" max="13109" width="23.5703125" style="2" bestFit="1" customWidth="1"/>
    <col min="13110" max="13110" width="22.140625" style="2" bestFit="1" customWidth="1"/>
    <col min="13111" max="13111" width="21" style="2" bestFit="1" customWidth="1"/>
    <col min="13112" max="13112" width="15.7109375" style="2" bestFit="1" customWidth="1"/>
    <col min="13113" max="13113" width="10.42578125" style="2" bestFit="1" customWidth="1"/>
    <col min="13114" max="13114" width="13.7109375" style="2" bestFit="1" customWidth="1"/>
    <col min="13115" max="13115" width="18" style="2" bestFit="1" customWidth="1"/>
    <col min="13116" max="13116" width="19.7109375" style="2" bestFit="1" customWidth="1"/>
    <col min="13117" max="13117" width="13.85546875" style="2"/>
    <col min="13118" max="13118" width="15.7109375" style="2" bestFit="1" customWidth="1"/>
    <col min="13119" max="13119" width="28.5703125" style="2" bestFit="1" customWidth="1"/>
    <col min="13120" max="13120" width="20.28515625" style="2" bestFit="1" customWidth="1"/>
    <col min="13121" max="13121" width="16" style="2" bestFit="1" customWidth="1"/>
    <col min="13122" max="13122" width="13.7109375" style="2" bestFit="1" customWidth="1"/>
    <col min="13123" max="13123" width="28.140625" style="2" bestFit="1" customWidth="1"/>
    <col min="13124" max="13124" width="15.85546875" style="2" bestFit="1" customWidth="1"/>
    <col min="13125" max="13125" width="26.28515625" style="2" bestFit="1" customWidth="1"/>
    <col min="13126" max="13126" width="13.140625" style="2" bestFit="1" customWidth="1"/>
    <col min="13127" max="13127" width="15" style="2" bestFit="1" customWidth="1"/>
    <col min="13128" max="13128" width="9" style="2" bestFit="1" customWidth="1"/>
    <col min="13129" max="13129" width="18" style="2" bestFit="1" customWidth="1"/>
    <col min="13130" max="13130" width="14.28515625" style="2" bestFit="1" customWidth="1"/>
    <col min="13131" max="13131" width="15.7109375" style="2" bestFit="1" customWidth="1"/>
    <col min="13132" max="13132" width="18.7109375" style="2" bestFit="1" customWidth="1"/>
    <col min="13133" max="13133" width="16.140625" style="2" bestFit="1" customWidth="1"/>
    <col min="13134" max="13134" width="23.5703125" style="2" bestFit="1" customWidth="1"/>
    <col min="13135" max="13135" width="23.85546875" style="2" bestFit="1" customWidth="1"/>
    <col min="13136" max="13136" width="22.85546875" style="2" bestFit="1" customWidth="1"/>
    <col min="13137" max="13137" width="11.7109375" style="2" bestFit="1" customWidth="1"/>
    <col min="13138" max="13138" width="11.85546875" style="2" bestFit="1" customWidth="1"/>
    <col min="13139" max="13139" width="15.140625" style="2" bestFit="1" customWidth="1"/>
    <col min="13140" max="13140" width="15.28515625" style="2" bestFit="1" customWidth="1"/>
    <col min="13141" max="13141" width="19.5703125" style="2" bestFit="1" customWidth="1"/>
    <col min="13142" max="13142" width="21.5703125" style="2" bestFit="1" customWidth="1"/>
    <col min="13143" max="13143" width="18.85546875" style="2" bestFit="1" customWidth="1"/>
    <col min="13144" max="13144" width="8.7109375" style="2" bestFit="1" customWidth="1"/>
    <col min="13145" max="13145" width="8.85546875" style="2" bestFit="1" customWidth="1"/>
    <col min="13146" max="13146" width="13.140625" style="2" bestFit="1" customWidth="1"/>
    <col min="13147" max="13147" width="9.5703125" style="2" bestFit="1" customWidth="1"/>
    <col min="13148" max="13148" width="9.7109375" style="2" bestFit="1" customWidth="1"/>
    <col min="13149" max="13149" width="14" style="2" bestFit="1" customWidth="1"/>
    <col min="13150" max="13150" width="17" style="2" bestFit="1" customWidth="1"/>
    <col min="13151" max="13151" width="17.28515625" style="2" bestFit="1" customWidth="1"/>
    <col min="13152" max="13152" width="21.5703125" style="2" bestFit="1" customWidth="1"/>
    <col min="13153" max="13153" width="17.7109375" style="2" bestFit="1" customWidth="1"/>
    <col min="13154" max="13154" width="14.5703125" style="2" bestFit="1" customWidth="1"/>
    <col min="13155" max="13155" width="15.7109375" style="2" bestFit="1" customWidth="1"/>
    <col min="13156" max="13156" width="19.140625" style="2" bestFit="1" customWidth="1"/>
    <col min="13157" max="13157" width="12.42578125" style="2" bestFit="1" customWidth="1"/>
    <col min="13158" max="13159" width="14.85546875" style="2" bestFit="1" customWidth="1"/>
    <col min="13160" max="13160" width="14.42578125" style="2" bestFit="1" customWidth="1"/>
    <col min="13161" max="13161" width="23.140625" style="2" bestFit="1" customWidth="1"/>
    <col min="13162" max="13162" width="26" style="2" bestFit="1" customWidth="1"/>
    <col min="13163" max="13163" width="19.42578125" style="2" bestFit="1" customWidth="1"/>
    <col min="13164" max="13164" width="21.5703125" style="2" bestFit="1" customWidth="1"/>
    <col min="13165" max="13165" width="25.85546875" style="2" bestFit="1" customWidth="1"/>
    <col min="13166" max="13166" width="18.5703125" style="2" bestFit="1" customWidth="1"/>
    <col min="13167" max="13167" width="16.28515625" style="2" bestFit="1" customWidth="1"/>
    <col min="13168" max="13168" width="15.42578125" style="2" bestFit="1" customWidth="1"/>
    <col min="13169" max="13169" width="17.28515625" style="2" bestFit="1" customWidth="1"/>
    <col min="13170" max="13170" width="17.42578125" style="2" bestFit="1" customWidth="1"/>
    <col min="13171" max="13171" width="21.7109375" style="2" bestFit="1" customWidth="1"/>
    <col min="13172" max="13172" width="17.28515625" style="2" bestFit="1" customWidth="1"/>
    <col min="13173" max="13173" width="17.42578125" style="2" bestFit="1" customWidth="1"/>
    <col min="13174" max="13174" width="21.7109375" style="2" bestFit="1" customWidth="1"/>
    <col min="13175" max="13175" width="13.42578125" style="2" bestFit="1" customWidth="1"/>
    <col min="13176" max="13273" width="12" style="2" customWidth="1"/>
    <col min="13274" max="13274" width="17.140625" style="2" customWidth="1"/>
    <col min="13275"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4" width="19.5703125" style="2" customWidth="1"/>
    <col min="13325" max="13325" width="9" style="2" bestFit="1" customWidth="1"/>
    <col min="13326" max="13326" width="9.140625" style="2" bestFit="1" customWidth="1"/>
    <col min="13327" max="13327" width="7.42578125" style="2" bestFit="1" customWidth="1"/>
    <col min="13328" max="13328" width="6.7109375" style="2" bestFit="1" customWidth="1"/>
    <col min="13329" max="13329" width="9.85546875" style="2" bestFit="1" customWidth="1"/>
    <col min="13330" max="13330" width="21.140625" style="2" bestFit="1" customWidth="1"/>
    <col min="13331" max="13331" width="16.42578125" style="2" bestFit="1" customWidth="1"/>
    <col min="13332" max="13332" width="7.28515625" style="2" bestFit="1" customWidth="1"/>
    <col min="13333" max="13333" width="9.28515625" style="2" bestFit="1" customWidth="1"/>
    <col min="13334" max="13334" width="17.85546875" style="2" bestFit="1" customWidth="1"/>
    <col min="13335" max="13335" width="6.7109375" style="2" bestFit="1" customWidth="1"/>
    <col min="13336" max="13336" width="19.140625" style="2" bestFit="1" customWidth="1"/>
    <col min="13337" max="13337" width="25.140625" style="2" bestFit="1" customWidth="1"/>
    <col min="13338" max="13338" width="21.42578125" style="2" bestFit="1" customWidth="1"/>
    <col min="13339" max="13339" width="19.7109375" style="2" bestFit="1" customWidth="1"/>
    <col min="13340" max="13340" width="14" style="2" bestFit="1" customWidth="1"/>
    <col min="13341" max="13341" width="13.140625" style="2" bestFit="1" customWidth="1"/>
    <col min="13342" max="13342" width="9.28515625" style="2" bestFit="1" customWidth="1"/>
    <col min="13343" max="13343" width="13.140625" style="2" bestFit="1" customWidth="1"/>
    <col min="13344" max="13344" width="7.42578125" style="2" bestFit="1" customWidth="1"/>
    <col min="13345" max="13345" width="19.42578125" style="2" bestFit="1" customWidth="1"/>
    <col min="13346" max="13346" width="20.85546875" style="2" bestFit="1" customWidth="1"/>
    <col min="13347" max="13347" width="19" style="2" bestFit="1" customWidth="1"/>
    <col min="13348" max="13348" width="25.85546875" style="2" bestFit="1" customWidth="1"/>
    <col min="13349" max="13349" width="14.5703125" style="2" bestFit="1" customWidth="1"/>
    <col min="13350" max="13350" width="14.42578125" style="2" bestFit="1" customWidth="1"/>
    <col min="13351" max="13351" width="27.28515625" style="2" bestFit="1" customWidth="1"/>
    <col min="13352" max="13352" width="11.5703125" style="2" bestFit="1" customWidth="1"/>
    <col min="13353" max="13353" width="6.28515625" style="2" bestFit="1" customWidth="1"/>
    <col min="13354" max="13354" width="7" style="2" bestFit="1" customWidth="1"/>
    <col min="13355" max="13355" width="23.85546875" style="2" bestFit="1" customWidth="1"/>
    <col min="13356" max="13356" width="12.85546875" style="2" bestFit="1" customWidth="1"/>
    <col min="13357" max="13357" width="11.28515625" style="2" bestFit="1" customWidth="1"/>
    <col min="13358" max="13358" width="15.28515625" style="2" bestFit="1" customWidth="1"/>
    <col min="13359" max="13359" width="21.140625" style="2" bestFit="1" customWidth="1"/>
    <col min="13360" max="13360" width="23.85546875" style="2" bestFit="1" customWidth="1"/>
    <col min="13361" max="13361" width="14.42578125" style="2" bestFit="1" customWidth="1"/>
    <col min="13362" max="13362" width="11.140625" style="2" bestFit="1" customWidth="1"/>
    <col min="13363" max="13363" width="15" style="2" bestFit="1" customWidth="1"/>
    <col min="13364" max="13364" width="11.7109375" style="2" bestFit="1" customWidth="1"/>
    <col min="13365" max="13365" width="23.5703125" style="2" bestFit="1" customWidth="1"/>
    <col min="13366" max="13366" width="22.140625" style="2" bestFit="1" customWidth="1"/>
    <col min="13367" max="13367" width="21" style="2" bestFit="1" customWidth="1"/>
    <col min="13368" max="13368" width="15.7109375" style="2" bestFit="1" customWidth="1"/>
    <col min="13369" max="13369" width="10.42578125" style="2" bestFit="1" customWidth="1"/>
    <col min="13370" max="13370" width="13.7109375" style="2" bestFit="1" customWidth="1"/>
    <col min="13371" max="13371" width="18" style="2" bestFit="1" customWidth="1"/>
    <col min="13372" max="13372" width="19.7109375" style="2" bestFit="1" customWidth="1"/>
    <col min="13373" max="13373" width="13.85546875" style="2"/>
    <col min="13374" max="13374" width="15.7109375" style="2" bestFit="1" customWidth="1"/>
    <col min="13375" max="13375" width="28.5703125" style="2" bestFit="1" customWidth="1"/>
    <col min="13376" max="13376" width="20.28515625" style="2" bestFit="1" customWidth="1"/>
    <col min="13377" max="13377" width="16" style="2" bestFit="1" customWidth="1"/>
    <col min="13378" max="13378" width="13.7109375" style="2" bestFit="1" customWidth="1"/>
    <col min="13379" max="13379" width="28.140625" style="2" bestFit="1" customWidth="1"/>
    <col min="13380" max="13380" width="15.85546875" style="2" bestFit="1" customWidth="1"/>
    <col min="13381" max="13381" width="26.28515625" style="2" bestFit="1" customWidth="1"/>
    <col min="13382" max="13382" width="13.140625" style="2" bestFit="1" customWidth="1"/>
    <col min="13383" max="13383" width="15" style="2" bestFit="1" customWidth="1"/>
    <col min="13384" max="13384" width="9" style="2" bestFit="1" customWidth="1"/>
    <col min="13385" max="13385" width="18" style="2" bestFit="1" customWidth="1"/>
    <col min="13386" max="13386" width="14.28515625" style="2" bestFit="1" customWidth="1"/>
    <col min="13387" max="13387" width="15.7109375" style="2" bestFit="1" customWidth="1"/>
    <col min="13388" max="13388" width="18.7109375" style="2" bestFit="1" customWidth="1"/>
    <col min="13389" max="13389" width="16.140625" style="2" bestFit="1" customWidth="1"/>
    <col min="13390" max="13390" width="23.5703125" style="2" bestFit="1" customWidth="1"/>
    <col min="13391" max="13391" width="23.85546875" style="2" bestFit="1" customWidth="1"/>
    <col min="13392" max="13392" width="22.85546875" style="2" bestFit="1" customWidth="1"/>
    <col min="13393" max="13393" width="11.7109375" style="2" bestFit="1" customWidth="1"/>
    <col min="13394" max="13394" width="11.85546875" style="2" bestFit="1" customWidth="1"/>
    <col min="13395" max="13395" width="15.140625" style="2" bestFit="1" customWidth="1"/>
    <col min="13396" max="13396" width="15.28515625" style="2" bestFit="1" customWidth="1"/>
    <col min="13397" max="13397" width="19.5703125" style="2" bestFit="1" customWidth="1"/>
    <col min="13398" max="13398" width="21.5703125" style="2" bestFit="1" customWidth="1"/>
    <col min="13399" max="13399" width="18.85546875" style="2" bestFit="1" customWidth="1"/>
    <col min="13400" max="13400" width="8.7109375" style="2" bestFit="1" customWidth="1"/>
    <col min="13401" max="13401" width="8.85546875" style="2" bestFit="1" customWidth="1"/>
    <col min="13402" max="13402" width="13.140625" style="2" bestFit="1" customWidth="1"/>
    <col min="13403" max="13403" width="9.5703125" style="2" bestFit="1" customWidth="1"/>
    <col min="13404" max="13404" width="9.7109375" style="2" bestFit="1" customWidth="1"/>
    <col min="13405" max="13405" width="14" style="2" bestFit="1" customWidth="1"/>
    <col min="13406" max="13406" width="17" style="2" bestFit="1" customWidth="1"/>
    <col min="13407" max="13407" width="17.28515625" style="2" bestFit="1" customWidth="1"/>
    <col min="13408" max="13408" width="21.5703125" style="2" bestFit="1" customWidth="1"/>
    <col min="13409" max="13409" width="17.7109375" style="2" bestFit="1" customWidth="1"/>
    <col min="13410" max="13410" width="14.5703125" style="2" bestFit="1" customWidth="1"/>
    <col min="13411" max="13411" width="15.7109375" style="2" bestFit="1" customWidth="1"/>
    <col min="13412" max="13412" width="19.140625" style="2" bestFit="1" customWidth="1"/>
    <col min="13413" max="13413" width="12.42578125" style="2" bestFit="1" customWidth="1"/>
    <col min="13414" max="13415" width="14.85546875" style="2" bestFit="1" customWidth="1"/>
    <col min="13416" max="13416" width="14.42578125" style="2" bestFit="1" customWidth="1"/>
    <col min="13417" max="13417" width="23.140625" style="2" bestFit="1" customWidth="1"/>
    <col min="13418" max="13418" width="26" style="2" bestFit="1" customWidth="1"/>
    <col min="13419" max="13419" width="19.42578125" style="2" bestFit="1" customWidth="1"/>
    <col min="13420" max="13420" width="21.5703125" style="2" bestFit="1" customWidth="1"/>
    <col min="13421" max="13421" width="25.85546875" style="2" bestFit="1" customWidth="1"/>
    <col min="13422" max="13422" width="18.5703125" style="2" bestFit="1" customWidth="1"/>
    <col min="13423" max="13423" width="16.28515625" style="2" bestFit="1" customWidth="1"/>
    <col min="13424" max="13424" width="15.42578125" style="2" bestFit="1" customWidth="1"/>
    <col min="13425" max="13425" width="17.28515625" style="2" bestFit="1" customWidth="1"/>
    <col min="13426" max="13426" width="17.42578125" style="2" bestFit="1" customWidth="1"/>
    <col min="13427" max="13427" width="21.7109375" style="2" bestFit="1" customWidth="1"/>
    <col min="13428" max="13428" width="17.28515625" style="2" bestFit="1" customWidth="1"/>
    <col min="13429" max="13429" width="17.42578125" style="2" bestFit="1" customWidth="1"/>
    <col min="13430" max="13430" width="21.7109375" style="2" bestFit="1" customWidth="1"/>
    <col min="13431" max="13431" width="13.42578125" style="2" bestFit="1" customWidth="1"/>
    <col min="13432" max="13529" width="12" style="2" customWidth="1"/>
    <col min="13530" max="13530" width="17.140625" style="2" customWidth="1"/>
    <col min="13531"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80" width="19.5703125" style="2" customWidth="1"/>
    <col min="13581" max="13581" width="9" style="2" bestFit="1" customWidth="1"/>
    <col min="13582" max="13582" width="9.140625" style="2" bestFit="1" customWidth="1"/>
    <col min="13583" max="13583" width="7.42578125" style="2" bestFit="1" customWidth="1"/>
    <col min="13584" max="13584" width="6.7109375" style="2" bestFit="1" customWidth="1"/>
    <col min="13585" max="13585" width="9.85546875" style="2" bestFit="1" customWidth="1"/>
    <col min="13586" max="13586" width="21.140625" style="2" bestFit="1" customWidth="1"/>
    <col min="13587" max="13587" width="16.42578125" style="2" bestFit="1" customWidth="1"/>
    <col min="13588" max="13588" width="7.28515625" style="2" bestFit="1" customWidth="1"/>
    <col min="13589" max="13589" width="9.28515625" style="2" bestFit="1" customWidth="1"/>
    <col min="13590" max="13590" width="17.85546875" style="2" bestFit="1" customWidth="1"/>
    <col min="13591" max="13591" width="6.7109375" style="2" bestFit="1" customWidth="1"/>
    <col min="13592" max="13592" width="19.140625" style="2" bestFit="1" customWidth="1"/>
    <col min="13593" max="13593" width="25.140625" style="2" bestFit="1" customWidth="1"/>
    <col min="13594" max="13594" width="21.42578125" style="2" bestFit="1" customWidth="1"/>
    <col min="13595" max="13595" width="19.7109375" style="2" bestFit="1" customWidth="1"/>
    <col min="13596" max="13596" width="14" style="2" bestFit="1" customWidth="1"/>
    <col min="13597" max="13597" width="13.140625" style="2" bestFit="1" customWidth="1"/>
    <col min="13598" max="13598" width="9.28515625" style="2" bestFit="1" customWidth="1"/>
    <col min="13599" max="13599" width="13.140625" style="2" bestFit="1" customWidth="1"/>
    <col min="13600" max="13600" width="7.42578125" style="2" bestFit="1" customWidth="1"/>
    <col min="13601" max="13601" width="19.42578125" style="2" bestFit="1" customWidth="1"/>
    <col min="13602" max="13602" width="20.85546875" style="2" bestFit="1" customWidth="1"/>
    <col min="13603" max="13603" width="19" style="2" bestFit="1" customWidth="1"/>
    <col min="13604" max="13604" width="25.85546875" style="2" bestFit="1" customWidth="1"/>
    <col min="13605" max="13605" width="14.5703125" style="2" bestFit="1" customWidth="1"/>
    <col min="13606" max="13606" width="14.42578125" style="2" bestFit="1" customWidth="1"/>
    <col min="13607" max="13607" width="27.28515625" style="2" bestFit="1" customWidth="1"/>
    <col min="13608" max="13608" width="11.5703125" style="2" bestFit="1" customWidth="1"/>
    <col min="13609" max="13609" width="6.28515625" style="2" bestFit="1" customWidth="1"/>
    <col min="13610" max="13610" width="7" style="2" bestFit="1" customWidth="1"/>
    <col min="13611" max="13611" width="23.85546875" style="2" bestFit="1" customWidth="1"/>
    <col min="13612" max="13612" width="12.85546875" style="2" bestFit="1" customWidth="1"/>
    <col min="13613" max="13613" width="11.28515625" style="2" bestFit="1" customWidth="1"/>
    <col min="13614" max="13614" width="15.28515625" style="2" bestFit="1" customWidth="1"/>
    <col min="13615" max="13615" width="21.140625" style="2" bestFit="1" customWidth="1"/>
    <col min="13616" max="13616" width="23.85546875" style="2" bestFit="1" customWidth="1"/>
    <col min="13617" max="13617" width="14.42578125" style="2" bestFit="1" customWidth="1"/>
    <col min="13618" max="13618" width="11.140625" style="2" bestFit="1" customWidth="1"/>
    <col min="13619" max="13619" width="15" style="2" bestFit="1" customWidth="1"/>
    <col min="13620" max="13620" width="11.7109375" style="2" bestFit="1" customWidth="1"/>
    <col min="13621" max="13621" width="23.5703125" style="2" bestFit="1" customWidth="1"/>
    <col min="13622" max="13622" width="22.140625" style="2" bestFit="1" customWidth="1"/>
    <col min="13623" max="13623" width="21" style="2" bestFit="1" customWidth="1"/>
    <col min="13624" max="13624" width="15.7109375" style="2" bestFit="1" customWidth="1"/>
    <col min="13625" max="13625" width="10.42578125" style="2" bestFit="1" customWidth="1"/>
    <col min="13626" max="13626" width="13.7109375" style="2" bestFit="1" customWidth="1"/>
    <col min="13627" max="13627" width="18" style="2" bestFit="1" customWidth="1"/>
    <col min="13628" max="13628" width="19.7109375" style="2" bestFit="1" customWidth="1"/>
    <col min="13629" max="13629" width="13.85546875" style="2"/>
    <col min="13630" max="13630" width="15.7109375" style="2" bestFit="1" customWidth="1"/>
    <col min="13631" max="13631" width="28.5703125" style="2" bestFit="1" customWidth="1"/>
    <col min="13632" max="13632" width="20.28515625" style="2" bestFit="1" customWidth="1"/>
    <col min="13633" max="13633" width="16" style="2" bestFit="1" customWidth="1"/>
    <col min="13634" max="13634" width="13.7109375" style="2" bestFit="1" customWidth="1"/>
    <col min="13635" max="13635" width="28.140625" style="2" bestFit="1" customWidth="1"/>
    <col min="13636" max="13636" width="15.85546875" style="2" bestFit="1" customWidth="1"/>
    <col min="13637" max="13637" width="26.28515625" style="2" bestFit="1" customWidth="1"/>
    <col min="13638" max="13638" width="13.140625" style="2" bestFit="1" customWidth="1"/>
    <col min="13639" max="13639" width="15" style="2" bestFit="1" customWidth="1"/>
    <col min="13640" max="13640" width="9" style="2" bestFit="1" customWidth="1"/>
    <col min="13641" max="13641" width="18" style="2" bestFit="1" customWidth="1"/>
    <col min="13642" max="13642" width="14.28515625" style="2" bestFit="1" customWidth="1"/>
    <col min="13643" max="13643" width="15.7109375" style="2" bestFit="1" customWidth="1"/>
    <col min="13644" max="13644" width="18.7109375" style="2" bestFit="1" customWidth="1"/>
    <col min="13645" max="13645" width="16.140625" style="2" bestFit="1" customWidth="1"/>
    <col min="13646" max="13646" width="23.5703125" style="2" bestFit="1" customWidth="1"/>
    <col min="13647" max="13647" width="23.85546875" style="2" bestFit="1" customWidth="1"/>
    <col min="13648" max="13648" width="22.85546875" style="2" bestFit="1" customWidth="1"/>
    <col min="13649" max="13649" width="11.7109375" style="2" bestFit="1" customWidth="1"/>
    <col min="13650" max="13650" width="11.85546875" style="2" bestFit="1" customWidth="1"/>
    <col min="13651" max="13651" width="15.140625" style="2" bestFit="1" customWidth="1"/>
    <col min="13652" max="13652" width="15.28515625" style="2" bestFit="1" customWidth="1"/>
    <col min="13653" max="13653" width="19.5703125" style="2" bestFit="1" customWidth="1"/>
    <col min="13654" max="13654" width="21.5703125" style="2" bestFit="1" customWidth="1"/>
    <col min="13655" max="13655" width="18.85546875" style="2" bestFit="1" customWidth="1"/>
    <col min="13656" max="13656" width="8.7109375" style="2" bestFit="1" customWidth="1"/>
    <col min="13657" max="13657" width="8.85546875" style="2" bestFit="1" customWidth="1"/>
    <col min="13658" max="13658" width="13.140625" style="2" bestFit="1" customWidth="1"/>
    <col min="13659" max="13659" width="9.5703125" style="2" bestFit="1" customWidth="1"/>
    <col min="13660" max="13660" width="9.7109375" style="2" bestFit="1" customWidth="1"/>
    <col min="13661" max="13661" width="14" style="2" bestFit="1" customWidth="1"/>
    <col min="13662" max="13662" width="17" style="2" bestFit="1" customWidth="1"/>
    <col min="13663" max="13663" width="17.28515625" style="2" bestFit="1" customWidth="1"/>
    <col min="13664" max="13664" width="21.5703125" style="2" bestFit="1" customWidth="1"/>
    <col min="13665" max="13665" width="17.7109375" style="2" bestFit="1" customWidth="1"/>
    <col min="13666" max="13666" width="14.5703125" style="2" bestFit="1" customWidth="1"/>
    <col min="13667" max="13667" width="15.7109375" style="2" bestFit="1" customWidth="1"/>
    <col min="13668" max="13668" width="19.140625" style="2" bestFit="1" customWidth="1"/>
    <col min="13669" max="13669" width="12.42578125" style="2" bestFit="1" customWidth="1"/>
    <col min="13670" max="13671" width="14.85546875" style="2" bestFit="1" customWidth="1"/>
    <col min="13672" max="13672" width="14.42578125" style="2" bestFit="1" customWidth="1"/>
    <col min="13673" max="13673" width="23.140625" style="2" bestFit="1" customWidth="1"/>
    <col min="13674" max="13674" width="26" style="2" bestFit="1" customWidth="1"/>
    <col min="13675" max="13675" width="19.42578125" style="2" bestFit="1" customWidth="1"/>
    <col min="13676" max="13676" width="21.5703125" style="2" bestFit="1" customWidth="1"/>
    <col min="13677" max="13677" width="25.85546875" style="2" bestFit="1" customWidth="1"/>
    <col min="13678" max="13678" width="18.5703125" style="2" bestFit="1" customWidth="1"/>
    <col min="13679" max="13679" width="16.28515625" style="2" bestFit="1" customWidth="1"/>
    <col min="13680" max="13680" width="15.42578125" style="2" bestFit="1" customWidth="1"/>
    <col min="13681" max="13681" width="17.28515625" style="2" bestFit="1" customWidth="1"/>
    <col min="13682" max="13682" width="17.42578125" style="2" bestFit="1" customWidth="1"/>
    <col min="13683" max="13683" width="21.7109375" style="2" bestFit="1" customWidth="1"/>
    <col min="13684" max="13684" width="17.28515625" style="2" bestFit="1" customWidth="1"/>
    <col min="13685" max="13685" width="17.42578125" style="2" bestFit="1" customWidth="1"/>
    <col min="13686" max="13686" width="21.7109375" style="2" bestFit="1" customWidth="1"/>
    <col min="13687" max="13687" width="13.42578125" style="2" bestFit="1" customWidth="1"/>
    <col min="13688" max="13785" width="12" style="2" customWidth="1"/>
    <col min="13786" max="13786" width="17.140625" style="2" customWidth="1"/>
    <col min="13787"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6" width="19.5703125" style="2" customWidth="1"/>
    <col min="13837" max="13837" width="9" style="2" bestFit="1" customWidth="1"/>
    <col min="13838" max="13838" width="9.140625" style="2" bestFit="1" customWidth="1"/>
    <col min="13839" max="13839" width="7.42578125" style="2" bestFit="1" customWidth="1"/>
    <col min="13840" max="13840" width="6.7109375" style="2" bestFit="1" customWidth="1"/>
    <col min="13841" max="13841" width="9.85546875" style="2" bestFit="1" customWidth="1"/>
    <col min="13842" max="13842" width="21.140625" style="2" bestFit="1" customWidth="1"/>
    <col min="13843" max="13843" width="16.42578125" style="2" bestFit="1" customWidth="1"/>
    <col min="13844" max="13844" width="7.28515625" style="2" bestFit="1" customWidth="1"/>
    <col min="13845" max="13845" width="9.28515625" style="2" bestFit="1" customWidth="1"/>
    <col min="13846" max="13846" width="17.85546875" style="2" bestFit="1" customWidth="1"/>
    <col min="13847" max="13847" width="6.7109375" style="2" bestFit="1" customWidth="1"/>
    <col min="13848" max="13848" width="19.140625" style="2" bestFit="1" customWidth="1"/>
    <col min="13849" max="13849" width="25.140625" style="2" bestFit="1" customWidth="1"/>
    <col min="13850" max="13850" width="21.42578125" style="2" bestFit="1" customWidth="1"/>
    <col min="13851" max="13851" width="19.7109375" style="2" bestFit="1" customWidth="1"/>
    <col min="13852" max="13852" width="14" style="2" bestFit="1" customWidth="1"/>
    <col min="13853" max="13853" width="13.140625" style="2" bestFit="1" customWidth="1"/>
    <col min="13854" max="13854" width="9.28515625" style="2" bestFit="1" customWidth="1"/>
    <col min="13855" max="13855" width="13.140625" style="2" bestFit="1" customWidth="1"/>
    <col min="13856" max="13856" width="7.42578125" style="2" bestFit="1" customWidth="1"/>
    <col min="13857" max="13857" width="19.42578125" style="2" bestFit="1" customWidth="1"/>
    <col min="13858" max="13858" width="20.85546875" style="2" bestFit="1" customWidth="1"/>
    <col min="13859" max="13859" width="19" style="2" bestFit="1" customWidth="1"/>
    <col min="13860" max="13860" width="25.85546875" style="2" bestFit="1" customWidth="1"/>
    <col min="13861" max="13861" width="14.5703125" style="2" bestFit="1" customWidth="1"/>
    <col min="13862" max="13862" width="14.42578125" style="2" bestFit="1" customWidth="1"/>
    <col min="13863" max="13863" width="27.28515625" style="2" bestFit="1" customWidth="1"/>
    <col min="13864" max="13864" width="11.5703125" style="2" bestFit="1" customWidth="1"/>
    <col min="13865" max="13865" width="6.28515625" style="2" bestFit="1" customWidth="1"/>
    <col min="13866" max="13866" width="7" style="2" bestFit="1" customWidth="1"/>
    <col min="13867" max="13867" width="23.85546875" style="2" bestFit="1" customWidth="1"/>
    <col min="13868" max="13868" width="12.85546875" style="2" bestFit="1" customWidth="1"/>
    <col min="13869" max="13869" width="11.28515625" style="2" bestFit="1" customWidth="1"/>
    <col min="13870" max="13870" width="15.28515625" style="2" bestFit="1" customWidth="1"/>
    <col min="13871" max="13871" width="21.140625" style="2" bestFit="1" customWidth="1"/>
    <col min="13872" max="13872" width="23.85546875" style="2" bestFit="1" customWidth="1"/>
    <col min="13873" max="13873" width="14.42578125" style="2" bestFit="1" customWidth="1"/>
    <col min="13874" max="13874" width="11.140625" style="2" bestFit="1" customWidth="1"/>
    <col min="13875" max="13875" width="15" style="2" bestFit="1" customWidth="1"/>
    <col min="13876" max="13876" width="11.7109375" style="2" bestFit="1" customWidth="1"/>
    <col min="13877" max="13877" width="23.5703125" style="2" bestFit="1" customWidth="1"/>
    <col min="13878" max="13878" width="22.140625" style="2" bestFit="1" customWidth="1"/>
    <col min="13879" max="13879" width="21" style="2" bestFit="1" customWidth="1"/>
    <col min="13880" max="13880" width="15.7109375" style="2" bestFit="1" customWidth="1"/>
    <col min="13881" max="13881" width="10.42578125" style="2" bestFit="1" customWidth="1"/>
    <col min="13882" max="13882" width="13.7109375" style="2" bestFit="1" customWidth="1"/>
    <col min="13883" max="13883" width="18" style="2" bestFit="1" customWidth="1"/>
    <col min="13884" max="13884" width="19.7109375" style="2" bestFit="1" customWidth="1"/>
    <col min="13885" max="13885" width="13.85546875" style="2"/>
    <col min="13886" max="13886" width="15.7109375" style="2" bestFit="1" customWidth="1"/>
    <col min="13887" max="13887" width="28.5703125" style="2" bestFit="1" customWidth="1"/>
    <col min="13888" max="13888" width="20.28515625" style="2" bestFit="1" customWidth="1"/>
    <col min="13889" max="13889" width="16" style="2" bestFit="1" customWidth="1"/>
    <col min="13890" max="13890" width="13.7109375" style="2" bestFit="1" customWidth="1"/>
    <col min="13891" max="13891" width="28.140625" style="2" bestFit="1" customWidth="1"/>
    <col min="13892" max="13892" width="15.85546875" style="2" bestFit="1" customWidth="1"/>
    <col min="13893" max="13893" width="26.28515625" style="2" bestFit="1" customWidth="1"/>
    <col min="13894" max="13894" width="13.140625" style="2" bestFit="1" customWidth="1"/>
    <col min="13895" max="13895" width="15" style="2" bestFit="1" customWidth="1"/>
    <col min="13896" max="13896" width="9" style="2" bestFit="1" customWidth="1"/>
    <col min="13897" max="13897" width="18" style="2" bestFit="1" customWidth="1"/>
    <col min="13898" max="13898" width="14.28515625" style="2" bestFit="1" customWidth="1"/>
    <col min="13899" max="13899" width="15.7109375" style="2" bestFit="1" customWidth="1"/>
    <col min="13900" max="13900" width="18.7109375" style="2" bestFit="1" customWidth="1"/>
    <col min="13901" max="13901" width="16.140625" style="2" bestFit="1" customWidth="1"/>
    <col min="13902" max="13902" width="23.5703125" style="2" bestFit="1" customWidth="1"/>
    <col min="13903" max="13903" width="23.85546875" style="2" bestFit="1" customWidth="1"/>
    <col min="13904" max="13904" width="22.85546875" style="2" bestFit="1" customWidth="1"/>
    <col min="13905" max="13905" width="11.7109375" style="2" bestFit="1" customWidth="1"/>
    <col min="13906" max="13906" width="11.85546875" style="2" bestFit="1" customWidth="1"/>
    <col min="13907" max="13907" width="15.140625" style="2" bestFit="1" customWidth="1"/>
    <col min="13908" max="13908" width="15.28515625" style="2" bestFit="1" customWidth="1"/>
    <col min="13909" max="13909" width="19.5703125" style="2" bestFit="1" customWidth="1"/>
    <col min="13910" max="13910" width="21.5703125" style="2" bestFit="1" customWidth="1"/>
    <col min="13911" max="13911" width="18.85546875" style="2" bestFit="1" customWidth="1"/>
    <col min="13912" max="13912" width="8.7109375" style="2" bestFit="1" customWidth="1"/>
    <col min="13913" max="13913" width="8.85546875" style="2" bestFit="1" customWidth="1"/>
    <col min="13914" max="13914" width="13.140625" style="2" bestFit="1" customWidth="1"/>
    <col min="13915" max="13915" width="9.5703125" style="2" bestFit="1" customWidth="1"/>
    <col min="13916" max="13916" width="9.7109375" style="2" bestFit="1" customWidth="1"/>
    <col min="13917" max="13917" width="14" style="2" bestFit="1" customWidth="1"/>
    <col min="13918" max="13918" width="17" style="2" bestFit="1" customWidth="1"/>
    <col min="13919" max="13919" width="17.28515625" style="2" bestFit="1" customWidth="1"/>
    <col min="13920" max="13920" width="21.5703125" style="2" bestFit="1" customWidth="1"/>
    <col min="13921" max="13921" width="17.7109375" style="2" bestFit="1" customWidth="1"/>
    <col min="13922" max="13922" width="14.5703125" style="2" bestFit="1" customWidth="1"/>
    <col min="13923" max="13923" width="15.7109375" style="2" bestFit="1" customWidth="1"/>
    <col min="13924" max="13924" width="19.140625" style="2" bestFit="1" customWidth="1"/>
    <col min="13925" max="13925" width="12.42578125" style="2" bestFit="1" customWidth="1"/>
    <col min="13926" max="13927" width="14.85546875" style="2" bestFit="1" customWidth="1"/>
    <col min="13928" max="13928" width="14.42578125" style="2" bestFit="1" customWidth="1"/>
    <col min="13929" max="13929" width="23.140625" style="2" bestFit="1" customWidth="1"/>
    <col min="13930" max="13930" width="26" style="2" bestFit="1" customWidth="1"/>
    <col min="13931" max="13931" width="19.42578125" style="2" bestFit="1" customWidth="1"/>
    <col min="13932" max="13932" width="21.5703125" style="2" bestFit="1" customWidth="1"/>
    <col min="13933" max="13933" width="25.85546875" style="2" bestFit="1" customWidth="1"/>
    <col min="13934" max="13934" width="18.5703125" style="2" bestFit="1" customWidth="1"/>
    <col min="13935" max="13935" width="16.28515625" style="2" bestFit="1" customWidth="1"/>
    <col min="13936" max="13936" width="15.42578125" style="2" bestFit="1" customWidth="1"/>
    <col min="13937" max="13937" width="17.28515625" style="2" bestFit="1" customWidth="1"/>
    <col min="13938" max="13938" width="17.42578125" style="2" bestFit="1" customWidth="1"/>
    <col min="13939" max="13939" width="21.7109375" style="2" bestFit="1" customWidth="1"/>
    <col min="13940" max="13940" width="17.28515625" style="2" bestFit="1" customWidth="1"/>
    <col min="13941" max="13941" width="17.42578125" style="2" bestFit="1" customWidth="1"/>
    <col min="13942" max="13942" width="21.7109375" style="2" bestFit="1" customWidth="1"/>
    <col min="13943" max="13943" width="13.42578125" style="2" bestFit="1" customWidth="1"/>
    <col min="13944" max="14041" width="12" style="2" customWidth="1"/>
    <col min="14042" max="14042" width="17.140625" style="2" customWidth="1"/>
    <col min="14043"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2" width="19.5703125" style="2" customWidth="1"/>
    <col min="14093" max="14093" width="9" style="2" bestFit="1" customWidth="1"/>
    <col min="14094" max="14094" width="9.140625" style="2" bestFit="1" customWidth="1"/>
    <col min="14095" max="14095" width="7.42578125" style="2" bestFit="1" customWidth="1"/>
    <col min="14096" max="14096" width="6.7109375" style="2" bestFit="1" customWidth="1"/>
    <col min="14097" max="14097" width="9.85546875" style="2" bestFit="1" customWidth="1"/>
    <col min="14098" max="14098" width="21.140625" style="2" bestFit="1" customWidth="1"/>
    <col min="14099" max="14099" width="16.42578125" style="2" bestFit="1" customWidth="1"/>
    <col min="14100" max="14100" width="7.28515625" style="2" bestFit="1" customWidth="1"/>
    <col min="14101" max="14101" width="9.28515625" style="2" bestFit="1" customWidth="1"/>
    <col min="14102" max="14102" width="17.85546875" style="2" bestFit="1" customWidth="1"/>
    <col min="14103" max="14103" width="6.7109375" style="2" bestFit="1" customWidth="1"/>
    <col min="14104" max="14104" width="19.140625" style="2" bestFit="1" customWidth="1"/>
    <col min="14105" max="14105" width="25.140625" style="2" bestFit="1" customWidth="1"/>
    <col min="14106" max="14106" width="21.42578125" style="2" bestFit="1" customWidth="1"/>
    <col min="14107" max="14107" width="19.7109375" style="2" bestFit="1" customWidth="1"/>
    <col min="14108" max="14108" width="14" style="2" bestFit="1" customWidth="1"/>
    <col min="14109" max="14109" width="13.140625" style="2" bestFit="1" customWidth="1"/>
    <col min="14110" max="14110" width="9.28515625" style="2" bestFit="1" customWidth="1"/>
    <col min="14111" max="14111" width="13.140625" style="2" bestFit="1" customWidth="1"/>
    <col min="14112" max="14112" width="7.42578125" style="2" bestFit="1" customWidth="1"/>
    <col min="14113" max="14113" width="19.42578125" style="2" bestFit="1" customWidth="1"/>
    <col min="14114" max="14114" width="20.85546875" style="2" bestFit="1" customWidth="1"/>
    <col min="14115" max="14115" width="19" style="2" bestFit="1" customWidth="1"/>
    <col min="14116" max="14116" width="25.85546875" style="2" bestFit="1" customWidth="1"/>
    <col min="14117" max="14117" width="14.5703125" style="2" bestFit="1" customWidth="1"/>
    <col min="14118" max="14118" width="14.42578125" style="2" bestFit="1" customWidth="1"/>
    <col min="14119" max="14119" width="27.28515625" style="2" bestFit="1" customWidth="1"/>
    <col min="14120" max="14120" width="11.5703125" style="2" bestFit="1" customWidth="1"/>
    <col min="14121" max="14121" width="6.28515625" style="2" bestFit="1" customWidth="1"/>
    <col min="14122" max="14122" width="7" style="2" bestFit="1" customWidth="1"/>
    <col min="14123" max="14123" width="23.85546875" style="2" bestFit="1" customWidth="1"/>
    <col min="14124" max="14124" width="12.85546875" style="2" bestFit="1" customWidth="1"/>
    <col min="14125" max="14125" width="11.28515625" style="2" bestFit="1" customWidth="1"/>
    <col min="14126" max="14126" width="15.28515625" style="2" bestFit="1" customWidth="1"/>
    <col min="14127" max="14127" width="21.140625" style="2" bestFit="1" customWidth="1"/>
    <col min="14128" max="14128" width="23.85546875" style="2" bestFit="1" customWidth="1"/>
    <col min="14129" max="14129" width="14.42578125" style="2" bestFit="1" customWidth="1"/>
    <col min="14130" max="14130" width="11.140625" style="2" bestFit="1" customWidth="1"/>
    <col min="14131" max="14131" width="15" style="2" bestFit="1" customWidth="1"/>
    <col min="14132" max="14132" width="11.7109375" style="2" bestFit="1" customWidth="1"/>
    <col min="14133" max="14133" width="23.5703125" style="2" bestFit="1" customWidth="1"/>
    <col min="14134" max="14134" width="22.140625" style="2" bestFit="1" customWidth="1"/>
    <col min="14135" max="14135" width="21" style="2" bestFit="1" customWidth="1"/>
    <col min="14136" max="14136" width="15.7109375" style="2" bestFit="1" customWidth="1"/>
    <col min="14137" max="14137" width="10.42578125" style="2" bestFit="1" customWidth="1"/>
    <col min="14138" max="14138" width="13.7109375" style="2" bestFit="1" customWidth="1"/>
    <col min="14139" max="14139" width="18" style="2" bestFit="1" customWidth="1"/>
    <col min="14140" max="14140" width="19.7109375" style="2" bestFit="1" customWidth="1"/>
    <col min="14141" max="14141" width="13.85546875" style="2"/>
    <col min="14142" max="14142" width="15.7109375" style="2" bestFit="1" customWidth="1"/>
    <col min="14143" max="14143" width="28.5703125" style="2" bestFit="1" customWidth="1"/>
    <col min="14144" max="14144" width="20.28515625" style="2" bestFit="1" customWidth="1"/>
    <col min="14145" max="14145" width="16" style="2" bestFit="1" customWidth="1"/>
    <col min="14146" max="14146" width="13.7109375" style="2" bestFit="1" customWidth="1"/>
    <col min="14147" max="14147" width="28.140625" style="2" bestFit="1" customWidth="1"/>
    <col min="14148" max="14148" width="15.85546875" style="2" bestFit="1" customWidth="1"/>
    <col min="14149" max="14149" width="26.28515625" style="2" bestFit="1" customWidth="1"/>
    <col min="14150" max="14150" width="13.140625" style="2" bestFit="1" customWidth="1"/>
    <col min="14151" max="14151" width="15" style="2" bestFit="1" customWidth="1"/>
    <col min="14152" max="14152" width="9" style="2" bestFit="1" customWidth="1"/>
    <col min="14153" max="14153" width="18" style="2" bestFit="1" customWidth="1"/>
    <col min="14154" max="14154" width="14.28515625" style="2" bestFit="1" customWidth="1"/>
    <col min="14155" max="14155" width="15.7109375" style="2" bestFit="1" customWidth="1"/>
    <col min="14156" max="14156" width="18.7109375" style="2" bestFit="1" customWidth="1"/>
    <col min="14157" max="14157" width="16.140625" style="2" bestFit="1" customWidth="1"/>
    <col min="14158" max="14158" width="23.5703125" style="2" bestFit="1" customWidth="1"/>
    <col min="14159" max="14159" width="23.85546875" style="2" bestFit="1" customWidth="1"/>
    <col min="14160" max="14160" width="22.85546875" style="2" bestFit="1" customWidth="1"/>
    <col min="14161" max="14161" width="11.7109375" style="2" bestFit="1" customWidth="1"/>
    <col min="14162" max="14162" width="11.85546875" style="2" bestFit="1" customWidth="1"/>
    <col min="14163" max="14163" width="15.140625" style="2" bestFit="1" customWidth="1"/>
    <col min="14164" max="14164" width="15.28515625" style="2" bestFit="1" customWidth="1"/>
    <col min="14165" max="14165" width="19.5703125" style="2" bestFit="1" customWidth="1"/>
    <col min="14166" max="14166" width="21.5703125" style="2" bestFit="1" customWidth="1"/>
    <col min="14167" max="14167" width="18.85546875" style="2" bestFit="1" customWidth="1"/>
    <col min="14168" max="14168" width="8.7109375" style="2" bestFit="1" customWidth="1"/>
    <col min="14169" max="14169" width="8.85546875" style="2" bestFit="1" customWidth="1"/>
    <col min="14170" max="14170" width="13.140625" style="2" bestFit="1" customWidth="1"/>
    <col min="14171" max="14171" width="9.5703125" style="2" bestFit="1" customWidth="1"/>
    <col min="14172" max="14172" width="9.7109375" style="2" bestFit="1" customWidth="1"/>
    <col min="14173" max="14173" width="14" style="2" bestFit="1" customWidth="1"/>
    <col min="14174" max="14174" width="17" style="2" bestFit="1" customWidth="1"/>
    <col min="14175" max="14175" width="17.28515625" style="2" bestFit="1" customWidth="1"/>
    <col min="14176" max="14176" width="21.5703125" style="2" bestFit="1" customWidth="1"/>
    <col min="14177" max="14177" width="17.7109375" style="2" bestFit="1" customWidth="1"/>
    <col min="14178" max="14178" width="14.5703125" style="2" bestFit="1" customWidth="1"/>
    <col min="14179" max="14179" width="15.7109375" style="2" bestFit="1" customWidth="1"/>
    <col min="14180" max="14180" width="19.140625" style="2" bestFit="1" customWidth="1"/>
    <col min="14181" max="14181" width="12.42578125" style="2" bestFit="1" customWidth="1"/>
    <col min="14182" max="14183" width="14.85546875" style="2" bestFit="1" customWidth="1"/>
    <col min="14184" max="14184" width="14.42578125" style="2" bestFit="1" customWidth="1"/>
    <col min="14185" max="14185" width="23.140625" style="2" bestFit="1" customWidth="1"/>
    <col min="14186" max="14186" width="26" style="2" bestFit="1" customWidth="1"/>
    <col min="14187" max="14187" width="19.42578125" style="2" bestFit="1" customWidth="1"/>
    <col min="14188" max="14188" width="21.5703125" style="2" bestFit="1" customWidth="1"/>
    <col min="14189" max="14189" width="25.85546875" style="2" bestFit="1" customWidth="1"/>
    <col min="14190" max="14190" width="18.5703125" style="2" bestFit="1" customWidth="1"/>
    <col min="14191" max="14191" width="16.28515625" style="2" bestFit="1" customWidth="1"/>
    <col min="14192" max="14192" width="15.42578125" style="2" bestFit="1" customWidth="1"/>
    <col min="14193" max="14193" width="17.28515625" style="2" bestFit="1" customWidth="1"/>
    <col min="14194" max="14194" width="17.42578125" style="2" bestFit="1" customWidth="1"/>
    <col min="14195" max="14195" width="21.7109375" style="2" bestFit="1" customWidth="1"/>
    <col min="14196" max="14196" width="17.28515625" style="2" bestFit="1" customWidth="1"/>
    <col min="14197" max="14197" width="17.42578125" style="2" bestFit="1" customWidth="1"/>
    <col min="14198" max="14198" width="21.7109375" style="2" bestFit="1" customWidth="1"/>
    <col min="14199" max="14199" width="13.42578125" style="2" bestFit="1" customWidth="1"/>
    <col min="14200" max="14297" width="12" style="2" customWidth="1"/>
    <col min="14298" max="14298" width="17.140625" style="2" customWidth="1"/>
    <col min="14299"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8" width="19.5703125" style="2" customWidth="1"/>
    <col min="14349" max="14349" width="9" style="2" bestFit="1" customWidth="1"/>
    <col min="14350" max="14350" width="9.140625" style="2" bestFit="1" customWidth="1"/>
    <col min="14351" max="14351" width="7.42578125" style="2" bestFit="1" customWidth="1"/>
    <col min="14352" max="14352" width="6.7109375" style="2" bestFit="1" customWidth="1"/>
    <col min="14353" max="14353" width="9.85546875" style="2" bestFit="1" customWidth="1"/>
    <col min="14354" max="14354" width="21.140625" style="2" bestFit="1" customWidth="1"/>
    <col min="14355" max="14355" width="16.42578125" style="2" bestFit="1" customWidth="1"/>
    <col min="14356" max="14356" width="7.28515625" style="2" bestFit="1" customWidth="1"/>
    <col min="14357" max="14357" width="9.28515625" style="2" bestFit="1" customWidth="1"/>
    <col min="14358" max="14358" width="17.85546875" style="2" bestFit="1" customWidth="1"/>
    <col min="14359" max="14359" width="6.7109375" style="2" bestFit="1" customWidth="1"/>
    <col min="14360" max="14360" width="19.140625" style="2" bestFit="1" customWidth="1"/>
    <col min="14361" max="14361" width="25.140625" style="2" bestFit="1" customWidth="1"/>
    <col min="14362" max="14362" width="21.42578125" style="2" bestFit="1" customWidth="1"/>
    <col min="14363" max="14363" width="19.7109375" style="2" bestFit="1" customWidth="1"/>
    <col min="14364" max="14364" width="14" style="2" bestFit="1" customWidth="1"/>
    <col min="14365" max="14365" width="13.140625" style="2" bestFit="1" customWidth="1"/>
    <col min="14366" max="14366" width="9.28515625" style="2" bestFit="1" customWidth="1"/>
    <col min="14367" max="14367" width="13.140625" style="2" bestFit="1" customWidth="1"/>
    <col min="14368" max="14368" width="7.42578125" style="2" bestFit="1" customWidth="1"/>
    <col min="14369" max="14369" width="19.42578125" style="2" bestFit="1" customWidth="1"/>
    <col min="14370" max="14370" width="20.85546875" style="2" bestFit="1" customWidth="1"/>
    <col min="14371" max="14371" width="19" style="2" bestFit="1" customWidth="1"/>
    <col min="14372" max="14372" width="25.85546875" style="2" bestFit="1" customWidth="1"/>
    <col min="14373" max="14373" width="14.5703125" style="2" bestFit="1" customWidth="1"/>
    <col min="14374" max="14374" width="14.42578125" style="2" bestFit="1" customWidth="1"/>
    <col min="14375" max="14375" width="27.28515625" style="2" bestFit="1" customWidth="1"/>
    <col min="14376" max="14376" width="11.5703125" style="2" bestFit="1" customWidth="1"/>
    <col min="14377" max="14377" width="6.28515625" style="2" bestFit="1" customWidth="1"/>
    <col min="14378" max="14378" width="7" style="2" bestFit="1" customWidth="1"/>
    <col min="14379" max="14379" width="23.85546875" style="2" bestFit="1" customWidth="1"/>
    <col min="14380" max="14380" width="12.85546875" style="2" bestFit="1" customWidth="1"/>
    <col min="14381" max="14381" width="11.28515625" style="2" bestFit="1" customWidth="1"/>
    <col min="14382" max="14382" width="15.28515625" style="2" bestFit="1" customWidth="1"/>
    <col min="14383" max="14383" width="21.140625" style="2" bestFit="1" customWidth="1"/>
    <col min="14384" max="14384" width="23.85546875" style="2" bestFit="1" customWidth="1"/>
    <col min="14385" max="14385" width="14.42578125" style="2" bestFit="1" customWidth="1"/>
    <col min="14386" max="14386" width="11.140625" style="2" bestFit="1" customWidth="1"/>
    <col min="14387" max="14387" width="15" style="2" bestFit="1" customWidth="1"/>
    <col min="14388" max="14388" width="11.7109375" style="2" bestFit="1" customWidth="1"/>
    <col min="14389" max="14389" width="23.5703125" style="2" bestFit="1" customWidth="1"/>
    <col min="14390" max="14390" width="22.140625" style="2" bestFit="1" customWidth="1"/>
    <col min="14391" max="14391" width="21" style="2" bestFit="1" customWidth="1"/>
    <col min="14392" max="14392" width="15.7109375" style="2" bestFit="1" customWidth="1"/>
    <col min="14393" max="14393" width="10.42578125" style="2" bestFit="1" customWidth="1"/>
    <col min="14394" max="14394" width="13.7109375" style="2" bestFit="1" customWidth="1"/>
    <col min="14395" max="14395" width="18" style="2" bestFit="1" customWidth="1"/>
    <col min="14396" max="14396" width="19.7109375" style="2" bestFit="1" customWidth="1"/>
    <col min="14397" max="14397" width="13.85546875" style="2"/>
    <col min="14398" max="14398" width="15.7109375" style="2" bestFit="1" customWidth="1"/>
    <col min="14399" max="14399" width="28.5703125" style="2" bestFit="1" customWidth="1"/>
    <col min="14400" max="14400" width="20.28515625" style="2" bestFit="1" customWidth="1"/>
    <col min="14401" max="14401" width="16" style="2" bestFit="1" customWidth="1"/>
    <col min="14402" max="14402" width="13.7109375" style="2" bestFit="1" customWidth="1"/>
    <col min="14403" max="14403" width="28.140625" style="2" bestFit="1" customWidth="1"/>
    <col min="14404" max="14404" width="15.85546875" style="2" bestFit="1" customWidth="1"/>
    <col min="14405" max="14405" width="26.28515625" style="2" bestFit="1" customWidth="1"/>
    <col min="14406" max="14406" width="13.140625" style="2" bestFit="1" customWidth="1"/>
    <col min="14407" max="14407" width="15" style="2" bestFit="1" customWidth="1"/>
    <col min="14408" max="14408" width="9" style="2" bestFit="1" customWidth="1"/>
    <col min="14409" max="14409" width="18" style="2" bestFit="1" customWidth="1"/>
    <col min="14410" max="14410" width="14.28515625" style="2" bestFit="1" customWidth="1"/>
    <col min="14411" max="14411" width="15.7109375" style="2" bestFit="1" customWidth="1"/>
    <col min="14412" max="14412" width="18.7109375" style="2" bestFit="1" customWidth="1"/>
    <col min="14413" max="14413" width="16.140625" style="2" bestFit="1" customWidth="1"/>
    <col min="14414" max="14414" width="23.5703125" style="2" bestFit="1" customWidth="1"/>
    <col min="14415" max="14415" width="23.85546875" style="2" bestFit="1" customWidth="1"/>
    <col min="14416" max="14416" width="22.85546875" style="2" bestFit="1" customWidth="1"/>
    <col min="14417" max="14417" width="11.7109375" style="2" bestFit="1" customWidth="1"/>
    <col min="14418" max="14418" width="11.85546875" style="2" bestFit="1" customWidth="1"/>
    <col min="14419" max="14419" width="15.140625" style="2" bestFit="1" customWidth="1"/>
    <col min="14420" max="14420" width="15.28515625" style="2" bestFit="1" customWidth="1"/>
    <col min="14421" max="14421" width="19.5703125" style="2" bestFit="1" customWidth="1"/>
    <col min="14422" max="14422" width="21.5703125" style="2" bestFit="1" customWidth="1"/>
    <col min="14423" max="14423" width="18.85546875" style="2" bestFit="1" customWidth="1"/>
    <col min="14424" max="14424" width="8.7109375" style="2" bestFit="1" customWidth="1"/>
    <col min="14425" max="14425" width="8.85546875" style="2" bestFit="1" customWidth="1"/>
    <col min="14426" max="14426" width="13.140625" style="2" bestFit="1" customWidth="1"/>
    <col min="14427" max="14427" width="9.5703125" style="2" bestFit="1" customWidth="1"/>
    <col min="14428" max="14428" width="9.7109375" style="2" bestFit="1" customWidth="1"/>
    <col min="14429" max="14429" width="14" style="2" bestFit="1" customWidth="1"/>
    <col min="14430" max="14430" width="17" style="2" bestFit="1" customWidth="1"/>
    <col min="14431" max="14431" width="17.28515625" style="2" bestFit="1" customWidth="1"/>
    <col min="14432" max="14432" width="21.5703125" style="2" bestFit="1" customWidth="1"/>
    <col min="14433" max="14433" width="17.7109375" style="2" bestFit="1" customWidth="1"/>
    <col min="14434" max="14434" width="14.5703125" style="2" bestFit="1" customWidth="1"/>
    <col min="14435" max="14435" width="15.7109375" style="2" bestFit="1" customWidth="1"/>
    <col min="14436" max="14436" width="19.140625" style="2" bestFit="1" customWidth="1"/>
    <col min="14437" max="14437" width="12.42578125" style="2" bestFit="1" customWidth="1"/>
    <col min="14438" max="14439" width="14.85546875" style="2" bestFit="1" customWidth="1"/>
    <col min="14440" max="14440" width="14.42578125" style="2" bestFit="1" customWidth="1"/>
    <col min="14441" max="14441" width="23.140625" style="2" bestFit="1" customWidth="1"/>
    <col min="14442" max="14442" width="26" style="2" bestFit="1" customWidth="1"/>
    <col min="14443" max="14443" width="19.42578125" style="2" bestFit="1" customWidth="1"/>
    <col min="14444" max="14444" width="21.5703125" style="2" bestFit="1" customWidth="1"/>
    <col min="14445" max="14445" width="25.85546875" style="2" bestFit="1" customWidth="1"/>
    <col min="14446" max="14446" width="18.5703125" style="2" bestFit="1" customWidth="1"/>
    <col min="14447" max="14447" width="16.28515625" style="2" bestFit="1" customWidth="1"/>
    <col min="14448" max="14448" width="15.42578125" style="2" bestFit="1" customWidth="1"/>
    <col min="14449" max="14449" width="17.28515625" style="2" bestFit="1" customWidth="1"/>
    <col min="14450" max="14450" width="17.42578125" style="2" bestFit="1" customWidth="1"/>
    <col min="14451" max="14451" width="21.7109375" style="2" bestFit="1" customWidth="1"/>
    <col min="14452" max="14452" width="17.28515625" style="2" bestFit="1" customWidth="1"/>
    <col min="14453" max="14453" width="17.42578125" style="2" bestFit="1" customWidth="1"/>
    <col min="14454" max="14454" width="21.7109375" style="2" bestFit="1" customWidth="1"/>
    <col min="14455" max="14455" width="13.42578125" style="2" bestFit="1" customWidth="1"/>
    <col min="14456" max="14553" width="12" style="2" customWidth="1"/>
    <col min="14554" max="14554" width="17.140625" style="2" customWidth="1"/>
    <col min="14555"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4" width="19.5703125" style="2" customWidth="1"/>
    <col min="14605" max="14605" width="9" style="2" bestFit="1" customWidth="1"/>
    <col min="14606" max="14606" width="9.140625" style="2" bestFit="1" customWidth="1"/>
    <col min="14607" max="14607" width="7.42578125" style="2" bestFit="1" customWidth="1"/>
    <col min="14608" max="14608" width="6.7109375" style="2" bestFit="1" customWidth="1"/>
    <col min="14609" max="14609" width="9.85546875" style="2" bestFit="1" customWidth="1"/>
    <col min="14610" max="14610" width="21.140625" style="2" bestFit="1" customWidth="1"/>
    <col min="14611" max="14611" width="16.42578125" style="2" bestFit="1" customWidth="1"/>
    <col min="14612" max="14612" width="7.28515625" style="2" bestFit="1" customWidth="1"/>
    <col min="14613" max="14613" width="9.28515625" style="2" bestFit="1" customWidth="1"/>
    <col min="14614" max="14614" width="17.85546875" style="2" bestFit="1" customWidth="1"/>
    <col min="14615" max="14615" width="6.7109375" style="2" bestFit="1" customWidth="1"/>
    <col min="14616" max="14616" width="19.140625" style="2" bestFit="1" customWidth="1"/>
    <col min="14617" max="14617" width="25.140625" style="2" bestFit="1" customWidth="1"/>
    <col min="14618" max="14618" width="21.42578125" style="2" bestFit="1" customWidth="1"/>
    <col min="14619" max="14619" width="19.7109375" style="2" bestFit="1" customWidth="1"/>
    <col min="14620" max="14620" width="14" style="2" bestFit="1" customWidth="1"/>
    <col min="14621" max="14621" width="13.140625" style="2" bestFit="1" customWidth="1"/>
    <col min="14622" max="14622" width="9.28515625" style="2" bestFit="1" customWidth="1"/>
    <col min="14623" max="14623" width="13.140625" style="2" bestFit="1" customWidth="1"/>
    <col min="14624" max="14624" width="7.42578125" style="2" bestFit="1" customWidth="1"/>
    <col min="14625" max="14625" width="19.42578125" style="2" bestFit="1" customWidth="1"/>
    <col min="14626" max="14626" width="20.85546875" style="2" bestFit="1" customWidth="1"/>
    <col min="14627" max="14627" width="19" style="2" bestFit="1" customWidth="1"/>
    <col min="14628" max="14628" width="25.85546875" style="2" bestFit="1" customWidth="1"/>
    <col min="14629" max="14629" width="14.5703125" style="2" bestFit="1" customWidth="1"/>
    <col min="14630" max="14630" width="14.42578125" style="2" bestFit="1" customWidth="1"/>
    <col min="14631" max="14631" width="27.28515625" style="2" bestFit="1" customWidth="1"/>
    <col min="14632" max="14632" width="11.5703125" style="2" bestFit="1" customWidth="1"/>
    <col min="14633" max="14633" width="6.28515625" style="2" bestFit="1" customWidth="1"/>
    <col min="14634" max="14634" width="7" style="2" bestFit="1" customWidth="1"/>
    <col min="14635" max="14635" width="23.85546875" style="2" bestFit="1" customWidth="1"/>
    <col min="14636" max="14636" width="12.85546875" style="2" bestFit="1" customWidth="1"/>
    <col min="14637" max="14637" width="11.28515625" style="2" bestFit="1" customWidth="1"/>
    <col min="14638" max="14638" width="15.28515625" style="2" bestFit="1" customWidth="1"/>
    <col min="14639" max="14639" width="21.140625" style="2" bestFit="1" customWidth="1"/>
    <col min="14640" max="14640" width="23.85546875" style="2" bestFit="1" customWidth="1"/>
    <col min="14641" max="14641" width="14.42578125" style="2" bestFit="1" customWidth="1"/>
    <col min="14642" max="14642" width="11.140625" style="2" bestFit="1" customWidth="1"/>
    <col min="14643" max="14643" width="15" style="2" bestFit="1" customWidth="1"/>
    <col min="14644" max="14644" width="11.7109375" style="2" bestFit="1" customWidth="1"/>
    <col min="14645" max="14645" width="23.5703125" style="2" bestFit="1" customWidth="1"/>
    <col min="14646" max="14646" width="22.140625" style="2" bestFit="1" customWidth="1"/>
    <col min="14647" max="14647" width="21" style="2" bestFit="1" customWidth="1"/>
    <col min="14648" max="14648" width="15.7109375" style="2" bestFit="1" customWidth="1"/>
    <col min="14649" max="14649" width="10.42578125" style="2" bestFit="1" customWidth="1"/>
    <col min="14650" max="14650" width="13.7109375" style="2" bestFit="1" customWidth="1"/>
    <col min="14651" max="14651" width="18" style="2" bestFit="1" customWidth="1"/>
    <col min="14652" max="14652" width="19.7109375" style="2" bestFit="1" customWidth="1"/>
    <col min="14653" max="14653" width="13.85546875" style="2"/>
    <col min="14654" max="14654" width="15.7109375" style="2" bestFit="1" customWidth="1"/>
    <col min="14655" max="14655" width="28.5703125" style="2" bestFit="1" customWidth="1"/>
    <col min="14656" max="14656" width="20.28515625" style="2" bestFit="1" customWidth="1"/>
    <col min="14657" max="14657" width="16" style="2" bestFit="1" customWidth="1"/>
    <col min="14658" max="14658" width="13.7109375" style="2" bestFit="1" customWidth="1"/>
    <col min="14659" max="14659" width="28.140625" style="2" bestFit="1" customWidth="1"/>
    <col min="14660" max="14660" width="15.85546875" style="2" bestFit="1" customWidth="1"/>
    <col min="14661" max="14661" width="26.28515625" style="2" bestFit="1" customWidth="1"/>
    <col min="14662" max="14662" width="13.140625" style="2" bestFit="1" customWidth="1"/>
    <col min="14663" max="14663" width="15" style="2" bestFit="1" customWidth="1"/>
    <col min="14664" max="14664" width="9" style="2" bestFit="1" customWidth="1"/>
    <col min="14665" max="14665" width="18" style="2" bestFit="1" customWidth="1"/>
    <col min="14666" max="14666" width="14.28515625" style="2" bestFit="1" customWidth="1"/>
    <col min="14667" max="14667" width="15.7109375" style="2" bestFit="1" customWidth="1"/>
    <col min="14668" max="14668" width="18.7109375" style="2" bestFit="1" customWidth="1"/>
    <col min="14669" max="14669" width="16.140625" style="2" bestFit="1" customWidth="1"/>
    <col min="14670" max="14670" width="23.5703125" style="2" bestFit="1" customWidth="1"/>
    <col min="14671" max="14671" width="23.85546875" style="2" bestFit="1" customWidth="1"/>
    <col min="14672" max="14672" width="22.85546875" style="2" bestFit="1" customWidth="1"/>
    <col min="14673" max="14673" width="11.7109375" style="2" bestFit="1" customWidth="1"/>
    <col min="14674" max="14674" width="11.85546875" style="2" bestFit="1" customWidth="1"/>
    <col min="14675" max="14675" width="15.140625" style="2" bestFit="1" customWidth="1"/>
    <col min="14676" max="14676" width="15.28515625" style="2" bestFit="1" customWidth="1"/>
    <col min="14677" max="14677" width="19.5703125" style="2" bestFit="1" customWidth="1"/>
    <col min="14678" max="14678" width="21.5703125" style="2" bestFit="1" customWidth="1"/>
    <col min="14679" max="14679" width="18.85546875" style="2" bestFit="1" customWidth="1"/>
    <col min="14680" max="14680" width="8.7109375" style="2" bestFit="1" customWidth="1"/>
    <col min="14681" max="14681" width="8.85546875" style="2" bestFit="1" customWidth="1"/>
    <col min="14682" max="14682" width="13.140625" style="2" bestFit="1" customWidth="1"/>
    <col min="14683" max="14683" width="9.5703125" style="2" bestFit="1" customWidth="1"/>
    <col min="14684" max="14684" width="9.7109375" style="2" bestFit="1" customWidth="1"/>
    <col min="14685" max="14685" width="14" style="2" bestFit="1" customWidth="1"/>
    <col min="14686" max="14686" width="17" style="2" bestFit="1" customWidth="1"/>
    <col min="14687" max="14687" width="17.28515625" style="2" bestFit="1" customWidth="1"/>
    <col min="14688" max="14688" width="21.5703125" style="2" bestFit="1" customWidth="1"/>
    <col min="14689" max="14689" width="17.7109375" style="2" bestFit="1" customWidth="1"/>
    <col min="14690" max="14690" width="14.5703125" style="2" bestFit="1" customWidth="1"/>
    <col min="14691" max="14691" width="15.7109375" style="2" bestFit="1" customWidth="1"/>
    <col min="14692" max="14692" width="19.140625" style="2" bestFit="1" customWidth="1"/>
    <col min="14693" max="14693" width="12.42578125" style="2" bestFit="1" customWidth="1"/>
    <col min="14694" max="14695" width="14.85546875" style="2" bestFit="1" customWidth="1"/>
    <col min="14696" max="14696" width="14.42578125" style="2" bestFit="1" customWidth="1"/>
    <col min="14697" max="14697" width="23.140625" style="2" bestFit="1" customWidth="1"/>
    <col min="14698" max="14698" width="26" style="2" bestFit="1" customWidth="1"/>
    <col min="14699" max="14699" width="19.42578125" style="2" bestFit="1" customWidth="1"/>
    <col min="14700" max="14700" width="21.5703125" style="2" bestFit="1" customWidth="1"/>
    <col min="14701" max="14701" width="25.85546875" style="2" bestFit="1" customWidth="1"/>
    <col min="14702" max="14702" width="18.5703125" style="2" bestFit="1" customWidth="1"/>
    <col min="14703" max="14703" width="16.28515625" style="2" bestFit="1" customWidth="1"/>
    <col min="14704" max="14704" width="15.42578125" style="2" bestFit="1" customWidth="1"/>
    <col min="14705" max="14705" width="17.28515625" style="2" bestFit="1" customWidth="1"/>
    <col min="14706" max="14706" width="17.42578125" style="2" bestFit="1" customWidth="1"/>
    <col min="14707" max="14707" width="21.7109375" style="2" bestFit="1" customWidth="1"/>
    <col min="14708" max="14708" width="17.28515625" style="2" bestFit="1" customWidth="1"/>
    <col min="14709" max="14709" width="17.42578125" style="2" bestFit="1" customWidth="1"/>
    <col min="14710" max="14710" width="21.7109375" style="2" bestFit="1" customWidth="1"/>
    <col min="14711" max="14711" width="13.42578125" style="2" bestFit="1" customWidth="1"/>
    <col min="14712" max="14809" width="12" style="2" customWidth="1"/>
    <col min="14810" max="14810" width="17.140625" style="2" customWidth="1"/>
    <col min="14811"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60" width="19.5703125" style="2" customWidth="1"/>
    <col min="14861" max="14861" width="9" style="2" bestFit="1" customWidth="1"/>
    <col min="14862" max="14862" width="9.140625" style="2" bestFit="1" customWidth="1"/>
    <col min="14863" max="14863" width="7.42578125" style="2" bestFit="1" customWidth="1"/>
    <col min="14864" max="14864" width="6.7109375" style="2" bestFit="1" customWidth="1"/>
    <col min="14865" max="14865" width="9.85546875" style="2" bestFit="1" customWidth="1"/>
    <col min="14866" max="14866" width="21.140625" style="2" bestFit="1" customWidth="1"/>
    <col min="14867" max="14867" width="16.42578125" style="2" bestFit="1" customWidth="1"/>
    <col min="14868" max="14868" width="7.28515625" style="2" bestFit="1" customWidth="1"/>
    <col min="14869" max="14869" width="9.28515625" style="2" bestFit="1" customWidth="1"/>
    <col min="14870" max="14870" width="17.85546875" style="2" bestFit="1" customWidth="1"/>
    <col min="14871" max="14871" width="6.7109375" style="2" bestFit="1" customWidth="1"/>
    <col min="14872" max="14872" width="19.140625" style="2" bestFit="1" customWidth="1"/>
    <col min="14873" max="14873" width="25.140625" style="2" bestFit="1" customWidth="1"/>
    <col min="14874" max="14874" width="21.42578125" style="2" bestFit="1" customWidth="1"/>
    <col min="14875" max="14875" width="19.7109375" style="2" bestFit="1" customWidth="1"/>
    <col min="14876" max="14876" width="14" style="2" bestFit="1" customWidth="1"/>
    <col min="14877" max="14877" width="13.140625" style="2" bestFit="1" customWidth="1"/>
    <col min="14878" max="14878" width="9.28515625" style="2" bestFit="1" customWidth="1"/>
    <col min="14879" max="14879" width="13.140625" style="2" bestFit="1" customWidth="1"/>
    <col min="14880" max="14880" width="7.42578125" style="2" bestFit="1" customWidth="1"/>
    <col min="14881" max="14881" width="19.42578125" style="2" bestFit="1" customWidth="1"/>
    <col min="14882" max="14882" width="20.85546875" style="2" bestFit="1" customWidth="1"/>
    <col min="14883" max="14883" width="19" style="2" bestFit="1" customWidth="1"/>
    <col min="14884" max="14884" width="25.85546875" style="2" bestFit="1" customWidth="1"/>
    <col min="14885" max="14885" width="14.5703125" style="2" bestFit="1" customWidth="1"/>
    <col min="14886" max="14886" width="14.42578125" style="2" bestFit="1" customWidth="1"/>
    <col min="14887" max="14887" width="27.28515625" style="2" bestFit="1" customWidth="1"/>
    <col min="14888" max="14888" width="11.5703125" style="2" bestFit="1" customWidth="1"/>
    <col min="14889" max="14889" width="6.28515625" style="2" bestFit="1" customWidth="1"/>
    <col min="14890" max="14890" width="7" style="2" bestFit="1" customWidth="1"/>
    <col min="14891" max="14891" width="23.85546875" style="2" bestFit="1" customWidth="1"/>
    <col min="14892" max="14892" width="12.85546875" style="2" bestFit="1" customWidth="1"/>
    <col min="14893" max="14893" width="11.28515625" style="2" bestFit="1" customWidth="1"/>
    <col min="14894" max="14894" width="15.28515625" style="2" bestFit="1" customWidth="1"/>
    <col min="14895" max="14895" width="21.140625" style="2" bestFit="1" customWidth="1"/>
    <col min="14896" max="14896" width="23.85546875" style="2" bestFit="1" customWidth="1"/>
    <col min="14897" max="14897" width="14.42578125" style="2" bestFit="1" customWidth="1"/>
    <col min="14898" max="14898" width="11.140625" style="2" bestFit="1" customWidth="1"/>
    <col min="14899" max="14899" width="15" style="2" bestFit="1" customWidth="1"/>
    <col min="14900" max="14900" width="11.7109375" style="2" bestFit="1" customWidth="1"/>
    <col min="14901" max="14901" width="23.5703125" style="2" bestFit="1" customWidth="1"/>
    <col min="14902" max="14902" width="22.140625" style="2" bestFit="1" customWidth="1"/>
    <col min="14903" max="14903" width="21" style="2" bestFit="1" customWidth="1"/>
    <col min="14904" max="14904" width="15.7109375" style="2" bestFit="1" customWidth="1"/>
    <col min="14905" max="14905" width="10.42578125" style="2" bestFit="1" customWidth="1"/>
    <col min="14906" max="14906" width="13.7109375" style="2" bestFit="1" customWidth="1"/>
    <col min="14907" max="14907" width="18" style="2" bestFit="1" customWidth="1"/>
    <col min="14908" max="14908" width="19.7109375" style="2" bestFit="1" customWidth="1"/>
    <col min="14909" max="14909" width="13.85546875" style="2"/>
    <col min="14910" max="14910" width="15.7109375" style="2" bestFit="1" customWidth="1"/>
    <col min="14911" max="14911" width="28.5703125" style="2" bestFit="1" customWidth="1"/>
    <col min="14912" max="14912" width="20.28515625" style="2" bestFit="1" customWidth="1"/>
    <col min="14913" max="14913" width="16" style="2" bestFit="1" customWidth="1"/>
    <col min="14914" max="14914" width="13.7109375" style="2" bestFit="1" customWidth="1"/>
    <col min="14915" max="14915" width="28.140625" style="2" bestFit="1" customWidth="1"/>
    <col min="14916" max="14916" width="15.85546875" style="2" bestFit="1" customWidth="1"/>
    <col min="14917" max="14917" width="26.28515625" style="2" bestFit="1" customWidth="1"/>
    <col min="14918" max="14918" width="13.140625" style="2" bestFit="1" customWidth="1"/>
    <col min="14919" max="14919" width="15" style="2" bestFit="1" customWidth="1"/>
    <col min="14920" max="14920" width="9" style="2" bestFit="1" customWidth="1"/>
    <col min="14921" max="14921" width="18" style="2" bestFit="1" customWidth="1"/>
    <col min="14922" max="14922" width="14.28515625" style="2" bestFit="1" customWidth="1"/>
    <col min="14923" max="14923" width="15.7109375" style="2" bestFit="1" customWidth="1"/>
    <col min="14924" max="14924" width="18.7109375" style="2" bestFit="1" customWidth="1"/>
    <col min="14925" max="14925" width="16.140625" style="2" bestFit="1" customWidth="1"/>
    <col min="14926" max="14926" width="23.5703125" style="2" bestFit="1" customWidth="1"/>
    <col min="14927" max="14927" width="23.85546875" style="2" bestFit="1" customWidth="1"/>
    <col min="14928" max="14928" width="22.85546875" style="2" bestFit="1" customWidth="1"/>
    <col min="14929" max="14929" width="11.7109375" style="2" bestFit="1" customWidth="1"/>
    <col min="14930" max="14930" width="11.85546875" style="2" bestFit="1" customWidth="1"/>
    <col min="14931" max="14931" width="15.140625" style="2" bestFit="1" customWidth="1"/>
    <col min="14932" max="14932" width="15.28515625" style="2" bestFit="1" customWidth="1"/>
    <col min="14933" max="14933" width="19.5703125" style="2" bestFit="1" customWidth="1"/>
    <col min="14934" max="14934" width="21.5703125" style="2" bestFit="1" customWidth="1"/>
    <col min="14935" max="14935" width="18.85546875" style="2" bestFit="1" customWidth="1"/>
    <col min="14936" max="14936" width="8.7109375" style="2" bestFit="1" customWidth="1"/>
    <col min="14937" max="14937" width="8.85546875" style="2" bestFit="1" customWidth="1"/>
    <col min="14938" max="14938" width="13.140625" style="2" bestFit="1" customWidth="1"/>
    <col min="14939" max="14939" width="9.5703125" style="2" bestFit="1" customWidth="1"/>
    <col min="14940" max="14940" width="9.7109375" style="2" bestFit="1" customWidth="1"/>
    <col min="14941" max="14941" width="14" style="2" bestFit="1" customWidth="1"/>
    <col min="14942" max="14942" width="17" style="2" bestFit="1" customWidth="1"/>
    <col min="14943" max="14943" width="17.28515625" style="2" bestFit="1" customWidth="1"/>
    <col min="14944" max="14944" width="21.5703125" style="2" bestFit="1" customWidth="1"/>
    <col min="14945" max="14945" width="17.7109375" style="2" bestFit="1" customWidth="1"/>
    <col min="14946" max="14946" width="14.5703125" style="2" bestFit="1" customWidth="1"/>
    <col min="14947" max="14947" width="15.7109375" style="2" bestFit="1" customWidth="1"/>
    <col min="14948" max="14948" width="19.140625" style="2" bestFit="1" customWidth="1"/>
    <col min="14949" max="14949" width="12.42578125" style="2" bestFit="1" customWidth="1"/>
    <col min="14950" max="14951" width="14.85546875" style="2" bestFit="1" customWidth="1"/>
    <col min="14952" max="14952" width="14.42578125" style="2" bestFit="1" customWidth="1"/>
    <col min="14953" max="14953" width="23.140625" style="2" bestFit="1" customWidth="1"/>
    <col min="14954" max="14954" width="26" style="2" bestFit="1" customWidth="1"/>
    <col min="14955" max="14955" width="19.42578125" style="2" bestFit="1" customWidth="1"/>
    <col min="14956" max="14956" width="21.5703125" style="2" bestFit="1" customWidth="1"/>
    <col min="14957" max="14957" width="25.85546875" style="2" bestFit="1" customWidth="1"/>
    <col min="14958" max="14958" width="18.5703125" style="2" bestFit="1" customWidth="1"/>
    <col min="14959" max="14959" width="16.28515625" style="2" bestFit="1" customWidth="1"/>
    <col min="14960" max="14960" width="15.42578125" style="2" bestFit="1" customWidth="1"/>
    <col min="14961" max="14961" width="17.28515625" style="2" bestFit="1" customWidth="1"/>
    <col min="14962" max="14962" width="17.42578125" style="2" bestFit="1" customWidth="1"/>
    <col min="14963" max="14963" width="21.7109375" style="2" bestFit="1" customWidth="1"/>
    <col min="14964" max="14964" width="17.28515625" style="2" bestFit="1" customWidth="1"/>
    <col min="14965" max="14965" width="17.42578125" style="2" bestFit="1" customWidth="1"/>
    <col min="14966" max="14966" width="21.7109375" style="2" bestFit="1" customWidth="1"/>
    <col min="14967" max="14967" width="13.42578125" style="2" bestFit="1" customWidth="1"/>
    <col min="14968" max="15065" width="12" style="2" customWidth="1"/>
    <col min="15066" max="15066" width="17.140625" style="2" customWidth="1"/>
    <col min="15067"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6" width="19.5703125" style="2" customWidth="1"/>
    <col min="15117" max="15117" width="9" style="2" bestFit="1" customWidth="1"/>
    <col min="15118" max="15118" width="9.140625" style="2" bestFit="1" customWidth="1"/>
    <col min="15119" max="15119" width="7.42578125" style="2" bestFit="1" customWidth="1"/>
    <col min="15120" max="15120" width="6.7109375" style="2" bestFit="1" customWidth="1"/>
    <col min="15121" max="15121" width="9.85546875" style="2" bestFit="1" customWidth="1"/>
    <col min="15122" max="15122" width="21.140625" style="2" bestFit="1" customWidth="1"/>
    <col min="15123" max="15123" width="16.42578125" style="2" bestFit="1" customWidth="1"/>
    <col min="15124" max="15124" width="7.28515625" style="2" bestFit="1" customWidth="1"/>
    <col min="15125" max="15125" width="9.28515625" style="2" bestFit="1" customWidth="1"/>
    <col min="15126" max="15126" width="17.85546875" style="2" bestFit="1" customWidth="1"/>
    <col min="15127" max="15127" width="6.7109375" style="2" bestFit="1" customWidth="1"/>
    <col min="15128" max="15128" width="19.140625" style="2" bestFit="1" customWidth="1"/>
    <col min="15129" max="15129" width="25.140625" style="2" bestFit="1" customWidth="1"/>
    <col min="15130" max="15130" width="21.42578125" style="2" bestFit="1" customWidth="1"/>
    <col min="15131" max="15131" width="19.7109375" style="2" bestFit="1" customWidth="1"/>
    <col min="15132" max="15132" width="14" style="2" bestFit="1" customWidth="1"/>
    <col min="15133" max="15133" width="13.140625" style="2" bestFit="1" customWidth="1"/>
    <col min="15134" max="15134" width="9.28515625" style="2" bestFit="1" customWidth="1"/>
    <col min="15135" max="15135" width="13.140625" style="2" bestFit="1" customWidth="1"/>
    <col min="15136" max="15136" width="7.42578125" style="2" bestFit="1" customWidth="1"/>
    <col min="15137" max="15137" width="19.42578125" style="2" bestFit="1" customWidth="1"/>
    <col min="15138" max="15138" width="20.85546875" style="2" bestFit="1" customWidth="1"/>
    <col min="15139" max="15139" width="19" style="2" bestFit="1" customWidth="1"/>
    <col min="15140" max="15140" width="25.85546875" style="2" bestFit="1" customWidth="1"/>
    <col min="15141" max="15141" width="14.5703125" style="2" bestFit="1" customWidth="1"/>
    <col min="15142" max="15142" width="14.42578125" style="2" bestFit="1" customWidth="1"/>
    <col min="15143" max="15143" width="27.28515625" style="2" bestFit="1" customWidth="1"/>
    <col min="15144" max="15144" width="11.5703125" style="2" bestFit="1" customWidth="1"/>
    <col min="15145" max="15145" width="6.28515625" style="2" bestFit="1" customWidth="1"/>
    <col min="15146" max="15146" width="7" style="2" bestFit="1" customWidth="1"/>
    <col min="15147" max="15147" width="23.85546875" style="2" bestFit="1" customWidth="1"/>
    <col min="15148" max="15148" width="12.85546875" style="2" bestFit="1" customWidth="1"/>
    <col min="15149" max="15149" width="11.28515625" style="2" bestFit="1" customWidth="1"/>
    <col min="15150" max="15150" width="15.28515625" style="2" bestFit="1" customWidth="1"/>
    <col min="15151" max="15151" width="21.140625" style="2" bestFit="1" customWidth="1"/>
    <col min="15152" max="15152" width="23.85546875" style="2" bestFit="1" customWidth="1"/>
    <col min="15153" max="15153" width="14.42578125" style="2" bestFit="1" customWidth="1"/>
    <col min="15154" max="15154" width="11.140625" style="2" bestFit="1" customWidth="1"/>
    <col min="15155" max="15155" width="15" style="2" bestFit="1" customWidth="1"/>
    <col min="15156" max="15156" width="11.7109375" style="2" bestFit="1" customWidth="1"/>
    <col min="15157" max="15157" width="23.5703125" style="2" bestFit="1" customWidth="1"/>
    <col min="15158" max="15158" width="22.140625" style="2" bestFit="1" customWidth="1"/>
    <col min="15159" max="15159" width="21" style="2" bestFit="1" customWidth="1"/>
    <col min="15160" max="15160" width="15.7109375" style="2" bestFit="1" customWidth="1"/>
    <col min="15161" max="15161" width="10.42578125" style="2" bestFit="1" customWidth="1"/>
    <col min="15162" max="15162" width="13.7109375" style="2" bestFit="1" customWidth="1"/>
    <col min="15163" max="15163" width="18" style="2" bestFit="1" customWidth="1"/>
    <col min="15164" max="15164" width="19.7109375" style="2" bestFit="1" customWidth="1"/>
    <col min="15165" max="15165" width="13.85546875" style="2"/>
    <col min="15166" max="15166" width="15.7109375" style="2" bestFit="1" customWidth="1"/>
    <col min="15167" max="15167" width="28.5703125" style="2" bestFit="1" customWidth="1"/>
    <col min="15168" max="15168" width="20.28515625" style="2" bestFit="1" customWidth="1"/>
    <col min="15169" max="15169" width="16" style="2" bestFit="1" customWidth="1"/>
    <col min="15170" max="15170" width="13.7109375" style="2" bestFit="1" customWidth="1"/>
    <col min="15171" max="15171" width="28.140625" style="2" bestFit="1" customWidth="1"/>
    <col min="15172" max="15172" width="15.85546875" style="2" bestFit="1" customWidth="1"/>
    <col min="15173" max="15173" width="26.28515625" style="2" bestFit="1" customWidth="1"/>
    <col min="15174" max="15174" width="13.140625" style="2" bestFit="1" customWidth="1"/>
    <col min="15175" max="15175" width="15" style="2" bestFit="1" customWidth="1"/>
    <col min="15176" max="15176" width="9" style="2" bestFit="1" customWidth="1"/>
    <col min="15177" max="15177" width="18" style="2" bestFit="1" customWidth="1"/>
    <col min="15178" max="15178" width="14.28515625" style="2" bestFit="1" customWidth="1"/>
    <col min="15179" max="15179" width="15.7109375" style="2" bestFit="1" customWidth="1"/>
    <col min="15180" max="15180" width="18.7109375" style="2" bestFit="1" customWidth="1"/>
    <col min="15181" max="15181" width="16.140625" style="2" bestFit="1" customWidth="1"/>
    <col min="15182" max="15182" width="23.5703125" style="2" bestFit="1" customWidth="1"/>
    <col min="15183" max="15183" width="23.85546875" style="2" bestFit="1" customWidth="1"/>
    <col min="15184" max="15184" width="22.85546875" style="2" bestFit="1" customWidth="1"/>
    <col min="15185" max="15185" width="11.7109375" style="2" bestFit="1" customWidth="1"/>
    <col min="15186" max="15186" width="11.85546875" style="2" bestFit="1" customWidth="1"/>
    <col min="15187" max="15187" width="15.140625" style="2" bestFit="1" customWidth="1"/>
    <col min="15188" max="15188" width="15.28515625" style="2" bestFit="1" customWidth="1"/>
    <col min="15189" max="15189" width="19.5703125" style="2" bestFit="1" customWidth="1"/>
    <col min="15190" max="15190" width="21.5703125" style="2" bestFit="1" customWidth="1"/>
    <col min="15191" max="15191" width="18.85546875" style="2" bestFit="1" customWidth="1"/>
    <col min="15192" max="15192" width="8.7109375" style="2" bestFit="1" customWidth="1"/>
    <col min="15193" max="15193" width="8.85546875" style="2" bestFit="1" customWidth="1"/>
    <col min="15194" max="15194" width="13.140625" style="2" bestFit="1" customWidth="1"/>
    <col min="15195" max="15195" width="9.5703125" style="2" bestFit="1" customWidth="1"/>
    <col min="15196" max="15196" width="9.7109375" style="2" bestFit="1" customWidth="1"/>
    <col min="15197" max="15197" width="14" style="2" bestFit="1" customWidth="1"/>
    <col min="15198" max="15198" width="17" style="2" bestFit="1" customWidth="1"/>
    <col min="15199" max="15199" width="17.28515625" style="2" bestFit="1" customWidth="1"/>
    <col min="15200" max="15200" width="21.5703125" style="2" bestFit="1" customWidth="1"/>
    <col min="15201" max="15201" width="17.7109375" style="2" bestFit="1" customWidth="1"/>
    <col min="15202" max="15202" width="14.5703125" style="2" bestFit="1" customWidth="1"/>
    <col min="15203" max="15203" width="15.7109375" style="2" bestFit="1" customWidth="1"/>
    <col min="15204" max="15204" width="19.140625" style="2" bestFit="1" customWidth="1"/>
    <col min="15205" max="15205" width="12.42578125" style="2" bestFit="1" customWidth="1"/>
    <col min="15206" max="15207" width="14.85546875" style="2" bestFit="1" customWidth="1"/>
    <col min="15208" max="15208" width="14.42578125" style="2" bestFit="1" customWidth="1"/>
    <col min="15209" max="15209" width="23.140625" style="2" bestFit="1" customWidth="1"/>
    <col min="15210" max="15210" width="26" style="2" bestFit="1" customWidth="1"/>
    <col min="15211" max="15211" width="19.42578125" style="2" bestFit="1" customWidth="1"/>
    <col min="15212" max="15212" width="21.5703125" style="2" bestFit="1" customWidth="1"/>
    <col min="15213" max="15213" width="25.85546875" style="2" bestFit="1" customWidth="1"/>
    <col min="15214" max="15214" width="18.5703125" style="2" bestFit="1" customWidth="1"/>
    <col min="15215" max="15215" width="16.28515625" style="2" bestFit="1" customWidth="1"/>
    <col min="15216" max="15216" width="15.42578125" style="2" bestFit="1" customWidth="1"/>
    <col min="15217" max="15217" width="17.28515625" style="2" bestFit="1" customWidth="1"/>
    <col min="15218" max="15218" width="17.42578125" style="2" bestFit="1" customWidth="1"/>
    <col min="15219" max="15219" width="21.7109375" style="2" bestFit="1" customWidth="1"/>
    <col min="15220" max="15220" width="17.28515625" style="2" bestFit="1" customWidth="1"/>
    <col min="15221" max="15221" width="17.42578125" style="2" bestFit="1" customWidth="1"/>
    <col min="15222" max="15222" width="21.7109375" style="2" bestFit="1" customWidth="1"/>
    <col min="15223" max="15223" width="13.42578125" style="2" bestFit="1" customWidth="1"/>
    <col min="15224" max="15321" width="12" style="2" customWidth="1"/>
    <col min="15322" max="15322" width="17.140625" style="2" customWidth="1"/>
    <col min="15323"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2" width="19.5703125" style="2" customWidth="1"/>
    <col min="15373" max="15373" width="9" style="2" bestFit="1" customWidth="1"/>
    <col min="15374" max="15374" width="9.140625" style="2" bestFit="1" customWidth="1"/>
    <col min="15375" max="15375" width="7.42578125" style="2" bestFit="1" customWidth="1"/>
    <col min="15376" max="15376" width="6.7109375" style="2" bestFit="1" customWidth="1"/>
    <col min="15377" max="15377" width="9.85546875" style="2" bestFit="1" customWidth="1"/>
    <col min="15378" max="15378" width="21.140625" style="2" bestFit="1" customWidth="1"/>
    <col min="15379" max="15379" width="16.42578125" style="2" bestFit="1" customWidth="1"/>
    <col min="15380" max="15380" width="7.28515625" style="2" bestFit="1" customWidth="1"/>
    <col min="15381" max="15381" width="9.28515625" style="2" bestFit="1" customWidth="1"/>
    <col min="15382" max="15382" width="17.85546875" style="2" bestFit="1" customWidth="1"/>
    <col min="15383" max="15383" width="6.7109375" style="2" bestFit="1" customWidth="1"/>
    <col min="15384" max="15384" width="19.140625" style="2" bestFit="1" customWidth="1"/>
    <col min="15385" max="15385" width="25.140625" style="2" bestFit="1" customWidth="1"/>
    <col min="15386" max="15386" width="21.42578125" style="2" bestFit="1" customWidth="1"/>
    <col min="15387" max="15387" width="19.7109375" style="2" bestFit="1" customWidth="1"/>
    <col min="15388" max="15388" width="14" style="2" bestFit="1" customWidth="1"/>
    <col min="15389" max="15389" width="13.140625" style="2" bestFit="1" customWidth="1"/>
    <col min="15390" max="15390" width="9.28515625" style="2" bestFit="1" customWidth="1"/>
    <col min="15391" max="15391" width="13.140625" style="2" bestFit="1" customWidth="1"/>
    <col min="15392" max="15392" width="7.42578125" style="2" bestFit="1" customWidth="1"/>
    <col min="15393" max="15393" width="19.42578125" style="2" bestFit="1" customWidth="1"/>
    <col min="15394" max="15394" width="20.85546875" style="2" bestFit="1" customWidth="1"/>
    <col min="15395" max="15395" width="19" style="2" bestFit="1" customWidth="1"/>
    <col min="15396" max="15396" width="25.85546875" style="2" bestFit="1" customWidth="1"/>
    <col min="15397" max="15397" width="14.5703125" style="2" bestFit="1" customWidth="1"/>
    <col min="15398" max="15398" width="14.42578125" style="2" bestFit="1" customWidth="1"/>
    <col min="15399" max="15399" width="27.28515625" style="2" bestFit="1" customWidth="1"/>
    <col min="15400" max="15400" width="11.5703125" style="2" bestFit="1" customWidth="1"/>
    <col min="15401" max="15401" width="6.28515625" style="2" bestFit="1" customWidth="1"/>
    <col min="15402" max="15402" width="7" style="2" bestFit="1" customWidth="1"/>
    <col min="15403" max="15403" width="23.85546875" style="2" bestFit="1" customWidth="1"/>
    <col min="15404" max="15404" width="12.85546875" style="2" bestFit="1" customWidth="1"/>
    <col min="15405" max="15405" width="11.28515625" style="2" bestFit="1" customWidth="1"/>
    <col min="15406" max="15406" width="15.28515625" style="2" bestFit="1" customWidth="1"/>
    <col min="15407" max="15407" width="21.140625" style="2" bestFit="1" customWidth="1"/>
    <col min="15408" max="15408" width="23.85546875" style="2" bestFit="1" customWidth="1"/>
    <col min="15409" max="15409" width="14.42578125" style="2" bestFit="1" customWidth="1"/>
    <col min="15410" max="15410" width="11.140625" style="2" bestFit="1" customWidth="1"/>
    <col min="15411" max="15411" width="15" style="2" bestFit="1" customWidth="1"/>
    <col min="15412" max="15412" width="11.7109375" style="2" bestFit="1" customWidth="1"/>
    <col min="15413" max="15413" width="23.5703125" style="2" bestFit="1" customWidth="1"/>
    <col min="15414" max="15414" width="22.140625" style="2" bestFit="1" customWidth="1"/>
    <col min="15415" max="15415" width="21" style="2" bestFit="1" customWidth="1"/>
    <col min="15416" max="15416" width="15.7109375" style="2" bestFit="1" customWidth="1"/>
    <col min="15417" max="15417" width="10.42578125" style="2" bestFit="1" customWidth="1"/>
    <col min="15418" max="15418" width="13.7109375" style="2" bestFit="1" customWidth="1"/>
    <col min="15419" max="15419" width="18" style="2" bestFit="1" customWidth="1"/>
    <col min="15420" max="15420" width="19.7109375" style="2" bestFit="1" customWidth="1"/>
    <col min="15421" max="15421" width="13.85546875" style="2"/>
    <col min="15422" max="15422" width="15.7109375" style="2" bestFit="1" customWidth="1"/>
    <col min="15423" max="15423" width="28.5703125" style="2" bestFit="1" customWidth="1"/>
    <col min="15424" max="15424" width="20.28515625" style="2" bestFit="1" customWidth="1"/>
    <col min="15425" max="15425" width="16" style="2" bestFit="1" customWidth="1"/>
    <col min="15426" max="15426" width="13.7109375" style="2" bestFit="1" customWidth="1"/>
    <col min="15427" max="15427" width="28.140625" style="2" bestFit="1" customWidth="1"/>
    <col min="15428" max="15428" width="15.85546875" style="2" bestFit="1" customWidth="1"/>
    <col min="15429" max="15429" width="26.28515625" style="2" bestFit="1" customWidth="1"/>
    <col min="15430" max="15430" width="13.140625" style="2" bestFit="1" customWidth="1"/>
    <col min="15431" max="15431" width="15" style="2" bestFit="1" customWidth="1"/>
    <col min="15432" max="15432" width="9" style="2" bestFit="1" customWidth="1"/>
    <col min="15433" max="15433" width="18" style="2" bestFit="1" customWidth="1"/>
    <col min="15434" max="15434" width="14.28515625" style="2" bestFit="1" customWidth="1"/>
    <col min="15435" max="15435" width="15.7109375" style="2" bestFit="1" customWidth="1"/>
    <col min="15436" max="15436" width="18.7109375" style="2" bestFit="1" customWidth="1"/>
    <col min="15437" max="15437" width="16.140625" style="2" bestFit="1" customWidth="1"/>
    <col min="15438" max="15438" width="23.5703125" style="2" bestFit="1" customWidth="1"/>
    <col min="15439" max="15439" width="23.85546875" style="2" bestFit="1" customWidth="1"/>
    <col min="15440" max="15440" width="22.85546875" style="2" bestFit="1" customWidth="1"/>
    <col min="15441" max="15441" width="11.7109375" style="2" bestFit="1" customWidth="1"/>
    <col min="15442" max="15442" width="11.85546875" style="2" bestFit="1" customWidth="1"/>
    <col min="15443" max="15443" width="15.140625" style="2" bestFit="1" customWidth="1"/>
    <col min="15444" max="15444" width="15.28515625" style="2" bestFit="1" customWidth="1"/>
    <col min="15445" max="15445" width="19.5703125" style="2" bestFit="1" customWidth="1"/>
    <col min="15446" max="15446" width="21.5703125" style="2" bestFit="1" customWidth="1"/>
    <col min="15447" max="15447" width="18.85546875" style="2" bestFit="1" customWidth="1"/>
    <col min="15448" max="15448" width="8.7109375" style="2" bestFit="1" customWidth="1"/>
    <col min="15449" max="15449" width="8.85546875" style="2" bestFit="1" customWidth="1"/>
    <col min="15450" max="15450" width="13.140625" style="2" bestFit="1" customWidth="1"/>
    <col min="15451" max="15451" width="9.5703125" style="2" bestFit="1" customWidth="1"/>
    <col min="15452" max="15452" width="9.7109375" style="2" bestFit="1" customWidth="1"/>
    <col min="15453" max="15453" width="14" style="2" bestFit="1" customWidth="1"/>
    <col min="15454" max="15454" width="17" style="2" bestFit="1" customWidth="1"/>
    <col min="15455" max="15455" width="17.28515625" style="2" bestFit="1" customWidth="1"/>
    <col min="15456" max="15456" width="21.5703125" style="2" bestFit="1" customWidth="1"/>
    <col min="15457" max="15457" width="17.7109375" style="2" bestFit="1" customWidth="1"/>
    <col min="15458" max="15458" width="14.5703125" style="2" bestFit="1" customWidth="1"/>
    <col min="15459" max="15459" width="15.7109375" style="2" bestFit="1" customWidth="1"/>
    <col min="15460" max="15460" width="19.140625" style="2" bestFit="1" customWidth="1"/>
    <col min="15461" max="15461" width="12.42578125" style="2" bestFit="1" customWidth="1"/>
    <col min="15462" max="15463" width="14.85546875" style="2" bestFit="1" customWidth="1"/>
    <col min="15464" max="15464" width="14.42578125" style="2" bestFit="1" customWidth="1"/>
    <col min="15465" max="15465" width="23.140625" style="2" bestFit="1" customWidth="1"/>
    <col min="15466" max="15466" width="26" style="2" bestFit="1" customWidth="1"/>
    <col min="15467" max="15467" width="19.42578125" style="2" bestFit="1" customWidth="1"/>
    <col min="15468" max="15468" width="21.5703125" style="2" bestFit="1" customWidth="1"/>
    <col min="15469" max="15469" width="25.85546875" style="2" bestFit="1" customWidth="1"/>
    <col min="15470" max="15470" width="18.5703125" style="2" bestFit="1" customWidth="1"/>
    <col min="15471" max="15471" width="16.28515625" style="2" bestFit="1" customWidth="1"/>
    <col min="15472" max="15472" width="15.42578125" style="2" bestFit="1" customWidth="1"/>
    <col min="15473" max="15473" width="17.28515625" style="2" bestFit="1" customWidth="1"/>
    <col min="15474" max="15474" width="17.42578125" style="2" bestFit="1" customWidth="1"/>
    <col min="15475" max="15475" width="21.7109375" style="2" bestFit="1" customWidth="1"/>
    <col min="15476" max="15476" width="17.28515625" style="2" bestFit="1" customWidth="1"/>
    <col min="15477" max="15477" width="17.42578125" style="2" bestFit="1" customWidth="1"/>
    <col min="15478" max="15478" width="21.7109375" style="2" bestFit="1" customWidth="1"/>
    <col min="15479" max="15479" width="13.42578125" style="2" bestFit="1" customWidth="1"/>
    <col min="15480" max="15577" width="12" style="2" customWidth="1"/>
    <col min="15578" max="15578" width="17.140625" style="2" customWidth="1"/>
    <col min="15579"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8" width="19.5703125" style="2" customWidth="1"/>
    <col min="15629" max="15629" width="9" style="2" bestFit="1" customWidth="1"/>
    <col min="15630" max="15630" width="9.140625" style="2" bestFit="1" customWidth="1"/>
    <col min="15631" max="15631" width="7.42578125" style="2" bestFit="1" customWidth="1"/>
    <col min="15632" max="15632" width="6.7109375" style="2" bestFit="1" customWidth="1"/>
    <col min="15633" max="15633" width="9.85546875" style="2" bestFit="1" customWidth="1"/>
    <col min="15634" max="15634" width="21.140625" style="2" bestFit="1" customWidth="1"/>
    <col min="15635" max="15635" width="16.42578125" style="2" bestFit="1" customWidth="1"/>
    <col min="15636" max="15636" width="7.28515625" style="2" bestFit="1" customWidth="1"/>
    <col min="15637" max="15637" width="9.28515625" style="2" bestFit="1" customWidth="1"/>
    <col min="15638" max="15638" width="17.85546875" style="2" bestFit="1" customWidth="1"/>
    <col min="15639" max="15639" width="6.7109375" style="2" bestFit="1" customWidth="1"/>
    <col min="15640" max="15640" width="19.140625" style="2" bestFit="1" customWidth="1"/>
    <col min="15641" max="15641" width="25.140625" style="2" bestFit="1" customWidth="1"/>
    <col min="15642" max="15642" width="21.42578125" style="2" bestFit="1" customWidth="1"/>
    <col min="15643" max="15643" width="19.7109375" style="2" bestFit="1" customWidth="1"/>
    <col min="15644" max="15644" width="14" style="2" bestFit="1" customWidth="1"/>
    <col min="15645" max="15645" width="13.140625" style="2" bestFit="1" customWidth="1"/>
    <col min="15646" max="15646" width="9.28515625" style="2" bestFit="1" customWidth="1"/>
    <col min="15647" max="15647" width="13.140625" style="2" bestFit="1" customWidth="1"/>
    <col min="15648" max="15648" width="7.42578125" style="2" bestFit="1" customWidth="1"/>
    <col min="15649" max="15649" width="19.42578125" style="2" bestFit="1" customWidth="1"/>
    <col min="15650" max="15650" width="20.85546875" style="2" bestFit="1" customWidth="1"/>
    <col min="15651" max="15651" width="19" style="2" bestFit="1" customWidth="1"/>
    <col min="15652" max="15652" width="25.85546875" style="2" bestFit="1" customWidth="1"/>
    <col min="15653" max="15653" width="14.5703125" style="2" bestFit="1" customWidth="1"/>
    <col min="15654" max="15654" width="14.42578125" style="2" bestFit="1" customWidth="1"/>
    <col min="15655" max="15655" width="27.28515625" style="2" bestFit="1" customWidth="1"/>
    <col min="15656" max="15656" width="11.5703125" style="2" bestFit="1" customWidth="1"/>
    <col min="15657" max="15657" width="6.28515625" style="2" bestFit="1" customWidth="1"/>
    <col min="15658" max="15658" width="7" style="2" bestFit="1" customWidth="1"/>
    <col min="15659" max="15659" width="23.85546875" style="2" bestFit="1" customWidth="1"/>
    <col min="15660" max="15660" width="12.85546875" style="2" bestFit="1" customWidth="1"/>
    <col min="15661" max="15661" width="11.28515625" style="2" bestFit="1" customWidth="1"/>
    <col min="15662" max="15662" width="15.28515625" style="2" bestFit="1" customWidth="1"/>
    <col min="15663" max="15663" width="21.140625" style="2" bestFit="1" customWidth="1"/>
    <col min="15664" max="15664" width="23.85546875" style="2" bestFit="1" customWidth="1"/>
    <col min="15665" max="15665" width="14.42578125" style="2" bestFit="1" customWidth="1"/>
    <col min="15666" max="15666" width="11.140625" style="2" bestFit="1" customWidth="1"/>
    <col min="15667" max="15667" width="15" style="2" bestFit="1" customWidth="1"/>
    <col min="15668" max="15668" width="11.7109375" style="2" bestFit="1" customWidth="1"/>
    <col min="15669" max="15669" width="23.5703125" style="2" bestFit="1" customWidth="1"/>
    <col min="15670" max="15670" width="22.140625" style="2" bestFit="1" customWidth="1"/>
    <col min="15671" max="15671" width="21" style="2" bestFit="1" customWidth="1"/>
    <col min="15672" max="15672" width="15.7109375" style="2" bestFit="1" customWidth="1"/>
    <col min="15673" max="15673" width="10.42578125" style="2" bestFit="1" customWidth="1"/>
    <col min="15674" max="15674" width="13.7109375" style="2" bestFit="1" customWidth="1"/>
    <col min="15675" max="15675" width="18" style="2" bestFit="1" customWidth="1"/>
    <col min="15676" max="15676" width="19.7109375" style="2" bestFit="1" customWidth="1"/>
    <col min="15677" max="15677" width="13.85546875" style="2"/>
    <col min="15678" max="15678" width="15.7109375" style="2" bestFit="1" customWidth="1"/>
    <col min="15679" max="15679" width="28.5703125" style="2" bestFit="1" customWidth="1"/>
    <col min="15680" max="15680" width="20.28515625" style="2" bestFit="1" customWidth="1"/>
    <col min="15681" max="15681" width="16" style="2" bestFit="1" customWidth="1"/>
    <col min="15682" max="15682" width="13.7109375" style="2" bestFit="1" customWidth="1"/>
    <col min="15683" max="15683" width="28.140625" style="2" bestFit="1" customWidth="1"/>
    <col min="15684" max="15684" width="15.85546875" style="2" bestFit="1" customWidth="1"/>
    <col min="15685" max="15685" width="26.28515625" style="2" bestFit="1" customWidth="1"/>
    <col min="15686" max="15686" width="13.140625" style="2" bestFit="1" customWidth="1"/>
    <col min="15687" max="15687" width="15" style="2" bestFit="1" customWidth="1"/>
    <col min="15688" max="15688" width="9" style="2" bestFit="1" customWidth="1"/>
    <col min="15689" max="15689" width="18" style="2" bestFit="1" customWidth="1"/>
    <col min="15690" max="15690" width="14.28515625" style="2" bestFit="1" customWidth="1"/>
    <col min="15691" max="15691" width="15.7109375" style="2" bestFit="1" customWidth="1"/>
    <col min="15692" max="15692" width="18.7109375" style="2" bestFit="1" customWidth="1"/>
    <col min="15693" max="15693" width="16.140625" style="2" bestFit="1" customWidth="1"/>
    <col min="15694" max="15694" width="23.5703125" style="2" bestFit="1" customWidth="1"/>
    <col min="15695" max="15695" width="23.85546875" style="2" bestFit="1" customWidth="1"/>
    <col min="15696" max="15696" width="22.85546875" style="2" bestFit="1" customWidth="1"/>
    <col min="15697" max="15697" width="11.7109375" style="2" bestFit="1" customWidth="1"/>
    <col min="15698" max="15698" width="11.85546875" style="2" bestFit="1" customWidth="1"/>
    <col min="15699" max="15699" width="15.140625" style="2" bestFit="1" customWidth="1"/>
    <col min="15700" max="15700" width="15.28515625" style="2" bestFit="1" customWidth="1"/>
    <col min="15701" max="15701" width="19.5703125" style="2" bestFit="1" customWidth="1"/>
    <col min="15702" max="15702" width="21.5703125" style="2" bestFit="1" customWidth="1"/>
    <col min="15703" max="15703" width="18.85546875" style="2" bestFit="1" customWidth="1"/>
    <col min="15704" max="15704" width="8.7109375" style="2" bestFit="1" customWidth="1"/>
    <col min="15705" max="15705" width="8.85546875" style="2" bestFit="1" customWidth="1"/>
    <col min="15706" max="15706" width="13.140625" style="2" bestFit="1" customWidth="1"/>
    <col min="15707" max="15707" width="9.5703125" style="2" bestFit="1" customWidth="1"/>
    <col min="15708" max="15708" width="9.7109375" style="2" bestFit="1" customWidth="1"/>
    <col min="15709" max="15709" width="14" style="2" bestFit="1" customWidth="1"/>
    <col min="15710" max="15710" width="17" style="2" bestFit="1" customWidth="1"/>
    <col min="15711" max="15711" width="17.28515625" style="2" bestFit="1" customWidth="1"/>
    <col min="15712" max="15712" width="21.5703125" style="2" bestFit="1" customWidth="1"/>
    <col min="15713" max="15713" width="17.7109375" style="2" bestFit="1" customWidth="1"/>
    <col min="15714" max="15714" width="14.5703125" style="2" bestFit="1" customWidth="1"/>
    <col min="15715" max="15715" width="15.7109375" style="2" bestFit="1" customWidth="1"/>
    <col min="15716" max="15716" width="19.140625" style="2" bestFit="1" customWidth="1"/>
    <col min="15717" max="15717" width="12.42578125" style="2" bestFit="1" customWidth="1"/>
    <col min="15718" max="15719" width="14.85546875" style="2" bestFit="1" customWidth="1"/>
    <col min="15720" max="15720" width="14.42578125" style="2" bestFit="1" customWidth="1"/>
    <col min="15721" max="15721" width="23.140625" style="2" bestFit="1" customWidth="1"/>
    <col min="15722" max="15722" width="26" style="2" bestFit="1" customWidth="1"/>
    <col min="15723" max="15723" width="19.42578125" style="2" bestFit="1" customWidth="1"/>
    <col min="15724" max="15724" width="21.5703125" style="2" bestFit="1" customWidth="1"/>
    <col min="15725" max="15725" width="25.85546875" style="2" bestFit="1" customWidth="1"/>
    <col min="15726" max="15726" width="18.5703125" style="2" bestFit="1" customWidth="1"/>
    <col min="15727" max="15727" width="16.28515625" style="2" bestFit="1" customWidth="1"/>
    <col min="15728" max="15728" width="15.42578125" style="2" bestFit="1" customWidth="1"/>
    <col min="15729" max="15729" width="17.28515625" style="2" bestFit="1" customWidth="1"/>
    <col min="15730" max="15730" width="17.42578125" style="2" bestFit="1" customWidth="1"/>
    <col min="15731" max="15731" width="21.7109375" style="2" bestFit="1" customWidth="1"/>
    <col min="15732" max="15732" width="17.28515625" style="2" bestFit="1" customWidth="1"/>
    <col min="15733" max="15733" width="17.42578125" style="2" bestFit="1" customWidth="1"/>
    <col min="15734" max="15734" width="21.7109375" style="2" bestFit="1" customWidth="1"/>
    <col min="15735" max="15735" width="13.42578125" style="2" bestFit="1" customWidth="1"/>
    <col min="15736" max="15833" width="12" style="2" customWidth="1"/>
    <col min="15834" max="15834" width="17.140625" style="2" customWidth="1"/>
    <col min="15835"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4" width="19.5703125" style="2" customWidth="1"/>
    <col min="15885" max="15885" width="9" style="2" bestFit="1" customWidth="1"/>
    <col min="15886" max="15886" width="9.140625" style="2" bestFit="1" customWidth="1"/>
    <col min="15887" max="15887" width="7.42578125" style="2" bestFit="1" customWidth="1"/>
    <col min="15888" max="15888" width="6.7109375" style="2" bestFit="1" customWidth="1"/>
    <col min="15889" max="15889" width="9.85546875" style="2" bestFit="1" customWidth="1"/>
    <col min="15890" max="15890" width="21.140625" style="2" bestFit="1" customWidth="1"/>
    <col min="15891" max="15891" width="16.42578125" style="2" bestFit="1" customWidth="1"/>
    <col min="15892" max="15892" width="7.28515625" style="2" bestFit="1" customWidth="1"/>
    <col min="15893" max="15893" width="9.28515625" style="2" bestFit="1" customWidth="1"/>
    <col min="15894" max="15894" width="17.85546875" style="2" bestFit="1" customWidth="1"/>
    <col min="15895" max="15895" width="6.7109375" style="2" bestFit="1" customWidth="1"/>
    <col min="15896" max="15896" width="19.140625" style="2" bestFit="1" customWidth="1"/>
    <col min="15897" max="15897" width="25.140625" style="2" bestFit="1" customWidth="1"/>
    <col min="15898" max="15898" width="21.42578125" style="2" bestFit="1" customWidth="1"/>
    <col min="15899" max="15899" width="19.7109375" style="2" bestFit="1" customWidth="1"/>
    <col min="15900" max="15900" width="14" style="2" bestFit="1" customWidth="1"/>
    <col min="15901" max="15901" width="13.140625" style="2" bestFit="1" customWidth="1"/>
    <col min="15902" max="15902" width="9.28515625" style="2" bestFit="1" customWidth="1"/>
    <col min="15903" max="15903" width="13.140625" style="2" bestFit="1" customWidth="1"/>
    <col min="15904" max="15904" width="7.42578125" style="2" bestFit="1" customWidth="1"/>
    <col min="15905" max="15905" width="19.42578125" style="2" bestFit="1" customWidth="1"/>
    <col min="15906" max="15906" width="20.85546875" style="2" bestFit="1" customWidth="1"/>
    <col min="15907" max="15907" width="19" style="2" bestFit="1" customWidth="1"/>
    <col min="15908" max="15908" width="25.85546875" style="2" bestFit="1" customWidth="1"/>
    <col min="15909" max="15909" width="14.5703125" style="2" bestFit="1" customWidth="1"/>
    <col min="15910" max="15910" width="14.42578125" style="2" bestFit="1" customWidth="1"/>
    <col min="15911" max="15911" width="27.28515625" style="2" bestFit="1" customWidth="1"/>
    <col min="15912" max="15912" width="11.5703125" style="2" bestFit="1" customWidth="1"/>
    <col min="15913" max="15913" width="6.28515625" style="2" bestFit="1" customWidth="1"/>
    <col min="15914" max="15914" width="7" style="2" bestFit="1" customWidth="1"/>
    <col min="15915" max="15915" width="23.85546875" style="2" bestFit="1" customWidth="1"/>
    <col min="15916" max="15916" width="12.85546875" style="2" bestFit="1" customWidth="1"/>
    <col min="15917" max="15917" width="11.28515625" style="2" bestFit="1" customWidth="1"/>
    <col min="15918" max="15918" width="15.28515625" style="2" bestFit="1" customWidth="1"/>
    <col min="15919" max="15919" width="21.140625" style="2" bestFit="1" customWidth="1"/>
    <col min="15920" max="15920" width="23.85546875" style="2" bestFit="1" customWidth="1"/>
    <col min="15921" max="15921" width="14.42578125" style="2" bestFit="1" customWidth="1"/>
    <col min="15922" max="15922" width="11.140625" style="2" bestFit="1" customWidth="1"/>
    <col min="15923" max="15923" width="15" style="2" bestFit="1" customWidth="1"/>
    <col min="15924" max="15924" width="11.7109375" style="2" bestFit="1" customWidth="1"/>
    <col min="15925" max="15925" width="23.5703125" style="2" bestFit="1" customWidth="1"/>
    <col min="15926" max="15926" width="22.140625" style="2" bestFit="1" customWidth="1"/>
    <col min="15927" max="15927" width="21" style="2" bestFit="1" customWidth="1"/>
    <col min="15928" max="15928" width="15.7109375" style="2" bestFit="1" customWidth="1"/>
    <col min="15929" max="15929" width="10.42578125" style="2" bestFit="1" customWidth="1"/>
    <col min="15930" max="15930" width="13.7109375" style="2" bestFit="1" customWidth="1"/>
    <col min="15931" max="15931" width="18" style="2" bestFit="1" customWidth="1"/>
    <col min="15932" max="15932" width="19.7109375" style="2" bestFit="1" customWidth="1"/>
    <col min="15933" max="15933" width="13.85546875" style="2"/>
    <col min="15934" max="15934" width="15.7109375" style="2" bestFit="1" customWidth="1"/>
    <col min="15935" max="15935" width="28.5703125" style="2" bestFit="1" customWidth="1"/>
    <col min="15936" max="15936" width="20.28515625" style="2" bestFit="1" customWidth="1"/>
    <col min="15937" max="15937" width="16" style="2" bestFit="1" customWidth="1"/>
    <col min="15938" max="15938" width="13.7109375" style="2" bestFit="1" customWidth="1"/>
    <col min="15939" max="15939" width="28.140625" style="2" bestFit="1" customWidth="1"/>
    <col min="15940" max="15940" width="15.85546875" style="2" bestFit="1" customWidth="1"/>
    <col min="15941" max="15941" width="26.28515625" style="2" bestFit="1" customWidth="1"/>
    <col min="15942" max="15942" width="13.140625" style="2" bestFit="1" customWidth="1"/>
    <col min="15943" max="15943" width="15" style="2" bestFit="1" customWidth="1"/>
    <col min="15944" max="15944" width="9" style="2" bestFit="1" customWidth="1"/>
    <col min="15945" max="15945" width="18" style="2" bestFit="1" customWidth="1"/>
    <col min="15946" max="15946" width="14.28515625" style="2" bestFit="1" customWidth="1"/>
    <col min="15947" max="15947" width="15.7109375" style="2" bestFit="1" customWidth="1"/>
    <col min="15948" max="15948" width="18.7109375" style="2" bestFit="1" customWidth="1"/>
    <col min="15949" max="15949" width="16.140625" style="2" bestFit="1" customWidth="1"/>
    <col min="15950" max="15950" width="23.5703125" style="2" bestFit="1" customWidth="1"/>
    <col min="15951" max="15951" width="23.85546875" style="2" bestFit="1" customWidth="1"/>
    <col min="15952" max="15952" width="22.85546875" style="2" bestFit="1" customWidth="1"/>
    <col min="15953" max="15953" width="11.7109375" style="2" bestFit="1" customWidth="1"/>
    <col min="15954" max="15954" width="11.85546875" style="2" bestFit="1" customWidth="1"/>
    <col min="15955" max="15955" width="15.140625" style="2" bestFit="1" customWidth="1"/>
    <col min="15956" max="15956" width="15.28515625" style="2" bestFit="1" customWidth="1"/>
    <col min="15957" max="15957" width="19.5703125" style="2" bestFit="1" customWidth="1"/>
    <col min="15958" max="15958" width="21.5703125" style="2" bestFit="1" customWidth="1"/>
    <col min="15959" max="15959" width="18.85546875" style="2" bestFit="1" customWidth="1"/>
    <col min="15960" max="15960" width="8.7109375" style="2" bestFit="1" customWidth="1"/>
    <col min="15961" max="15961" width="8.85546875" style="2" bestFit="1" customWidth="1"/>
    <col min="15962" max="15962" width="13.140625" style="2" bestFit="1" customWidth="1"/>
    <col min="15963" max="15963" width="9.5703125" style="2" bestFit="1" customWidth="1"/>
    <col min="15964" max="15964" width="9.7109375" style="2" bestFit="1" customWidth="1"/>
    <col min="15965" max="15965" width="14" style="2" bestFit="1" customWidth="1"/>
    <col min="15966" max="15966" width="17" style="2" bestFit="1" customWidth="1"/>
    <col min="15967" max="15967" width="17.28515625" style="2" bestFit="1" customWidth="1"/>
    <col min="15968" max="15968" width="21.5703125" style="2" bestFit="1" customWidth="1"/>
    <col min="15969" max="15969" width="17.7109375" style="2" bestFit="1" customWidth="1"/>
    <col min="15970" max="15970" width="14.5703125" style="2" bestFit="1" customWidth="1"/>
    <col min="15971" max="15971" width="15.7109375" style="2" bestFit="1" customWidth="1"/>
    <col min="15972" max="15972" width="19.140625" style="2" bestFit="1" customWidth="1"/>
    <col min="15973" max="15973" width="12.42578125" style="2" bestFit="1" customWidth="1"/>
    <col min="15974" max="15975" width="14.85546875" style="2" bestFit="1" customWidth="1"/>
    <col min="15976" max="15976" width="14.42578125" style="2" bestFit="1" customWidth="1"/>
    <col min="15977" max="15977" width="23.140625" style="2" bestFit="1" customWidth="1"/>
    <col min="15978" max="15978" width="26" style="2" bestFit="1" customWidth="1"/>
    <col min="15979" max="15979" width="19.42578125" style="2" bestFit="1" customWidth="1"/>
    <col min="15980" max="15980" width="21.5703125" style="2" bestFit="1" customWidth="1"/>
    <col min="15981" max="15981" width="25.85546875" style="2" bestFit="1" customWidth="1"/>
    <col min="15982" max="15982" width="18.5703125" style="2" bestFit="1" customWidth="1"/>
    <col min="15983" max="15983" width="16.28515625" style="2" bestFit="1" customWidth="1"/>
    <col min="15984" max="15984" width="15.42578125" style="2" bestFit="1" customWidth="1"/>
    <col min="15985" max="15985" width="17.28515625" style="2" bestFit="1" customWidth="1"/>
    <col min="15986" max="15986" width="17.42578125" style="2" bestFit="1" customWidth="1"/>
    <col min="15987" max="15987" width="21.7109375" style="2" bestFit="1" customWidth="1"/>
    <col min="15988" max="15988" width="17.28515625" style="2" bestFit="1" customWidth="1"/>
    <col min="15989" max="15989" width="17.42578125" style="2" bestFit="1" customWidth="1"/>
    <col min="15990" max="15990" width="21.7109375" style="2" bestFit="1" customWidth="1"/>
    <col min="15991" max="15991" width="13.42578125" style="2" bestFit="1" customWidth="1"/>
    <col min="15992" max="16089" width="12" style="2" customWidth="1"/>
    <col min="16090" max="16090" width="17.140625" style="2" customWidth="1"/>
    <col min="16091"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40" width="19.5703125" style="2" customWidth="1"/>
    <col min="16141" max="16141" width="9" style="2" bestFit="1" customWidth="1"/>
    <col min="16142" max="16142" width="9.140625" style="2" bestFit="1" customWidth="1"/>
    <col min="16143" max="16143" width="7.42578125" style="2" bestFit="1" customWidth="1"/>
    <col min="16144" max="16144" width="6.7109375" style="2" bestFit="1" customWidth="1"/>
    <col min="16145" max="16145" width="9.85546875" style="2" bestFit="1" customWidth="1"/>
    <col min="16146" max="16146" width="21.140625" style="2" bestFit="1" customWidth="1"/>
    <col min="16147" max="16147" width="16.42578125" style="2" bestFit="1" customWidth="1"/>
    <col min="16148" max="16148" width="7.28515625" style="2" bestFit="1" customWidth="1"/>
    <col min="16149" max="16149" width="9.28515625" style="2" bestFit="1" customWidth="1"/>
    <col min="16150" max="16150" width="17.85546875" style="2" bestFit="1" customWidth="1"/>
    <col min="16151" max="16151" width="6.7109375" style="2" bestFit="1" customWidth="1"/>
    <col min="16152" max="16152" width="19.140625" style="2" bestFit="1" customWidth="1"/>
    <col min="16153" max="16153" width="25.140625" style="2" bestFit="1" customWidth="1"/>
    <col min="16154" max="16154" width="21.42578125" style="2" bestFit="1" customWidth="1"/>
    <col min="16155" max="16155" width="19.7109375" style="2" bestFit="1" customWidth="1"/>
    <col min="16156" max="16156" width="14" style="2" bestFit="1" customWidth="1"/>
    <col min="16157" max="16157" width="13.140625" style="2" bestFit="1" customWidth="1"/>
    <col min="16158" max="16158" width="9.28515625" style="2" bestFit="1" customWidth="1"/>
    <col min="16159" max="16159" width="13.140625" style="2" bestFit="1" customWidth="1"/>
    <col min="16160" max="16160" width="7.42578125" style="2" bestFit="1" customWidth="1"/>
    <col min="16161" max="16161" width="19.42578125" style="2" bestFit="1" customWidth="1"/>
    <col min="16162" max="16162" width="20.85546875" style="2" bestFit="1" customWidth="1"/>
    <col min="16163" max="16163" width="19" style="2" bestFit="1" customWidth="1"/>
    <col min="16164" max="16164" width="25.85546875" style="2" bestFit="1" customWidth="1"/>
    <col min="16165" max="16165" width="14.5703125" style="2" bestFit="1" customWidth="1"/>
    <col min="16166" max="16166" width="14.42578125" style="2" bestFit="1" customWidth="1"/>
    <col min="16167" max="16167" width="27.28515625" style="2" bestFit="1" customWidth="1"/>
    <col min="16168" max="16168" width="11.5703125" style="2" bestFit="1" customWidth="1"/>
    <col min="16169" max="16169" width="6.28515625" style="2" bestFit="1" customWidth="1"/>
    <col min="16170" max="16170" width="7" style="2" bestFit="1" customWidth="1"/>
    <col min="16171" max="16171" width="23.85546875" style="2" bestFit="1" customWidth="1"/>
    <col min="16172" max="16172" width="12.85546875" style="2" bestFit="1" customWidth="1"/>
    <col min="16173" max="16173" width="11.28515625" style="2" bestFit="1" customWidth="1"/>
    <col min="16174" max="16174" width="15.28515625" style="2" bestFit="1" customWidth="1"/>
    <col min="16175" max="16175" width="21.140625" style="2" bestFit="1" customWidth="1"/>
    <col min="16176" max="16176" width="23.85546875" style="2" bestFit="1" customWidth="1"/>
    <col min="16177" max="16177" width="14.42578125" style="2" bestFit="1" customWidth="1"/>
    <col min="16178" max="16178" width="11.140625" style="2" bestFit="1" customWidth="1"/>
    <col min="16179" max="16179" width="15" style="2" bestFit="1" customWidth="1"/>
    <col min="16180" max="16180" width="11.7109375" style="2" bestFit="1" customWidth="1"/>
    <col min="16181" max="16181" width="23.5703125" style="2" bestFit="1" customWidth="1"/>
    <col min="16182" max="16182" width="22.140625" style="2" bestFit="1" customWidth="1"/>
    <col min="16183" max="16183" width="21" style="2" bestFit="1" customWidth="1"/>
    <col min="16184" max="16184" width="15.7109375" style="2" bestFit="1" customWidth="1"/>
    <col min="16185" max="16185" width="10.42578125" style="2" bestFit="1" customWidth="1"/>
    <col min="16186" max="16186" width="13.7109375" style="2" bestFit="1" customWidth="1"/>
    <col min="16187" max="16187" width="18" style="2" bestFit="1" customWidth="1"/>
    <col min="16188" max="16188" width="19.7109375" style="2" bestFit="1" customWidth="1"/>
    <col min="16189" max="16189" width="13.85546875" style="2"/>
    <col min="16190" max="16190" width="15.7109375" style="2" bestFit="1" customWidth="1"/>
    <col min="16191" max="16191" width="28.5703125" style="2" bestFit="1" customWidth="1"/>
    <col min="16192" max="16192" width="20.28515625" style="2" bestFit="1" customWidth="1"/>
    <col min="16193" max="16193" width="16" style="2" bestFit="1" customWidth="1"/>
    <col min="16194" max="16194" width="13.7109375" style="2" bestFit="1" customWidth="1"/>
    <col min="16195" max="16195" width="28.140625" style="2" bestFit="1" customWidth="1"/>
    <col min="16196" max="16196" width="15.85546875" style="2" bestFit="1" customWidth="1"/>
    <col min="16197" max="16197" width="26.28515625" style="2" bestFit="1" customWidth="1"/>
    <col min="16198" max="16198" width="13.140625" style="2" bestFit="1" customWidth="1"/>
    <col min="16199" max="16199" width="15" style="2" bestFit="1" customWidth="1"/>
    <col min="16200" max="16200" width="9" style="2" bestFit="1" customWidth="1"/>
    <col min="16201" max="16201" width="18" style="2" bestFit="1" customWidth="1"/>
    <col min="16202" max="16202" width="14.28515625" style="2" bestFit="1" customWidth="1"/>
    <col min="16203" max="16203" width="15.7109375" style="2" bestFit="1" customWidth="1"/>
    <col min="16204" max="16204" width="18.7109375" style="2" bestFit="1" customWidth="1"/>
    <col min="16205" max="16205" width="16.140625" style="2" bestFit="1" customWidth="1"/>
    <col min="16206" max="16206" width="23.5703125" style="2" bestFit="1" customWidth="1"/>
    <col min="16207" max="16207" width="23.85546875" style="2" bestFit="1" customWidth="1"/>
    <col min="16208" max="16208" width="22.85546875" style="2" bestFit="1" customWidth="1"/>
    <col min="16209" max="16209" width="11.7109375" style="2" bestFit="1" customWidth="1"/>
    <col min="16210" max="16210" width="11.85546875" style="2" bestFit="1" customWidth="1"/>
    <col min="16211" max="16211" width="15.140625" style="2" bestFit="1" customWidth="1"/>
    <col min="16212" max="16212" width="15.28515625" style="2" bestFit="1" customWidth="1"/>
    <col min="16213" max="16213" width="19.5703125" style="2" bestFit="1" customWidth="1"/>
    <col min="16214" max="16214" width="21.5703125" style="2" bestFit="1" customWidth="1"/>
    <col min="16215" max="16215" width="18.85546875" style="2" bestFit="1" customWidth="1"/>
    <col min="16216" max="16216" width="8.7109375" style="2" bestFit="1" customWidth="1"/>
    <col min="16217" max="16217" width="8.85546875" style="2" bestFit="1" customWidth="1"/>
    <col min="16218" max="16218" width="13.140625" style="2" bestFit="1" customWidth="1"/>
    <col min="16219" max="16219" width="9.5703125" style="2" bestFit="1" customWidth="1"/>
    <col min="16220" max="16220" width="9.7109375" style="2" bestFit="1" customWidth="1"/>
    <col min="16221" max="16221" width="14" style="2" bestFit="1" customWidth="1"/>
    <col min="16222" max="16222" width="17" style="2" bestFit="1" customWidth="1"/>
    <col min="16223" max="16223" width="17.28515625" style="2" bestFit="1" customWidth="1"/>
    <col min="16224" max="16224" width="21.5703125" style="2" bestFit="1" customWidth="1"/>
    <col min="16225" max="16225" width="17.7109375" style="2" bestFit="1" customWidth="1"/>
    <col min="16226" max="16226" width="14.5703125" style="2" bestFit="1" customWidth="1"/>
    <col min="16227" max="16227" width="15.7109375" style="2" bestFit="1" customWidth="1"/>
    <col min="16228" max="16228" width="19.140625" style="2" bestFit="1" customWidth="1"/>
    <col min="16229" max="16229" width="12.42578125" style="2" bestFit="1" customWidth="1"/>
    <col min="16230" max="16231" width="14.85546875" style="2" bestFit="1" customWidth="1"/>
    <col min="16232" max="16232" width="14.42578125" style="2" bestFit="1" customWidth="1"/>
    <col min="16233" max="16233" width="23.140625" style="2" bestFit="1" customWidth="1"/>
    <col min="16234" max="16234" width="26" style="2" bestFit="1" customWidth="1"/>
    <col min="16235" max="16235" width="19.42578125" style="2" bestFit="1" customWidth="1"/>
    <col min="16236" max="16236" width="21.5703125" style="2" bestFit="1" customWidth="1"/>
    <col min="16237" max="16237" width="25.85546875" style="2" bestFit="1" customWidth="1"/>
    <col min="16238" max="16238" width="18.5703125" style="2" bestFit="1" customWidth="1"/>
    <col min="16239" max="16239" width="16.28515625" style="2" bestFit="1" customWidth="1"/>
    <col min="16240" max="16240" width="15.42578125" style="2" bestFit="1" customWidth="1"/>
    <col min="16241" max="16241" width="17.28515625" style="2" bestFit="1" customWidth="1"/>
    <col min="16242" max="16242" width="17.42578125" style="2" bestFit="1" customWidth="1"/>
    <col min="16243" max="16243" width="21.7109375" style="2" bestFit="1" customWidth="1"/>
    <col min="16244" max="16244" width="17.28515625" style="2" bestFit="1" customWidth="1"/>
    <col min="16245" max="16245" width="17.42578125" style="2" bestFit="1" customWidth="1"/>
    <col min="16246" max="16246" width="21.7109375" style="2" bestFit="1" customWidth="1"/>
    <col min="16247" max="16247" width="13.42578125" style="2" bestFit="1" customWidth="1"/>
    <col min="16248" max="16345" width="12" style="2" customWidth="1"/>
    <col min="16346" max="16346" width="17.140625" style="2" customWidth="1"/>
    <col min="16347" max="16384" width="13.85546875" style="2"/>
  </cols>
  <sheetData>
    <row r="1" spans="1:56">
      <c r="A1" s="1"/>
      <c r="C1" s="1"/>
      <c r="D1" s="1"/>
      <c r="E1" s="1"/>
      <c r="F1" s="1"/>
      <c r="G1" s="3"/>
      <c r="H1" s="4"/>
      <c r="I1" s="4"/>
      <c r="J1" s="4"/>
      <c r="K1" s="4"/>
      <c r="L1" s="5"/>
      <c r="M1" s="5"/>
      <c r="N1" s="5"/>
      <c r="AK1" s="5"/>
      <c r="AX1" s="5"/>
      <c r="AZ1" s="5"/>
      <c r="BD1" s="5"/>
    </row>
    <row r="2" spans="1:56" ht="19.5">
      <c r="C2" s="6" t="s">
        <v>0</v>
      </c>
      <c r="D2" s="1" t="s">
        <v>687</v>
      </c>
      <c r="J2" s="9" t="s">
        <v>2</v>
      </c>
      <c r="K2" s="9"/>
    </row>
    <row r="3" spans="1:56" ht="16.5">
      <c r="C3" s="11" t="s">
        <v>3</v>
      </c>
      <c r="D3" s="12" t="s">
        <v>686</v>
      </c>
    </row>
    <row r="4" spans="1:56" ht="15.75">
      <c r="C4" s="11" t="s">
        <v>5</v>
      </c>
      <c r="D4" s="13">
        <v>44620</v>
      </c>
    </row>
    <row r="5" spans="1:56" ht="14.25" thickBot="1">
      <c r="C5" s="11"/>
    </row>
    <row r="6" spans="1:56" ht="27">
      <c r="C6" s="14" t="s">
        <v>6</v>
      </c>
      <c r="D6" s="15" t="s">
        <v>7</v>
      </c>
      <c r="E6" s="16" t="s">
        <v>8</v>
      </c>
      <c r="F6" s="16" t="s">
        <v>9</v>
      </c>
      <c r="G6" s="17" t="s">
        <v>10</v>
      </c>
      <c r="H6" s="18" t="s">
        <v>11</v>
      </c>
      <c r="I6" s="18" t="s">
        <v>12</v>
      </c>
      <c r="J6" s="19" t="s">
        <v>13</v>
      </c>
      <c r="K6" s="19" t="s">
        <v>425</v>
      </c>
      <c r="L6" s="20" t="s">
        <v>14</v>
      </c>
    </row>
    <row r="7" spans="1:56">
      <c r="C7" s="21"/>
      <c r="D7" s="22"/>
      <c r="E7" s="23"/>
      <c r="F7" s="23"/>
      <c r="G7" s="24"/>
      <c r="H7" s="25"/>
      <c r="I7" s="25"/>
      <c r="J7" s="26"/>
      <c r="K7" s="61"/>
      <c r="L7" s="27"/>
    </row>
    <row r="8" spans="1:56">
      <c r="A8" s="35"/>
      <c r="B8" s="36"/>
      <c r="C8" s="28" t="s">
        <v>15</v>
      </c>
      <c r="D8" s="29"/>
      <c r="E8" s="30"/>
      <c r="F8" s="30"/>
      <c r="G8" s="31"/>
      <c r="H8" s="32"/>
      <c r="I8" s="32"/>
      <c r="J8" s="33"/>
      <c r="K8" s="60"/>
      <c r="L8" s="34"/>
    </row>
    <row r="9" spans="1:56">
      <c r="C9" s="37" t="s">
        <v>16</v>
      </c>
      <c r="D9" s="29"/>
      <c r="E9" s="30"/>
      <c r="F9" s="30"/>
      <c r="G9" s="31"/>
      <c r="H9" s="32"/>
      <c r="I9" s="32"/>
      <c r="J9" s="33"/>
      <c r="K9" s="60"/>
      <c r="L9" s="34"/>
    </row>
    <row r="10" spans="1:56">
      <c r="B10" s="1" t="s">
        <v>305</v>
      </c>
      <c r="C10" s="21" t="s">
        <v>304</v>
      </c>
      <c r="D10" s="29" t="s">
        <v>303</v>
      </c>
      <c r="E10" s="30"/>
      <c r="F10" s="30" t="s">
        <v>47</v>
      </c>
      <c r="G10" s="31">
        <v>440750</v>
      </c>
      <c r="H10" s="32">
        <v>10399.719999999999</v>
      </c>
      <c r="I10" s="32">
        <v>4.63</v>
      </c>
      <c r="J10" s="33"/>
      <c r="K10" s="60"/>
      <c r="L10" s="34"/>
    </row>
    <row r="11" spans="1:56">
      <c r="B11" s="1" t="s">
        <v>311</v>
      </c>
      <c r="C11" s="21" t="s">
        <v>310</v>
      </c>
      <c r="D11" s="29" t="s">
        <v>309</v>
      </c>
      <c r="E11" s="30"/>
      <c r="F11" s="30" t="s">
        <v>153</v>
      </c>
      <c r="G11" s="31">
        <v>487000</v>
      </c>
      <c r="H11" s="32">
        <v>8354.9699999999993</v>
      </c>
      <c r="I11" s="32">
        <v>3.72</v>
      </c>
      <c r="J11" s="33"/>
      <c r="K11" s="60"/>
      <c r="L11" s="34"/>
    </row>
    <row r="12" spans="1:56">
      <c r="B12" s="1" t="s">
        <v>314</v>
      </c>
      <c r="C12" s="21" t="s">
        <v>313</v>
      </c>
      <c r="D12" s="29" t="s">
        <v>312</v>
      </c>
      <c r="E12" s="30"/>
      <c r="F12" s="30" t="s">
        <v>105</v>
      </c>
      <c r="G12" s="31">
        <v>986375</v>
      </c>
      <c r="H12" s="32">
        <v>7325.81</v>
      </c>
      <c r="I12" s="32">
        <v>3.26</v>
      </c>
      <c r="J12" s="33"/>
      <c r="K12" s="60"/>
      <c r="L12" s="34"/>
    </row>
    <row r="13" spans="1:56">
      <c r="B13" s="1" t="s">
        <v>296</v>
      </c>
      <c r="C13" s="21" t="s">
        <v>295</v>
      </c>
      <c r="D13" s="29" t="s">
        <v>294</v>
      </c>
      <c r="E13" s="30"/>
      <c r="F13" s="30" t="s">
        <v>293</v>
      </c>
      <c r="G13" s="31">
        <v>934450</v>
      </c>
      <c r="H13" s="32">
        <v>5361.41</v>
      </c>
      <c r="I13" s="32">
        <v>2.39</v>
      </c>
      <c r="J13" s="33"/>
      <c r="K13" s="60"/>
      <c r="L13" s="34"/>
    </row>
    <row r="14" spans="1:56">
      <c r="B14" s="1" t="s">
        <v>308</v>
      </c>
      <c r="C14" s="21" t="s">
        <v>307</v>
      </c>
      <c r="D14" s="29" t="s">
        <v>306</v>
      </c>
      <c r="E14" s="30"/>
      <c r="F14" s="30" t="s">
        <v>105</v>
      </c>
      <c r="G14" s="31">
        <v>369900</v>
      </c>
      <c r="H14" s="32">
        <v>5275.7</v>
      </c>
      <c r="I14" s="32">
        <v>2.35</v>
      </c>
      <c r="J14" s="33"/>
      <c r="K14" s="60"/>
      <c r="L14" s="34"/>
    </row>
    <row r="15" spans="1:56">
      <c r="B15" s="1" t="s">
        <v>299</v>
      </c>
      <c r="C15" s="21" t="s">
        <v>298</v>
      </c>
      <c r="D15" s="29" t="s">
        <v>297</v>
      </c>
      <c r="E15" s="30"/>
      <c r="F15" s="30" t="s">
        <v>210</v>
      </c>
      <c r="G15" s="31">
        <v>597000</v>
      </c>
      <c r="H15" s="32">
        <v>5038.08</v>
      </c>
      <c r="I15" s="32">
        <v>2.2400000000000002</v>
      </c>
      <c r="J15" s="33"/>
      <c r="K15" s="60"/>
      <c r="L15" s="34"/>
    </row>
    <row r="16" spans="1:56">
      <c r="B16" s="1" t="s">
        <v>273</v>
      </c>
      <c r="C16" s="21" t="s">
        <v>272</v>
      </c>
      <c r="D16" s="29" t="s">
        <v>271</v>
      </c>
      <c r="E16" s="30"/>
      <c r="F16" s="30" t="s">
        <v>105</v>
      </c>
      <c r="G16" s="31">
        <v>523400</v>
      </c>
      <c r="H16" s="32">
        <v>4818.9399999999996</v>
      </c>
      <c r="I16" s="32">
        <v>2.15</v>
      </c>
      <c r="J16" s="33"/>
      <c r="K16" s="60"/>
      <c r="L16" s="34"/>
    </row>
    <row r="17" spans="2:12">
      <c r="B17" s="1" t="s">
        <v>292</v>
      </c>
      <c r="C17" s="21" t="s">
        <v>103</v>
      </c>
      <c r="D17" s="29" t="s">
        <v>291</v>
      </c>
      <c r="E17" s="30"/>
      <c r="F17" s="30" t="s">
        <v>105</v>
      </c>
      <c r="G17" s="31">
        <v>619800</v>
      </c>
      <c r="H17" s="32">
        <v>4601.3999999999996</v>
      </c>
      <c r="I17" s="32">
        <v>2.0499999999999998</v>
      </c>
      <c r="J17" s="33"/>
      <c r="K17" s="60"/>
      <c r="L17" s="34"/>
    </row>
    <row r="18" spans="2:12">
      <c r="B18" s="1" t="s">
        <v>239</v>
      </c>
      <c r="C18" s="21" t="s">
        <v>238</v>
      </c>
      <c r="D18" s="29" t="s">
        <v>237</v>
      </c>
      <c r="E18" s="30"/>
      <c r="F18" s="30" t="s">
        <v>26</v>
      </c>
      <c r="G18" s="31">
        <v>64250</v>
      </c>
      <c r="H18" s="32">
        <v>4498.9799999999996</v>
      </c>
      <c r="I18" s="32">
        <v>2</v>
      </c>
      <c r="J18" s="33"/>
      <c r="K18" s="60"/>
      <c r="L18" s="34"/>
    </row>
    <row r="19" spans="2:12">
      <c r="B19" s="1" t="s">
        <v>355</v>
      </c>
      <c r="C19" s="21" t="s">
        <v>52</v>
      </c>
      <c r="D19" s="29" t="s">
        <v>354</v>
      </c>
      <c r="E19" s="30"/>
      <c r="F19" s="30" t="s">
        <v>54</v>
      </c>
      <c r="G19" s="31">
        <v>240000</v>
      </c>
      <c r="H19" s="32">
        <v>4360.2</v>
      </c>
      <c r="I19" s="32">
        <v>1.94</v>
      </c>
      <c r="J19" s="33"/>
      <c r="K19" s="60"/>
      <c r="L19" s="34"/>
    </row>
    <row r="20" spans="2:12">
      <c r="B20" s="1" t="s">
        <v>421</v>
      </c>
      <c r="C20" s="21" t="s">
        <v>420</v>
      </c>
      <c r="D20" s="29" t="s">
        <v>419</v>
      </c>
      <c r="E20" s="30"/>
      <c r="F20" s="30" t="s">
        <v>418</v>
      </c>
      <c r="G20" s="31">
        <v>150000</v>
      </c>
      <c r="H20" s="32">
        <v>3819.83</v>
      </c>
      <c r="I20" s="32">
        <v>1.7</v>
      </c>
      <c r="J20" s="33"/>
      <c r="K20" s="60"/>
      <c r="L20" s="34"/>
    </row>
    <row r="21" spans="2:12">
      <c r="B21" s="1" t="s">
        <v>221</v>
      </c>
      <c r="C21" s="21" t="s">
        <v>220</v>
      </c>
      <c r="D21" s="29" t="s">
        <v>219</v>
      </c>
      <c r="E21" s="30"/>
      <c r="F21" s="30" t="s">
        <v>153</v>
      </c>
      <c r="G21" s="31">
        <v>240000</v>
      </c>
      <c r="H21" s="32">
        <v>3384</v>
      </c>
      <c r="I21" s="32">
        <v>1.51</v>
      </c>
      <c r="J21" s="33"/>
      <c r="K21" s="60"/>
      <c r="L21" s="34"/>
    </row>
    <row r="22" spans="2:12">
      <c r="B22" s="1" t="s">
        <v>357</v>
      </c>
      <c r="C22" s="21" t="s">
        <v>33</v>
      </c>
      <c r="D22" s="29" t="s">
        <v>356</v>
      </c>
      <c r="E22" s="30"/>
      <c r="F22" s="30" t="s">
        <v>26</v>
      </c>
      <c r="G22" s="31">
        <v>142600</v>
      </c>
      <c r="H22" s="32">
        <v>3371.78</v>
      </c>
      <c r="I22" s="32">
        <v>1.5</v>
      </c>
      <c r="J22" s="33"/>
      <c r="K22" s="60"/>
      <c r="L22" s="34"/>
    </row>
    <row r="23" spans="2:12">
      <c r="B23" s="1" t="s">
        <v>685</v>
      </c>
      <c r="C23" s="21" t="s">
        <v>684</v>
      </c>
      <c r="D23" s="29" t="s">
        <v>683</v>
      </c>
      <c r="E23" s="30"/>
      <c r="F23" s="30" t="s">
        <v>588</v>
      </c>
      <c r="G23" s="31">
        <v>458750</v>
      </c>
      <c r="H23" s="32">
        <v>3245.66</v>
      </c>
      <c r="I23" s="32">
        <v>1.45</v>
      </c>
      <c r="J23" s="33"/>
      <c r="K23" s="60"/>
      <c r="L23" s="34"/>
    </row>
    <row r="24" spans="2:12">
      <c r="B24" s="1" t="s">
        <v>245</v>
      </c>
      <c r="C24" s="21" t="s">
        <v>244</v>
      </c>
      <c r="D24" s="29" t="s">
        <v>243</v>
      </c>
      <c r="E24" s="30"/>
      <c r="F24" s="30" t="s">
        <v>178</v>
      </c>
      <c r="G24" s="31">
        <v>144600</v>
      </c>
      <c r="H24" s="32">
        <v>3140.86</v>
      </c>
      <c r="I24" s="32">
        <v>1.4</v>
      </c>
      <c r="J24" s="33"/>
      <c r="K24" s="60"/>
      <c r="L24" s="34"/>
    </row>
    <row r="25" spans="2:12">
      <c r="B25" s="1" t="s">
        <v>266</v>
      </c>
      <c r="C25" s="21" t="s">
        <v>265</v>
      </c>
      <c r="D25" s="29" t="s">
        <v>264</v>
      </c>
      <c r="E25" s="30"/>
      <c r="F25" s="30" t="s">
        <v>206</v>
      </c>
      <c r="G25" s="31">
        <v>1356000</v>
      </c>
      <c r="H25" s="32">
        <v>3108.63</v>
      </c>
      <c r="I25" s="32">
        <v>1.38</v>
      </c>
      <c r="J25" s="33"/>
      <c r="K25" s="60"/>
      <c r="L25" s="34"/>
    </row>
    <row r="26" spans="2:12">
      <c r="B26" s="1" t="s">
        <v>282</v>
      </c>
      <c r="C26" s="21" t="s">
        <v>281</v>
      </c>
      <c r="D26" s="29" t="s">
        <v>280</v>
      </c>
      <c r="E26" s="30"/>
      <c r="F26" s="30" t="s">
        <v>153</v>
      </c>
      <c r="G26" s="31">
        <v>275000</v>
      </c>
      <c r="H26" s="32">
        <v>3099.11</v>
      </c>
      <c r="I26" s="32">
        <v>1.38</v>
      </c>
      <c r="J26" s="33"/>
      <c r="K26" s="60"/>
      <c r="L26" s="34"/>
    </row>
    <row r="27" spans="2:12">
      <c r="B27" s="1" t="s">
        <v>290</v>
      </c>
      <c r="C27" s="21" t="s">
        <v>289</v>
      </c>
      <c r="D27" s="29" t="s">
        <v>288</v>
      </c>
      <c r="E27" s="30"/>
      <c r="F27" s="30" t="s">
        <v>287</v>
      </c>
      <c r="G27" s="31">
        <v>1341750</v>
      </c>
      <c r="H27" s="32">
        <v>2992.77</v>
      </c>
      <c r="I27" s="32">
        <v>1.33</v>
      </c>
      <c r="J27" s="33"/>
      <c r="K27" s="60"/>
      <c r="L27" s="34"/>
    </row>
    <row r="28" spans="2:12">
      <c r="B28" s="1" t="s">
        <v>682</v>
      </c>
      <c r="C28" s="21" t="s">
        <v>681</v>
      </c>
      <c r="D28" s="29" t="s">
        <v>680</v>
      </c>
      <c r="E28" s="30"/>
      <c r="F28" s="30" t="s">
        <v>105</v>
      </c>
      <c r="G28" s="31">
        <v>1225800</v>
      </c>
      <c r="H28" s="32">
        <v>2691.86</v>
      </c>
      <c r="I28" s="32">
        <v>1.2</v>
      </c>
      <c r="J28" s="33"/>
      <c r="K28" s="60"/>
      <c r="L28" s="34"/>
    </row>
    <row r="29" spans="2:12">
      <c r="B29" s="1" t="s">
        <v>242</v>
      </c>
      <c r="C29" s="21" t="s">
        <v>241</v>
      </c>
      <c r="D29" s="29" t="s">
        <v>240</v>
      </c>
      <c r="E29" s="30"/>
      <c r="F29" s="30" t="s">
        <v>178</v>
      </c>
      <c r="G29" s="31">
        <v>80000</v>
      </c>
      <c r="H29" s="32">
        <v>2539.7199999999998</v>
      </c>
      <c r="I29" s="32">
        <v>1.1299999999999999</v>
      </c>
      <c r="J29" s="33"/>
      <c r="K29" s="60"/>
      <c r="L29" s="34"/>
    </row>
    <row r="30" spans="2:12">
      <c r="B30" s="1" t="s">
        <v>263</v>
      </c>
      <c r="C30" s="21" t="s">
        <v>262</v>
      </c>
      <c r="D30" s="29" t="s">
        <v>261</v>
      </c>
      <c r="E30" s="30"/>
      <c r="F30" s="30" t="s">
        <v>178</v>
      </c>
      <c r="G30" s="31">
        <v>450000</v>
      </c>
      <c r="H30" s="32">
        <v>2535.08</v>
      </c>
      <c r="I30" s="32">
        <v>1.1299999999999999</v>
      </c>
      <c r="J30" s="33"/>
      <c r="K30" s="60"/>
      <c r="L30" s="34"/>
    </row>
    <row r="31" spans="2:12">
      <c r="B31" s="1" t="s">
        <v>341</v>
      </c>
      <c r="C31" s="21" t="s">
        <v>340</v>
      </c>
      <c r="D31" s="29" t="s">
        <v>339</v>
      </c>
      <c r="E31" s="30"/>
      <c r="F31" s="30" t="s">
        <v>338</v>
      </c>
      <c r="G31" s="31">
        <v>1050000</v>
      </c>
      <c r="H31" s="32">
        <v>2209.73</v>
      </c>
      <c r="I31" s="32">
        <v>0.98</v>
      </c>
      <c r="J31" s="33"/>
      <c r="K31" s="60"/>
      <c r="L31" s="34"/>
    </row>
    <row r="32" spans="2:12">
      <c r="B32" s="1" t="s">
        <v>218</v>
      </c>
      <c r="C32" s="21" t="s">
        <v>217</v>
      </c>
      <c r="D32" s="29" t="s">
        <v>216</v>
      </c>
      <c r="E32" s="30"/>
      <c r="F32" s="30" t="s">
        <v>166</v>
      </c>
      <c r="G32" s="31">
        <v>240000</v>
      </c>
      <c r="H32" s="32">
        <v>2205.36</v>
      </c>
      <c r="I32" s="32">
        <v>0.98</v>
      </c>
      <c r="J32" s="33"/>
      <c r="K32" s="60"/>
      <c r="L32" s="34"/>
    </row>
    <row r="33" spans="2:12">
      <c r="B33" s="1" t="s">
        <v>302</v>
      </c>
      <c r="C33" s="21" t="s">
        <v>301</v>
      </c>
      <c r="D33" s="29" t="s">
        <v>300</v>
      </c>
      <c r="E33" s="30"/>
      <c r="F33" s="30" t="s">
        <v>153</v>
      </c>
      <c r="G33" s="31">
        <v>55000</v>
      </c>
      <c r="H33" s="32">
        <v>2165.79</v>
      </c>
      <c r="I33" s="32">
        <v>0.96</v>
      </c>
      <c r="J33" s="33"/>
      <c r="K33" s="60"/>
      <c r="L33" s="34"/>
    </row>
    <row r="34" spans="2:12">
      <c r="B34" s="1" t="s">
        <v>195</v>
      </c>
      <c r="C34" s="21" t="s">
        <v>194</v>
      </c>
      <c r="D34" s="29" t="s">
        <v>193</v>
      </c>
      <c r="E34" s="30"/>
      <c r="F34" s="30" t="s">
        <v>192</v>
      </c>
      <c r="G34" s="31">
        <v>177350</v>
      </c>
      <c r="H34" s="32">
        <v>2165</v>
      </c>
      <c r="I34" s="32">
        <v>0.96</v>
      </c>
      <c r="J34" s="33"/>
      <c r="K34" s="60"/>
      <c r="L34" s="34"/>
    </row>
    <row r="35" spans="2:12">
      <c r="B35" s="1" t="s">
        <v>181</v>
      </c>
      <c r="C35" s="21" t="s">
        <v>180</v>
      </c>
      <c r="D35" s="29" t="s">
        <v>179</v>
      </c>
      <c r="E35" s="30"/>
      <c r="F35" s="30" t="s">
        <v>178</v>
      </c>
      <c r="G35" s="31">
        <v>300000</v>
      </c>
      <c r="H35" s="32">
        <v>2155.8000000000002</v>
      </c>
      <c r="I35" s="32">
        <v>0.96</v>
      </c>
      <c r="J35" s="33"/>
      <c r="K35" s="60"/>
      <c r="L35" s="34"/>
    </row>
    <row r="36" spans="2:12">
      <c r="B36" s="1" t="s">
        <v>247</v>
      </c>
      <c r="C36" s="21" t="s">
        <v>49</v>
      </c>
      <c r="D36" s="29" t="s">
        <v>246</v>
      </c>
      <c r="E36" s="30"/>
      <c r="F36" s="30" t="s">
        <v>47</v>
      </c>
      <c r="G36" s="31">
        <v>775000</v>
      </c>
      <c r="H36" s="32">
        <v>2117.69</v>
      </c>
      <c r="I36" s="32">
        <v>0.94</v>
      </c>
      <c r="J36" s="33"/>
      <c r="K36" s="60"/>
      <c r="L36" s="34"/>
    </row>
    <row r="37" spans="2:12">
      <c r="B37" s="1" t="s">
        <v>276</v>
      </c>
      <c r="C37" s="21" t="s">
        <v>275</v>
      </c>
      <c r="D37" s="29" t="s">
        <v>274</v>
      </c>
      <c r="E37" s="30"/>
      <c r="F37" s="30" t="s">
        <v>166</v>
      </c>
      <c r="G37" s="31">
        <v>320000</v>
      </c>
      <c r="H37" s="32">
        <v>2035.52</v>
      </c>
      <c r="I37" s="32">
        <v>0.91</v>
      </c>
      <c r="J37" s="33"/>
      <c r="K37" s="60"/>
      <c r="L37" s="34"/>
    </row>
    <row r="38" spans="2:12">
      <c r="B38" s="1" t="s">
        <v>205</v>
      </c>
      <c r="C38" s="21" t="s">
        <v>204</v>
      </c>
      <c r="D38" s="29" t="s">
        <v>203</v>
      </c>
      <c r="E38" s="30"/>
      <c r="F38" s="30" t="s">
        <v>170</v>
      </c>
      <c r="G38" s="31">
        <v>400000</v>
      </c>
      <c r="H38" s="32">
        <v>1987.8</v>
      </c>
      <c r="I38" s="32">
        <v>0.89</v>
      </c>
      <c r="J38" s="33"/>
      <c r="K38" s="60"/>
      <c r="L38" s="34"/>
    </row>
    <row r="39" spans="2:12">
      <c r="B39" s="1" t="s">
        <v>344</v>
      </c>
      <c r="C39" s="21" t="s">
        <v>343</v>
      </c>
      <c r="D39" s="29" t="s">
        <v>342</v>
      </c>
      <c r="E39" s="30"/>
      <c r="F39" s="30" t="s">
        <v>178</v>
      </c>
      <c r="G39" s="31">
        <v>220000</v>
      </c>
      <c r="H39" s="32">
        <v>1966.36</v>
      </c>
      <c r="I39" s="32">
        <v>0.88</v>
      </c>
      <c r="J39" s="33"/>
      <c r="K39" s="60"/>
      <c r="L39" s="34"/>
    </row>
    <row r="40" spans="2:12">
      <c r="B40" s="1" t="s">
        <v>270</v>
      </c>
      <c r="C40" s="21" t="s">
        <v>269</v>
      </c>
      <c r="D40" s="29" t="s">
        <v>268</v>
      </c>
      <c r="E40" s="30"/>
      <c r="F40" s="30" t="s">
        <v>267</v>
      </c>
      <c r="G40" s="31">
        <v>800000</v>
      </c>
      <c r="H40" s="32">
        <v>1964</v>
      </c>
      <c r="I40" s="32">
        <v>0.87</v>
      </c>
      <c r="J40" s="33"/>
      <c r="K40" s="60"/>
      <c r="L40" s="34"/>
    </row>
    <row r="41" spans="2:12">
      <c r="B41" s="1" t="s">
        <v>198</v>
      </c>
      <c r="C41" s="21" t="s">
        <v>33</v>
      </c>
      <c r="D41" s="29" t="s">
        <v>197</v>
      </c>
      <c r="E41" s="30"/>
      <c r="F41" s="30" t="s">
        <v>26</v>
      </c>
      <c r="G41" s="31">
        <v>317400</v>
      </c>
      <c r="H41" s="32">
        <v>1904.4</v>
      </c>
      <c r="I41" s="32">
        <v>0.85</v>
      </c>
      <c r="J41" s="33"/>
      <c r="K41" s="60"/>
      <c r="L41" s="34" t="s">
        <v>196</v>
      </c>
    </row>
    <row r="42" spans="2:12">
      <c r="B42" s="1" t="s">
        <v>679</v>
      </c>
      <c r="C42" s="21" t="s">
        <v>678</v>
      </c>
      <c r="D42" s="29" t="s">
        <v>677</v>
      </c>
      <c r="E42" s="30"/>
      <c r="F42" s="30" t="s">
        <v>283</v>
      </c>
      <c r="G42" s="31">
        <v>42000</v>
      </c>
      <c r="H42" s="32">
        <v>1822.95</v>
      </c>
      <c r="I42" s="32">
        <v>0.81</v>
      </c>
      <c r="J42" s="33"/>
      <c r="K42" s="60"/>
      <c r="L42" s="34"/>
    </row>
    <row r="43" spans="2:12">
      <c r="B43" s="1" t="s">
        <v>254</v>
      </c>
      <c r="C43" s="21" t="s">
        <v>253</v>
      </c>
      <c r="D43" s="29" t="s">
        <v>252</v>
      </c>
      <c r="E43" s="30"/>
      <c r="F43" s="30" t="s">
        <v>251</v>
      </c>
      <c r="G43" s="31">
        <v>1500000</v>
      </c>
      <c r="H43" s="32">
        <v>1779.75</v>
      </c>
      <c r="I43" s="32">
        <v>0.79</v>
      </c>
      <c r="J43" s="33"/>
      <c r="K43" s="60"/>
      <c r="L43" s="34"/>
    </row>
    <row r="44" spans="2:12">
      <c r="B44" s="1" t="s">
        <v>227</v>
      </c>
      <c r="C44" s="21" t="s">
        <v>226</v>
      </c>
      <c r="D44" s="29" t="s">
        <v>225</v>
      </c>
      <c r="E44" s="30"/>
      <c r="F44" s="30" t="s">
        <v>210</v>
      </c>
      <c r="G44" s="31">
        <v>175000</v>
      </c>
      <c r="H44" s="32">
        <v>1717.36</v>
      </c>
      <c r="I44" s="32">
        <v>0.76</v>
      </c>
      <c r="J44" s="33"/>
      <c r="K44" s="60"/>
      <c r="L44" s="34"/>
    </row>
    <row r="45" spans="2:12">
      <c r="B45" s="1" t="s">
        <v>230</v>
      </c>
      <c r="C45" s="21" t="s">
        <v>229</v>
      </c>
      <c r="D45" s="29" t="s">
        <v>228</v>
      </c>
      <c r="E45" s="30"/>
      <c r="F45" s="30" t="s">
        <v>192</v>
      </c>
      <c r="G45" s="31">
        <v>400000</v>
      </c>
      <c r="H45" s="32">
        <v>1699.4</v>
      </c>
      <c r="I45" s="32">
        <v>0.76</v>
      </c>
      <c r="J45" s="33"/>
      <c r="K45" s="60"/>
      <c r="L45" s="34"/>
    </row>
    <row r="46" spans="2:12">
      <c r="B46" s="1" t="s">
        <v>337</v>
      </c>
      <c r="C46" s="21" t="s">
        <v>336</v>
      </c>
      <c r="D46" s="29" t="s">
        <v>335</v>
      </c>
      <c r="E46" s="30"/>
      <c r="F46" s="30" t="s">
        <v>206</v>
      </c>
      <c r="G46" s="31">
        <v>400000</v>
      </c>
      <c r="H46" s="32">
        <v>1638.2</v>
      </c>
      <c r="I46" s="32">
        <v>0.73</v>
      </c>
      <c r="J46" s="33"/>
      <c r="K46" s="60"/>
      <c r="L46" s="34"/>
    </row>
    <row r="47" spans="2:12">
      <c r="B47" s="1" t="s">
        <v>260</v>
      </c>
      <c r="C47" s="21" t="s">
        <v>259</v>
      </c>
      <c r="D47" s="29" t="s">
        <v>258</v>
      </c>
      <c r="E47" s="30"/>
      <c r="F47" s="30" t="s">
        <v>210</v>
      </c>
      <c r="G47" s="31">
        <v>99744</v>
      </c>
      <c r="H47" s="32">
        <v>1610.47</v>
      </c>
      <c r="I47" s="32">
        <v>0.72</v>
      </c>
      <c r="J47" s="33"/>
      <c r="K47" s="60"/>
      <c r="L47" s="34"/>
    </row>
    <row r="48" spans="2:12">
      <c r="B48" s="1" t="s">
        <v>476</v>
      </c>
      <c r="C48" s="21" t="s">
        <v>475</v>
      </c>
      <c r="D48" s="29" t="s">
        <v>474</v>
      </c>
      <c r="E48" s="30"/>
      <c r="F48" s="30" t="s">
        <v>105</v>
      </c>
      <c r="G48" s="31">
        <v>1500000</v>
      </c>
      <c r="H48" s="32">
        <v>1598.25</v>
      </c>
      <c r="I48" s="32">
        <v>0.71</v>
      </c>
      <c r="J48" s="33"/>
      <c r="K48" s="60"/>
      <c r="L48" s="34"/>
    </row>
    <row r="49" spans="2:12">
      <c r="B49" s="1" t="s">
        <v>184</v>
      </c>
      <c r="C49" s="21" t="s">
        <v>183</v>
      </c>
      <c r="D49" s="29" t="s">
        <v>182</v>
      </c>
      <c r="E49" s="30"/>
      <c r="F49" s="30" t="s">
        <v>178</v>
      </c>
      <c r="G49" s="31">
        <v>8500</v>
      </c>
      <c r="H49" s="32">
        <v>1499.33</v>
      </c>
      <c r="I49" s="32">
        <v>0.67</v>
      </c>
      <c r="J49" s="33"/>
      <c r="K49" s="60"/>
      <c r="L49" s="34"/>
    </row>
    <row r="50" spans="2:12">
      <c r="B50" s="1" t="s">
        <v>424</v>
      </c>
      <c r="C50" s="21" t="s">
        <v>423</v>
      </c>
      <c r="D50" s="29" t="s">
        <v>422</v>
      </c>
      <c r="E50" s="30"/>
      <c r="F50" s="30" t="s">
        <v>210</v>
      </c>
      <c r="G50" s="31">
        <v>35000</v>
      </c>
      <c r="H50" s="32">
        <v>1492.75</v>
      </c>
      <c r="I50" s="32">
        <v>0.66</v>
      </c>
      <c r="J50" s="33"/>
      <c r="K50" s="60"/>
      <c r="L50" s="34"/>
    </row>
    <row r="51" spans="2:12">
      <c r="B51" s="1" t="s">
        <v>215</v>
      </c>
      <c r="C51" s="21" t="s">
        <v>164</v>
      </c>
      <c r="D51" s="29" t="s">
        <v>214</v>
      </c>
      <c r="E51" s="30"/>
      <c r="F51" s="30" t="s">
        <v>162</v>
      </c>
      <c r="G51" s="31">
        <v>195000</v>
      </c>
      <c r="H51" s="32">
        <v>1338.68</v>
      </c>
      <c r="I51" s="32">
        <v>0.6</v>
      </c>
      <c r="J51" s="33"/>
      <c r="K51" s="60"/>
      <c r="L51" s="34"/>
    </row>
    <row r="52" spans="2:12">
      <c r="B52" s="1" t="s">
        <v>177</v>
      </c>
      <c r="C52" s="21" t="s">
        <v>176</v>
      </c>
      <c r="D52" s="29" t="s">
        <v>175</v>
      </c>
      <c r="E52" s="30"/>
      <c r="F52" s="30" t="s">
        <v>174</v>
      </c>
      <c r="G52" s="31">
        <v>240000</v>
      </c>
      <c r="H52" s="32">
        <v>1290.96</v>
      </c>
      <c r="I52" s="32">
        <v>0.56999999999999995</v>
      </c>
      <c r="J52" s="33"/>
      <c r="K52" s="60"/>
      <c r="L52" s="34"/>
    </row>
    <row r="53" spans="2:12">
      <c r="B53" s="1" t="s">
        <v>209</v>
      </c>
      <c r="C53" s="21" t="s">
        <v>208</v>
      </c>
      <c r="D53" s="29" t="s">
        <v>207</v>
      </c>
      <c r="E53" s="30"/>
      <c r="F53" s="30" t="s">
        <v>206</v>
      </c>
      <c r="G53" s="31">
        <v>75000</v>
      </c>
      <c r="H53" s="32">
        <v>1290.45</v>
      </c>
      <c r="I53" s="32">
        <v>0.56999999999999995</v>
      </c>
      <c r="J53" s="33"/>
      <c r="K53" s="60"/>
      <c r="L53" s="34"/>
    </row>
    <row r="54" spans="2:12">
      <c r="B54" s="1" t="s">
        <v>250</v>
      </c>
      <c r="C54" s="21" t="s">
        <v>249</v>
      </c>
      <c r="D54" s="29" t="s">
        <v>248</v>
      </c>
      <c r="E54" s="30"/>
      <c r="F54" s="30" t="s">
        <v>26</v>
      </c>
      <c r="G54" s="31">
        <v>220000</v>
      </c>
      <c r="H54" s="32">
        <v>1277.0999999999999</v>
      </c>
      <c r="I54" s="32">
        <v>0.56999999999999995</v>
      </c>
      <c r="J54" s="33"/>
      <c r="K54" s="60"/>
      <c r="L54" s="34"/>
    </row>
    <row r="55" spans="2:12">
      <c r="B55" s="1" t="s">
        <v>286</v>
      </c>
      <c r="C55" s="21" t="s">
        <v>285</v>
      </c>
      <c r="D55" s="29" t="s">
        <v>284</v>
      </c>
      <c r="E55" s="30"/>
      <c r="F55" s="30" t="s">
        <v>283</v>
      </c>
      <c r="G55" s="31">
        <v>465000</v>
      </c>
      <c r="H55" s="32">
        <v>1248.06</v>
      </c>
      <c r="I55" s="32">
        <v>0.56000000000000005</v>
      </c>
      <c r="J55" s="33"/>
      <c r="K55" s="60"/>
      <c r="L55" s="34"/>
    </row>
    <row r="56" spans="2:12">
      <c r="B56" s="1" t="s">
        <v>233</v>
      </c>
      <c r="C56" s="21" t="s">
        <v>232</v>
      </c>
      <c r="D56" s="29" t="s">
        <v>231</v>
      </c>
      <c r="E56" s="30"/>
      <c r="F56" s="30" t="s">
        <v>89</v>
      </c>
      <c r="G56" s="31">
        <v>600000</v>
      </c>
      <c r="H56" s="32">
        <v>1235.0999999999999</v>
      </c>
      <c r="I56" s="32">
        <v>0.55000000000000004</v>
      </c>
      <c r="J56" s="33"/>
      <c r="K56" s="60"/>
      <c r="L56" s="34"/>
    </row>
    <row r="57" spans="2:12">
      <c r="B57" s="1" t="s">
        <v>202</v>
      </c>
      <c r="C57" s="21" t="s">
        <v>201</v>
      </c>
      <c r="D57" s="29" t="s">
        <v>200</v>
      </c>
      <c r="E57" s="30"/>
      <c r="F57" s="30" t="s">
        <v>199</v>
      </c>
      <c r="G57" s="31">
        <v>17500</v>
      </c>
      <c r="H57" s="32">
        <v>1149.3800000000001</v>
      </c>
      <c r="I57" s="32">
        <v>0.51</v>
      </c>
      <c r="J57" s="33"/>
      <c r="K57" s="60"/>
      <c r="L57" s="34"/>
    </row>
    <row r="58" spans="2:12">
      <c r="B58" s="1" t="s">
        <v>676</v>
      </c>
      <c r="C58" s="21" t="s">
        <v>519</v>
      </c>
      <c r="D58" s="29" t="s">
        <v>675</v>
      </c>
      <c r="E58" s="30"/>
      <c r="F58" s="30" t="s">
        <v>192</v>
      </c>
      <c r="G58" s="31">
        <v>176850</v>
      </c>
      <c r="H58" s="32">
        <v>1109.6500000000001</v>
      </c>
      <c r="I58" s="32">
        <v>0.49</v>
      </c>
      <c r="J58" s="33"/>
      <c r="K58" s="60"/>
      <c r="L58" s="34"/>
    </row>
    <row r="59" spans="2:12">
      <c r="B59" s="1" t="s">
        <v>165</v>
      </c>
      <c r="C59" s="21" t="s">
        <v>164</v>
      </c>
      <c r="D59" s="29" t="s">
        <v>163</v>
      </c>
      <c r="E59" s="30"/>
      <c r="F59" s="30" t="s">
        <v>162</v>
      </c>
      <c r="G59" s="31">
        <v>285000</v>
      </c>
      <c r="H59" s="32">
        <v>935.51</v>
      </c>
      <c r="I59" s="32">
        <v>0.42</v>
      </c>
      <c r="J59" s="33"/>
      <c r="K59" s="60"/>
      <c r="L59" s="34" t="s">
        <v>161</v>
      </c>
    </row>
    <row r="60" spans="2:12">
      <c r="B60" s="1" t="s">
        <v>674</v>
      </c>
      <c r="C60" s="21" t="s">
        <v>673</v>
      </c>
      <c r="D60" s="29" t="s">
        <v>672</v>
      </c>
      <c r="E60" s="30"/>
      <c r="F60" s="30" t="s">
        <v>166</v>
      </c>
      <c r="G60" s="31">
        <v>130000</v>
      </c>
      <c r="H60" s="32">
        <v>856.64</v>
      </c>
      <c r="I60" s="32">
        <v>0.38</v>
      </c>
      <c r="J60" s="33"/>
      <c r="K60" s="60"/>
      <c r="L60" s="34"/>
    </row>
    <row r="61" spans="2:12">
      <c r="B61" s="1" t="s">
        <v>671</v>
      </c>
      <c r="C61" s="21" t="s">
        <v>670</v>
      </c>
      <c r="D61" s="29" t="s">
        <v>669</v>
      </c>
      <c r="E61" s="30"/>
      <c r="F61" s="30" t="s">
        <v>575</v>
      </c>
      <c r="G61" s="31">
        <v>1701000</v>
      </c>
      <c r="H61" s="32">
        <v>847.95</v>
      </c>
      <c r="I61" s="32">
        <v>0.38</v>
      </c>
      <c r="J61" s="33"/>
      <c r="K61" s="60"/>
      <c r="L61" s="34"/>
    </row>
    <row r="62" spans="2:12">
      <c r="B62" s="1" t="s">
        <v>414</v>
      </c>
      <c r="C62" s="21" t="s">
        <v>413</v>
      </c>
      <c r="D62" s="29" t="s">
        <v>412</v>
      </c>
      <c r="E62" s="30"/>
      <c r="F62" s="30" t="s">
        <v>153</v>
      </c>
      <c r="G62" s="31">
        <v>125000</v>
      </c>
      <c r="H62" s="32">
        <v>710.63</v>
      </c>
      <c r="I62" s="32">
        <v>0.32</v>
      </c>
      <c r="J62" s="33"/>
      <c r="K62" s="60"/>
      <c r="L62" s="34"/>
    </row>
    <row r="63" spans="2:12">
      <c r="B63" s="1" t="s">
        <v>668</v>
      </c>
      <c r="C63" s="21" t="s">
        <v>667</v>
      </c>
      <c r="D63" s="29" t="s">
        <v>666</v>
      </c>
      <c r="E63" s="30"/>
      <c r="F63" s="30" t="s">
        <v>105</v>
      </c>
      <c r="G63" s="31">
        <v>1952000</v>
      </c>
      <c r="H63" s="32">
        <v>681.25</v>
      </c>
      <c r="I63" s="32">
        <v>0.3</v>
      </c>
      <c r="J63" s="33"/>
      <c r="K63" s="60"/>
      <c r="L63" s="34"/>
    </row>
    <row r="64" spans="2:12">
      <c r="B64" s="1" t="s">
        <v>665</v>
      </c>
      <c r="C64" s="21" t="s">
        <v>664</v>
      </c>
      <c r="D64" s="29" t="s">
        <v>663</v>
      </c>
      <c r="E64" s="30"/>
      <c r="F64" s="30" t="s">
        <v>178</v>
      </c>
      <c r="G64" s="31">
        <v>281600</v>
      </c>
      <c r="H64" s="32">
        <v>607.83000000000004</v>
      </c>
      <c r="I64" s="32">
        <v>0.27</v>
      </c>
      <c r="J64" s="33"/>
      <c r="K64" s="60"/>
      <c r="L64" s="34"/>
    </row>
    <row r="65" spans="1:12">
      <c r="B65" s="1" t="s">
        <v>662</v>
      </c>
      <c r="C65" s="21" t="s">
        <v>661</v>
      </c>
      <c r="D65" s="29" t="s">
        <v>660</v>
      </c>
      <c r="E65" s="30"/>
      <c r="F65" s="30" t="s">
        <v>199</v>
      </c>
      <c r="G65" s="31">
        <v>34200</v>
      </c>
      <c r="H65" s="32">
        <v>546.69000000000005</v>
      </c>
      <c r="I65" s="32">
        <v>0.24</v>
      </c>
      <c r="J65" s="33"/>
      <c r="K65" s="60"/>
      <c r="L65" s="34"/>
    </row>
    <row r="66" spans="1:12">
      <c r="B66" s="1" t="s">
        <v>659</v>
      </c>
      <c r="C66" s="21" t="s">
        <v>541</v>
      </c>
      <c r="D66" s="29" t="s">
        <v>658</v>
      </c>
      <c r="E66" s="30"/>
      <c r="F66" s="30" t="s">
        <v>251</v>
      </c>
      <c r="G66" s="31">
        <v>110000</v>
      </c>
      <c r="H66" s="32">
        <v>499.46</v>
      </c>
      <c r="I66" s="32">
        <v>0.22</v>
      </c>
      <c r="J66" s="33"/>
      <c r="K66" s="60"/>
      <c r="L66" s="34"/>
    </row>
    <row r="67" spans="1:12">
      <c r="B67" s="1" t="s">
        <v>657</v>
      </c>
      <c r="C67" s="21" t="s">
        <v>656</v>
      </c>
      <c r="D67" s="29" t="s">
        <v>655</v>
      </c>
      <c r="E67" s="30"/>
      <c r="F67" s="30" t="s">
        <v>251</v>
      </c>
      <c r="G67" s="31">
        <v>6000</v>
      </c>
      <c r="H67" s="32">
        <v>498.85</v>
      </c>
      <c r="I67" s="32">
        <v>0.22</v>
      </c>
      <c r="J67" s="33"/>
      <c r="K67" s="60"/>
      <c r="L67" s="34"/>
    </row>
    <row r="68" spans="1:12">
      <c r="B68" s="1" t="s">
        <v>353</v>
      </c>
      <c r="C68" s="21" t="s">
        <v>352</v>
      </c>
      <c r="D68" s="29" t="s">
        <v>351</v>
      </c>
      <c r="E68" s="30"/>
      <c r="F68" s="30" t="s">
        <v>153</v>
      </c>
      <c r="G68" s="31">
        <v>16000</v>
      </c>
      <c r="H68" s="32">
        <v>497.39</v>
      </c>
      <c r="I68" s="32">
        <v>0.22</v>
      </c>
      <c r="J68" s="33"/>
      <c r="K68" s="60"/>
      <c r="L68" s="34"/>
    </row>
    <row r="69" spans="1:12">
      <c r="B69" s="1" t="s">
        <v>654</v>
      </c>
      <c r="C69" s="21" t="s">
        <v>653</v>
      </c>
      <c r="D69" s="29" t="s">
        <v>652</v>
      </c>
      <c r="E69" s="30"/>
      <c r="F69" s="30" t="s">
        <v>283</v>
      </c>
      <c r="G69" s="31">
        <v>25000</v>
      </c>
      <c r="H69" s="32">
        <v>322.81</v>
      </c>
      <c r="I69" s="32">
        <v>0.14000000000000001</v>
      </c>
      <c r="J69" s="33"/>
      <c r="K69" s="60"/>
      <c r="L69" s="34"/>
    </row>
    <row r="70" spans="1:12">
      <c r="B70" s="1" t="s">
        <v>651</v>
      </c>
      <c r="C70" s="21" t="s">
        <v>650</v>
      </c>
      <c r="D70" s="29" t="s">
        <v>649</v>
      </c>
      <c r="E70" s="30"/>
      <c r="F70" s="30" t="s">
        <v>153</v>
      </c>
      <c r="G70" s="31">
        <v>18794</v>
      </c>
      <c r="H70" s="32">
        <v>262.67</v>
      </c>
      <c r="I70" s="32">
        <v>0.12</v>
      </c>
      <c r="J70" s="33"/>
      <c r="K70" s="60"/>
      <c r="L70" s="34"/>
    </row>
    <row r="71" spans="1:12">
      <c r="C71" s="28" t="s">
        <v>62</v>
      </c>
      <c r="D71" s="29"/>
      <c r="E71" s="30"/>
      <c r="F71" s="30"/>
      <c r="G71" s="31"/>
      <c r="H71" s="38">
        <v>148907.48000000001</v>
      </c>
      <c r="I71" s="38">
        <v>66.28</v>
      </c>
      <c r="J71" s="33"/>
      <c r="K71" s="60"/>
      <c r="L71" s="34"/>
    </row>
    <row r="72" spans="1:12">
      <c r="C72" s="21"/>
      <c r="D72" s="29"/>
      <c r="E72" s="30"/>
      <c r="F72" s="30"/>
      <c r="G72" s="31"/>
      <c r="H72" s="32"/>
      <c r="I72" s="32"/>
      <c r="J72" s="33"/>
      <c r="K72" s="60"/>
      <c r="L72" s="34"/>
    </row>
    <row r="73" spans="1:12">
      <c r="C73" s="28" t="s">
        <v>18</v>
      </c>
      <c r="D73" s="29"/>
      <c r="E73" s="30"/>
      <c r="F73" s="30"/>
      <c r="G73" s="31"/>
      <c r="H73" s="32" t="s">
        <v>17</v>
      </c>
      <c r="I73" s="32" t="s">
        <v>17</v>
      </c>
      <c r="J73" s="33"/>
      <c r="K73" s="60"/>
      <c r="L73" s="34"/>
    </row>
    <row r="74" spans="1:12">
      <c r="C74" s="21"/>
      <c r="D74" s="29"/>
      <c r="E74" s="30"/>
      <c r="F74" s="30"/>
      <c r="G74" s="31"/>
      <c r="H74" s="32"/>
      <c r="I74" s="32"/>
      <c r="J74" s="33"/>
      <c r="K74" s="60"/>
      <c r="L74" s="34"/>
    </row>
    <row r="75" spans="1:12">
      <c r="C75" s="28" t="s">
        <v>19</v>
      </c>
      <c r="D75" s="29"/>
      <c r="E75" s="30"/>
      <c r="F75" s="30"/>
      <c r="G75" s="31"/>
      <c r="H75" s="32" t="s">
        <v>17</v>
      </c>
      <c r="I75" s="32" t="s">
        <v>17</v>
      </c>
      <c r="J75" s="33"/>
      <c r="K75" s="60"/>
      <c r="L75" s="34"/>
    </row>
    <row r="76" spans="1:12">
      <c r="C76" s="21"/>
      <c r="D76" s="29"/>
      <c r="E76" s="30"/>
      <c r="F76" s="30"/>
      <c r="G76" s="31"/>
      <c r="H76" s="32"/>
      <c r="I76" s="32"/>
      <c r="J76" s="33"/>
      <c r="K76" s="60"/>
      <c r="L76" s="34"/>
    </row>
    <row r="77" spans="1:12">
      <c r="A77" s="35"/>
      <c r="B77" s="36"/>
      <c r="C77" s="28" t="s">
        <v>20</v>
      </c>
      <c r="D77" s="29"/>
      <c r="E77" s="30"/>
      <c r="F77" s="30"/>
      <c r="G77" s="31"/>
      <c r="H77" s="32"/>
      <c r="I77" s="32"/>
      <c r="J77" s="33"/>
      <c r="K77" s="60"/>
      <c r="L77" s="34"/>
    </row>
    <row r="78" spans="1:12">
      <c r="C78" s="37" t="s">
        <v>21</v>
      </c>
      <c r="D78" s="29"/>
      <c r="E78" s="30"/>
      <c r="F78" s="30"/>
      <c r="G78" s="31"/>
      <c r="H78" s="32"/>
      <c r="I78" s="32"/>
      <c r="J78" s="33"/>
      <c r="K78" s="60"/>
      <c r="L78" s="34"/>
    </row>
    <row r="79" spans="1:12">
      <c r="B79" s="1" t="s">
        <v>648</v>
      </c>
      <c r="C79" s="21" t="s">
        <v>238</v>
      </c>
      <c r="D79" s="29" t="s">
        <v>647</v>
      </c>
      <c r="E79" s="30" t="s">
        <v>25</v>
      </c>
      <c r="F79" s="30" t="s">
        <v>26</v>
      </c>
      <c r="G79" s="31">
        <v>500</v>
      </c>
      <c r="H79" s="32">
        <v>4996.1899999999996</v>
      </c>
      <c r="I79" s="32">
        <v>2.2200000000000002</v>
      </c>
      <c r="J79" s="33">
        <v>5.79</v>
      </c>
      <c r="K79" s="60"/>
      <c r="L79" s="34"/>
    </row>
    <row r="80" spans="1:12">
      <c r="B80" s="1" t="s">
        <v>449</v>
      </c>
      <c r="C80" s="21" t="s">
        <v>103</v>
      </c>
      <c r="D80" s="29" t="s">
        <v>448</v>
      </c>
      <c r="E80" s="30" t="s">
        <v>25</v>
      </c>
      <c r="F80" s="30" t="s">
        <v>105</v>
      </c>
      <c r="G80" s="31">
        <v>250</v>
      </c>
      <c r="H80" s="32">
        <v>2677.5</v>
      </c>
      <c r="I80" s="32">
        <v>1.19</v>
      </c>
      <c r="J80" s="33">
        <v>5.97</v>
      </c>
      <c r="K80" s="60"/>
      <c r="L80" s="34" t="s">
        <v>27</v>
      </c>
    </row>
    <row r="81" spans="2:12">
      <c r="B81" s="1" t="s">
        <v>28</v>
      </c>
      <c r="C81" s="21" t="s">
        <v>29</v>
      </c>
      <c r="D81" s="29" t="s">
        <v>30</v>
      </c>
      <c r="E81" s="30" t="s">
        <v>31</v>
      </c>
      <c r="F81" s="30" t="s">
        <v>26</v>
      </c>
      <c r="G81" s="31">
        <v>250</v>
      </c>
      <c r="H81" s="32">
        <v>2524.98</v>
      </c>
      <c r="I81" s="32">
        <v>1.1200000000000001</v>
      </c>
      <c r="J81" s="33">
        <v>4.49</v>
      </c>
      <c r="K81" s="60"/>
      <c r="L81" s="34" t="s">
        <v>27</v>
      </c>
    </row>
    <row r="82" spans="2:12">
      <c r="B82" s="1" t="s">
        <v>646</v>
      </c>
      <c r="C82" s="21" t="s">
        <v>29</v>
      </c>
      <c r="D82" s="29" t="s">
        <v>645</v>
      </c>
      <c r="E82" s="30" t="s">
        <v>31</v>
      </c>
      <c r="F82" s="30" t="s">
        <v>26</v>
      </c>
      <c r="G82" s="31">
        <v>250</v>
      </c>
      <c r="H82" s="32">
        <v>2500.59</v>
      </c>
      <c r="I82" s="32">
        <v>1.1100000000000001</v>
      </c>
      <c r="J82" s="33">
        <v>5.58</v>
      </c>
      <c r="K82" s="60"/>
      <c r="L82" s="34"/>
    </row>
    <row r="83" spans="2:12">
      <c r="B83" s="1" t="s">
        <v>644</v>
      </c>
      <c r="C83" s="21" t="s">
        <v>60</v>
      </c>
      <c r="D83" s="29" t="s">
        <v>643</v>
      </c>
      <c r="E83" s="30" t="s">
        <v>25</v>
      </c>
      <c r="F83" s="30" t="s">
        <v>26</v>
      </c>
      <c r="G83" s="31">
        <v>250</v>
      </c>
      <c r="H83" s="32">
        <v>2465.6799999999998</v>
      </c>
      <c r="I83" s="32">
        <v>1.1000000000000001</v>
      </c>
      <c r="J83" s="33">
        <v>5.75</v>
      </c>
      <c r="K83" s="60"/>
      <c r="L83" s="34" t="s">
        <v>27</v>
      </c>
    </row>
    <row r="84" spans="2:12">
      <c r="B84" s="1" t="s">
        <v>642</v>
      </c>
      <c r="C84" s="21" t="s">
        <v>307</v>
      </c>
      <c r="D84" s="29" t="s">
        <v>641</v>
      </c>
      <c r="E84" s="30" t="s">
        <v>25</v>
      </c>
      <c r="F84" s="30" t="s">
        <v>105</v>
      </c>
      <c r="G84" s="31">
        <v>250</v>
      </c>
      <c r="H84" s="32">
        <v>2431.2800000000002</v>
      </c>
      <c r="I84" s="32">
        <v>1.08</v>
      </c>
      <c r="J84" s="33">
        <v>6.9649000000000001</v>
      </c>
      <c r="K84" s="60"/>
      <c r="L84" s="34" t="s">
        <v>27</v>
      </c>
    </row>
    <row r="85" spans="2:12">
      <c r="B85" s="1" t="s">
        <v>640</v>
      </c>
      <c r="C85" s="21" t="s">
        <v>388</v>
      </c>
      <c r="D85" s="29" t="s">
        <v>639</v>
      </c>
      <c r="E85" s="30" t="s">
        <v>25</v>
      </c>
      <c r="F85" s="30" t="s">
        <v>26</v>
      </c>
      <c r="G85" s="31">
        <v>200</v>
      </c>
      <c r="H85" s="32">
        <v>2103.36</v>
      </c>
      <c r="I85" s="32">
        <v>0.94</v>
      </c>
      <c r="J85" s="33">
        <v>6.3</v>
      </c>
      <c r="K85" s="60"/>
      <c r="L85" s="34" t="s">
        <v>27</v>
      </c>
    </row>
    <row r="86" spans="2:12">
      <c r="B86" s="1" t="s">
        <v>37</v>
      </c>
      <c r="C86" s="21" t="s">
        <v>38</v>
      </c>
      <c r="D86" s="29" t="s">
        <v>39</v>
      </c>
      <c r="E86" s="30" t="s">
        <v>31</v>
      </c>
      <c r="F86" s="30" t="s">
        <v>26</v>
      </c>
      <c r="G86" s="31">
        <v>150</v>
      </c>
      <c r="H86" s="32">
        <v>1488.5</v>
      </c>
      <c r="I86" s="32">
        <v>0.66</v>
      </c>
      <c r="J86" s="33">
        <v>5.47</v>
      </c>
      <c r="K86" s="60"/>
      <c r="L86" s="34"/>
    </row>
    <row r="87" spans="2:12">
      <c r="B87" s="1" t="s">
        <v>638</v>
      </c>
      <c r="C87" s="21" t="s">
        <v>60</v>
      </c>
      <c r="D87" s="29" t="s">
        <v>637</v>
      </c>
      <c r="E87" s="30" t="s">
        <v>397</v>
      </c>
      <c r="F87" s="30" t="s">
        <v>26</v>
      </c>
      <c r="G87" s="31">
        <v>150</v>
      </c>
      <c r="H87" s="32">
        <v>1467.5</v>
      </c>
      <c r="I87" s="32">
        <v>0.65</v>
      </c>
      <c r="J87" s="33">
        <v>6.9349999999999996</v>
      </c>
      <c r="K87" s="60"/>
      <c r="L87" s="34" t="s">
        <v>27</v>
      </c>
    </row>
    <row r="88" spans="2:12">
      <c r="B88" s="1" t="s">
        <v>40</v>
      </c>
      <c r="C88" s="21" t="s">
        <v>41</v>
      </c>
      <c r="D88" s="29" t="s">
        <v>42</v>
      </c>
      <c r="E88" s="30" t="s">
        <v>43</v>
      </c>
      <c r="F88" s="30" t="s">
        <v>26</v>
      </c>
      <c r="G88" s="31">
        <v>145</v>
      </c>
      <c r="H88" s="32">
        <v>1456.4</v>
      </c>
      <c r="I88" s="32">
        <v>0.65</v>
      </c>
      <c r="J88" s="33">
        <v>7.0231000000000003</v>
      </c>
      <c r="K88" s="60"/>
      <c r="L88" s="34" t="s">
        <v>27</v>
      </c>
    </row>
    <row r="89" spans="2:12">
      <c r="B89" s="1" t="s">
        <v>529</v>
      </c>
      <c r="C89" s="21" t="s">
        <v>528</v>
      </c>
      <c r="D89" s="29" t="s">
        <v>527</v>
      </c>
      <c r="E89" s="30" t="s">
        <v>25</v>
      </c>
      <c r="F89" s="30" t="s">
        <v>170</v>
      </c>
      <c r="G89" s="31">
        <v>130</v>
      </c>
      <c r="H89" s="32">
        <v>1299.72</v>
      </c>
      <c r="I89" s="32">
        <v>0.57999999999999996</v>
      </c>
      <c r="J89" s="33">
        <v>6.41</v>
      </c>
      <c r="K89" s="60"/>
      <c r="L89" s="34" t="s">
        <v>27</v>
      </c>
    </row>
    <row r="90" spans="2:12">
      <c r="B90" s="1" t="s">
        <v>538</v>
      </c>
      <c r="C90" s="21" t="s">
        <v>537</v>
      </c>
      <c r="D90" s="29" t="s">
        <v>536</v>
      </c>
      <c r="E90" s="30" t="s">
        <v>521</v>
      </c>
      <c r="F90" s="30" t="s">
        <v>170</v>
      </c>
      <c r="G90" s="31">
        <v>125</v>
      </c>
      <c r="H90" s="32">
        <v>1279.0899999999999</v>
      </c>
      <c r="I90" s="32">
        <v>0.56999999999999995</v>
      </c>
      <c r="J90" s="33">
        <v>5.7050000000000001</v>
      </c>
      <c r="K90" s="60"/>
      <c r="L90" s="34" t="s">
        <v>27</v>
      </c>
    </row>
    <row r="91" spans="2:12">
      <c r="B91" s="1" t="s">
        <v>542</v>
      </c>
      <c r="C91" s="21" t="s">
        <v>541</v>
      </c>
      <c r="D91" s="29" t="s">
        <v>540</v>
      </c>
      <c r="E91" s="30" t="s">
        <v>539</v>
      </c>
      <c r="F91" s="30" t="s">
        <v>251</v>
      </c>
      <c r="G91" s="31">
        <v>110</v>
      </c>
      <c r="H91" s="32">
        <v>1131.67</v>
      </c>
      <c r="I91" s="32">
        <v>0.5</v>
      </c>
      <c r="J91" s="33">
        <v>4.9550000000000001</v>
      </c>
      <c r="K91" s="60"/>
      <c r="L91" s="34" t="s">
        <v>27</v>
      </c>
    </row>
    <row r="92" spans="2:12">
      <c r="B92" s="1" t="s">
        <v>405</v>
      </c>
      <c r="C92" s="21" t="s">
        <v>307</v>
      </c>
      <c r="D92" s="29" t="s">
        <v>404</v>
      </c>
      <c r="E92" s="30" t="s">
        <v>25</v>
      </c>
      <c r="F92" s="30" t="s">
        <v>105</v>
      </c>
      <c r="G92" s="31">
        <v>100</v>
      </c>
      <c r="H92" s="32">
        <v>1077.6500000000001</v>
      </c>
      <c r="I92" s="32">
        <v>0.48</v>
      </c>
      <c r="J92" s="33">
        <v>6.9649000000000001</v>
      </c>
      <c r="K92" s="60"/>
      <c r="L92" s="34" t="s">
        <v>27</v>
      </c>
    </row>
    <row r="93" spans="2:12">
      <c r="B93" s="1" t="s">
        <v>636</v>
      </c>
      <c r="C93" s="21" t="s">
        <v>295</v>
      </c>
      <c r="D93" s="29" t="s">
        <v>635</v>
      </c>
      <c r="E93" s="30" t="s">
        <v>58</v>
      </c>
      <c r="F93" s="30" t="s">
        <v>293</v>
      </c>
      <c r="G93" s="31">
        <v>100</v>
      </c>
      <c r="H93" s="32">
        <v>1018.95</v>
      </c>
      <c r="I93" s="32">
        <v>0.45</v>
      </c>
      <c r="J93" s="33">
        <v>4.7550999999999997</v>
      </c>
      <c r="K93" s="60"/>
      <c r="L93" s="34" t="s">
        <v>27</v>
      </c>
    </row>
    <row r="94" spans="2:12">
      <c r="B94" s="1" t="s">
        <v>453</v>
      </c>
      <c r="C94" s="21" t="s">
        <v>60</v>
      </c>
      <c r="D94" s="29" t="s">
        <v>452</v>
      </c>
      <c r="E94" s="30" t="s">
        <v>25</v>
      </c>
      <c r="F94" s="30" t="s">
        <v>26</v>
      </c>
      <c r="G94" s="31">
        <v>100</v>
      </c>
      <c r="H94" s="32">
        <v>991.85</v>
      </c>
      <c r="I94" s="32">
        <v>0.44</v>
      </c>
      <c r="J94" s="33">
        <v>5.97</v>
      </c>
      <c r="K94" s="60"/>
      <c r="L94" s="34"/>
    </row>
    <row r="95" spans="2:12">
      <c r="B95" s="1" t="s">
        <v>634</v>
      </c>
      <c r="C95" s="21" t="s">
        <v>633</v>
      </c>
      <c r="D95" s="29" t="s">
        <v>632</v>
      </c>
      <c r="E95" s="30" t="s">
        <v>397</v>
      </c>
      <c r="F95" s="30" t="s">
        <v>26</v>
      </c>
      <c r="G95" s="31">
        <v>72</v>
      </c>
      <c r="H95" s="32">
        <v>964.04</v>
      </c>
      <c r="I95" s="32">
        <v>0.43</v>
      </c>
      <c r="J95" s="33">
        <v>4.3498999999999999</v>
      </c>
      <c r="K95" s="60"/>
      <c r="L95" s="34" t="s">
        <v>27</v>
      </c>
    </row>
    <row r="96" spans="2:12">
      <c r="B96" s="1" t="s">
        <v>451</v>
      </c>
      <c r="C96" s="21" t="s">
        <v>45</v>
      </c>
      <c r="D96" s="29" t="s">
        <v>450</v>
      </c>
      <c r="E96" s="30" t="s">
        <v>25</v>
      </c>
      <c r="F96" s="30" t="s">
        <v>47</v>
      </c>
      <c r="G96" s="31">
        <v>80</v>
      </c>
      <c r="H96" s="32">
        <v>790.13</v>
      </c>
      <c r="I96" s="32">
        <v>0.35</v>
      </c>
      <c r="J96" s="33">
        <v>5.875</v>
      </c>
      <c r="K96" s="60"/>
      <c r="L96" s="34" t="s">
        <v>27</v>
      </c>
    </row>
    <row r="97" spans="2:12">
      <c r="B97" s="1" t="s">
        <v>393</v>
      </c>
      <c r="C97" s="21" t="s">
        <v>392</v>
      </c>
      <c r="D97" s="29" t="s">
        <v>391</v>
      </c>
      <c r="E97" s="30" t="s">
        <v>390</v>
      </c>
      <c r="F97" s="30" t="s">
        <v>26</v>
      </c>
      <c r="G97" s="31">
        <v>55</v>
      </c>
      <c r="H97" s="32">
        <v>585.04</v>
      </c>
      <c r="I97" s="32">
        <v>0.26</v>
      </c>
      <c r="J97" s="33">
        <v>9.1549999999999994</v>
      </c>
      <c r="K97" s="60"/>
      <c r="L97" s="34" t="s">
        <v>27</v>
      </c>
    </row>
    <row r="98" spans="2:12">
      <c r="B98" s="1" t="s">
        <v>447</v>
      </c>
      <c r="C98" s="21" t="s">
        <v>23</v>
      </c>
      <c r="D98" s="29" t="s">
        <v>446</v>
      </c>
      <c r="E98" s="30" t="s">
        <v>25</v>
      </c>
      <c r="F98" s="30" t="s">
        <v>26</v>
      </c>
      <c r="G98" s="31">
        <v>50</v>
      </c>
      <c r="H98" s="32">
        <v>507.15</v>
      </c>
      <c r="I98" s="32">
        <v>0.23</v>
      </c>
      <c r="J98" s="33">
        <v>6.0250000000000004</v>
      </c>
      <c r="K98" s="60"/>
      <c r="L98" s="34" t="s">
        <v>27</v>
      </c>
    </row>
    <row r="99" spans="2:12">
      <c r="B99" s="1" t="s">
        <v>631</v>
      </c>
      <c r="C99" s="21" t="s">
        <v>444</v>
      </c>
      <c r="D99" s="29" t="s">
        <v>630</v>
      </c>
      <c r="E99" s="30" t="s">
        <v>25</v>
      </c>
      <c r="F99" s="30" t="s">
        <v>26</v>
      </c>
      <c r="G99" s="31">
        <v>50</v>
      </c>
      <c r="H99" s="32">
        <v>506.81</v>
      </c>
      <c r="I99" s="32">
        <v>0.23</v>
      </c>
      <c r="J99" s="33">
        <v>4.74</v>
      </c>
      <c r="K99" s="60"/>
      <c r="L99" s="34" t="s">
        <v>27</v>
      </c>
    </row>
    <row r="100" spans="2:12">
      <c r="B100" s="1" t="s">
        <v>526</v>
      </c>
      <c r="C100" s="21" t="s">
        <v>525</v>
      </c>
      <c r="D100" s="29" t="s">
        <v>524</v>
      </c>
      <c r="E100" s="30" t="s">
        <v>58</v>
      </c>
      <c r="F100" s="30" t="s">
        <v>105</v>
      </c>
      <c r="G100" s="31">
        <v>50</v>
      </c>
      <c r="H100" s="32">
        <v>506.64</v>
      </c>
      <c r="I100" s="32">
        <v>0.23</v>
      </c>
      <c r="J100" s="33">
        <v>8.2371999999999996</v>
      </c>
      <c r="K100" s="60">
        <v>8.0005949849499984</v>
      </c>
      <c r="L100" s="34" t="s">
        <v>27</v>
      </c>
    </row>
    <row r="101" spans="2:12">
      <c r="B101" s="1" t="s">
        <v>22</v>
      </c>
      <c r="C101" s="21" t="s">
        <v>23</v>
      </c>
      <c r="D101" s="29" t="s">
        <v>24</v>
      </c>
      <c r="E101" s="30" t="s">
        <v>25</v>
      </c>
      <c r="F101" s="30" t="s">
        <v>26</v>
      </c>
      <c r="G101" s="31">
        <v>50</v>
      </c>
      <c r="H101" s="32">
        <v>505.06</v>
      </c>
      <c r="I101" s="32">
        <v>0.22</v>
      </c>
      <c r="J101" s="33">
        <v>4.5650000000000004</v>
      </c>
      <c r="K101" s="60"/>
      <c r="L101" s="34" t="s">
        <v>27</v>
      </c>
    </row>
    <row r="102" spans="2:12">
      <c r="B102" s="1" t="s">
        <v>51</v>
      </c>
      <c r="C102" s="21" t="s">
        <v>52</v>
      </c>
      <c r="D102" s="29" t="s">
        <v>53</v>
      </c>
      <c r="E102" s="30" t="s">
        <v>25</v>
      </c>
      <c r="F102" s="30" t="s">
        <v>54</v>
      </c>
      <c r="G102" s="31">
        <v>50</v>
      </c>
      <c r="H102" s="32">
        <v>504.23</v>
      </c>
      <c r="I102" s="32">
        <v>0.22</v>
      </c>
      <c r="J102" s="33">
        <v>3.9698000000000002</v>
      </c>
      <c r="K102" s="60"/>
      <c r="L102" s="34"/>
    </row>
    <row r="103" spans="2:12">
      <c r="B103" s="1" t="s">
        <v>629</v>
      </c>
      <c r="C103" s="21" t="s">
        <v>628</v>
      </c>
      <c r="D103" s="29" t="s">
        <v>627</v>
      </c>
      <c r="E103" s="30" t="s">
        <v>43</v>
      </c>
      <c r="F103" s="30" t="s">
        <v>105</v>
      </c>
      <c r="G103" s="31">
        <v>50</v>
      </c>
      <c r="H103" s="32">
        <v>502.06</v>
      </c>
      <c r="I103" s="32">
        <v>0.22</v>
      </c>
      <c r="J103" s="33">
        <v>9.4283000000000001</v>
      </c>
      <c r="K103" s="60">
        <v>5.8583979810999995</v>
      </c>
      <c r="L103" s="34" t="s">
        <v>27</v>
      </c>
    </row>
    <row r="104" spans="2:12">
      <c r="B104" s="1" t="s">
        <v>32</v>
      </c>
      <c r="C104" s="21" t="s">
        <v>33</v>
      </c>
      <c r="D104" s="29" t="s">
        <v>34</v>
      </c>
      <c r="E104" s="30" t="s">
        <v>25</v>
      </c>
      <c r="F104" s="30" t="s">
        <v>26</v>
      </c>
      <c r="G104" s="31">
        <v>50</v>
      </c>
      <c r="H104" s="32">
        <v>501.05</v>
      </c>
      <c r="I104" s="32">
        <v>0.22</v>
      </c>
      <c r="J104" s="33">
        <v>5.08</v>
      </c>
      <c r="K104" s="60"/>
      <c r="L104" s="34"/>
    </row>
    <row r="105" spans="2:12">
      <c r="B105" s="1" t="s">
        <v>626</v>
      </c>
      <c r="C105" s="21" t="s">
        <v>388</v>
      </c>
      <c r="D105" s="29" t="s">
        <v>625</v>
      </c>
      <c r="E105" s="30" t="s">
        <v>25</v>
      </c>
      <c r="F105" s="30" t="s">
        <v>26</v>
      </c>
      <c r="G105" s="31">
        <v>50</v>
      </c>
      <c r="H105" s="32">
        <v>497.25</v>
      </c>
      <c r="I105" s="32">
        <v>0.22</v>
      </c>
      <c r="J105" s="33">
        <v>7.0930999999999997</v>
      </c>
      <c r="K105" s="60"/>
      <c r="L105" s="34" t="s">
        <v>27</v>
      </c>
    </row>
    <row r="106" spans="2:12">
      <c r="B106" s="1" t="s">
        <v>445</v>
      </c>
      <c r="C106" s="21" t="s">
        <v>444</v>
      </c>
      <c r="D106" s="29" t="s">
        <v>443</v>
      </c>
      <c r="E106" s="30" t="s">
        <v>25</v>
      </c>
      <c r="F106" s="30" t="s">
        <v>26</v>
      </c>
      <c r="G106" s="31">
        <v>50</v>
      </c>
      <c r="H106" s="32">
        <v>495.88</v>
      </c>
      <c r="I106" s="32">
        <v>0.22</v>
      </c>
      <c r="J106" s="33">
        <v>6.05</v>
      </c>
      <c r="K106" s="60"/>
      <c r="L106" s="34" t="s">
        <v>27</v>
      </c>
    </row>
    <row r="107" spans="2:12">
      <c r="B107" s="1" t="s">
        <v>442</v>
      </c>
      <c r="C107" s="21" t="s">
        <v>388</v>
      </c>
      <c r="D107" s="29" t="s">
        <v>441</v>
      </c>
      <c r="E107" s="30" t="s">
        <v>25</v>
      </c>
      <c r="F107" s="30" t="s">
        <v>26</v>
      </c>
      <c r="G107" s="31">
        <v>40</v>
      </c>
      <c r="H107" s="32">
        <v>436.47</v>
      </c>
      <c r="I107" s="32">
        <v>0.19</v>
      </c>
      <c r="J107" s="33">
        <v>5.7081999999999997</v>
      </c>
      <c r="K107" s="60"/>
      <c r="L107" s="34" t="s">
        <v>27</v>
      </c>
    </row>
    <row r="108" spans="2:12">
      <c r="B108" s="1" t="s">
        <v>624</v>
      </c>
      <c r="C108" s="21" t="s">
        <v>52</v>
      </c>
      <c r="D108" s="29" t="s">
        <v>623</v>
      </c>
      <c r="E108" s="30" t="s">
        <v>25</v>
      </c>
      <c r="F108" s="30" t="s">
        <v>54</v>
      </c>
      <c r="G108" s="31">
        <v>40</v>
      </c>
      <c r="H108" s="32">
        <v>401.94</v>
      </c>
      <c r="I108" s="32">
        <v>0.18</v>
      </c>
      <c r="J108" s="33">
        <v>3.9</v>
      </c>
      <c r="K108" s="60"/>
      <c r="L108" s="34" t="s">
        <v>27</v>
      </c>
    </row>
    <row r="109" spans="2:12">
      <c r="B109" s="1" t="s">
        <v>395</v>
      </c>
      <c r="C109" s="21" t="s">
        <v>60</v>
      </c>
      <c r="D109" s="29" t="s">
        <v>394</v>
      </c>
      <c r="E109" s="30" t="s">
        <v>25</v>
      </c>
      <c r="F109" s="30" t="s">
        <v>26</v>
      </c>
      <c r="G109" s="31">
        <v>30</v>
      </c>
      <c r="H109" s="32">
        <v>302.42</v>
      </c>
      <c r="I109" s="32">
        <v>0.13</v>
      </c>
      <c r="J109" s="33">
        <v>4.0199999999999996</v>
      </c>
      <c r="K109" s="60"/>
      <c r="L109" s="34" t="s">
        <v>27</v>
      </c>
    </row>
    <row r="110" spans="2:12">
      <c r="B110" s="1" t="s">
        <v>622</v>
      </c>
      <c r="C110" s="21" t="s">
        <v>621</v>
      </c>
      <c r="D110" s="29" t="s">
        <v>620</v>
      </c>
      <c r="E110" s="30" t="s">
        <v>397</v>
      </c>
      <c r="F110" s="30" t="s">
        <v>26</v>
      </c>
      <c r="G110" s="31">
        <v>22</v>
      </c>
      <c r="H110" s="32">
        <v>299.60000000000002</v>
      </c>
      <c r="I110" s="32">
        <v>0.13</v>
      </c>
      <c r="J110" s="33">
        <v>4.2996999999999996</v>
      </c>
      <c r="K110" s="60"/>
      <c r="L110" s="34" t="s">
        <v>27</v>
      </c>
    </row>
    <row r="111" spans="2:12">
      <c r="B111" s="1" t="s">
        <v>619</v>
      </c>
      <c r="C111" s="21" t="s">
        <v>618</v>
      </c>
      <c r="D111" s="29" t="s">
        <v>617</v>
      </c>
      <c r="E111" s="30" t="s">
        <v>397</v>
      </c>
      <c r="F111" s="30" t="s">
        <v>26</v>
      </c>
      <c r="G111" s="31">
        <v>20</v>
      </c>
      <c r="H111" s="32">
        <v>201.03</v>
      </c>
      <c r="I111" s="32">
        <v>0.09</v>
      </c>
      <c r="J111" s="33">
        <v>3.9598</v>
      </c>
      <c r="K111" s="60"/>
      <c r="L111" s="34" t="s">
        <v>27</v>
      </c>
    </row>
    <row r="112" spans="2:12">
      <c r="B112" s="1" t="s">
        <v>407</v>
      </c>
      <c r="C112" s="21" t="s">
        <v>402</v>
      </c>
      <c r="D112" s="29" t="s">
        <v>406</v>
      </c>
      <c r="E112" s="30" t="s">
        <v>58</v>
      </c>
      <c r="F112" s="30" t="s">
        <v>105</v>
      </c>
      <c r="G112" s="31">
        <v>10</v>
      </c>
      <c r="H112" s="32">
        <v>100.87</v>
      </c>
      <c r="I112" s="32">
        <v>0.04</v>
      </c>
      <c r="J112" s="33">
        <v>8.5104000000000006</v>
      </c>
      <c r="K112" s="60">
        <v>6.345375409199999</v>
      </c>
      <c r="L112" s="34" t="s">
        <v>27</v>
      </c>
    </row>
    <row r="113" spans="2:12">
      <c r="B113" s="1" t="s">
        <v>386</v>
      </c>
      <c r="C113" s="21" t="s">
        <v>385</v>
      </c>
      <c r="D113" s="29" t="s">
        <v>384</v>
      </c>
      <c r="E113" s="30" t="s">
        <v>383</v>
      </c>
      <c r="F113" s="30" t="s">
        <v>105</v>
      </c>
      <c r="G113" s="31">
        <v>50</v>
      </c>
      <c r="H113" s="57">
        <v>0</v>
      </c>
      <c r="I113" s="32" t="s">
        <v>151</v>
      </c>
      <c r="J113" s="33">
        <v>0</v>
      </c>
      <c r="K113" s="60"/>
      <c r="L113" s="34" t="s">
        <v>382</v>
      </c>
    </row>
    <row r="114" spans="2:12">
      <c r="C114" s="28" t="s">
        <v>62</v>
      </c>
      <c r="D114" s="29"/>
      <c r="E114" s="30"/>
      <c r="F114" s="30"/>
      <c r="G114" s="31"/>
      <c r="H114" s="38">
        <v>39518.58</v>
      </c>
      <c r="I114" s="38">
        <v>17.55</v>
      </c>
      <c r="J114" s="33"/>
      <c r="K114" s="60"/>
      <c r="L114" s="34"/>
    </row>
    <row r="115" spans="2:12">
      <c r="C115" s="21"/>
      <c r="D115" s="29"/>
      <c r="E115" s="30"/>
      <c r="F115" s="30"/>
      <c r="G115" s="31"/>
      <c r="H115" s="32"/>
      <c r="I115" s="32"/>
      <c r="J115" s="33"/>
      <c r="K115" s="60"/>
      <c r="L115" s="34"/>
    </row>
    <row r="116" spans="2:12">
      <c r="C116" s="28" t="s">
        <v>63</v>
      </c>
      <c r="D116" s="29"/>
      <c r="E116" s="30"/>
      <c r="F116" s="30"/>
      <c r="G116" s="31"/>
      <c r="H116" s="32" t="s">
        <v>17</v>
      </c>
      <c r="I116" s="32" t="s">
        <v>17</v>
      </c>
      <c r="J116" s="33"/>
      <c r="K116" s="60"/>
      <c r="L116" s="34"/>
    </row>
    <row r="117" spans="2:12">
      <c r="C117" s="21"/>
      <c r="D117" s="29"/>
      <c r="E117" s="30"/>
      <c r="F117" s="30"/>
      <c r="G117" s="31"/>
      <c r="H117" s="32"/>
      <c r="I117" s="32"/>
      <c r="J117" s="33"/>
      <c r="K117" s="60"/>
      <c r="L117" s="34"/>
    </row>
    <row r="118" spans="2:12">
      <c r="C118" s="28" t="s">
        <v>64</v>
      </c>
      <c r="D118" s="29"/>
      <c r="E118" s="30"/>
      <c r="F118" s="30"/>
      <c r="G118" s="31"/>
      <c r="H118" s="32" t="s">
        <v>17</v>
      </c>
      <c r="I118" s="32" t="s">
        <v>17</v>
      </c>
      <c r="J118" s="33"/>
      <c r="K118" s="60"/>
      <c r="L118" s="34"/>
    </row>
    <row r="119" spans="2:12">
      <c r="C119" s="21"/>
      <c r="D119" s="29"/>
      <c r="E119" s="30"/>
      <c r="F119" s="30"/>
      <c r="G119" s="31"/>
      <c r="H119" s="32"/>
      <c r="I119" s="32"/>
      <c r="J119" s="33"/>
      <c r="K119" s="60"/>
      <c r="L119" s="34"/>
    </row>
    <row r="120" spans="2:12">
      <c r="C120" s="37" t="s">
        <v>65</v>
      </c>
      <c r="D120" s="29"/>
      <c r="E120" s="30"/>
      <c r="F120" s="30"/>
      <c r="G120" s="31"/>
      <c r="H120" s="32"/>
      <c r="I120" s="32"/>
      <c r="J120" s="33"/>
      <c r="K120" s="60"/>
      <c r="L120" s="34"/>
    </row>
    <row r="121" spans="2:12">
      <c r="B121" s="1" t="s">
        <v>616</v>
      </c>
      <c r="C121" s="21" t="s">
        <v>615</v>
      </c>
      <c r="D121" s="29" t="s">
        <v>614</v>
      </c>
      <c r="E121" s="30" t="s">
        <v>69</v>
      </c>
      <c r="F121" s="30"/>
      <c r="G121" s="31">
        <v>3500000</v>
      </c>
      <c r="H121" s="32">
        <v>3604.18</v>
      </c>
      <c r="I121" s="32">
        <v>1.6</v>
      </c>
      <c r="J121" s="33">
        <v>4.6172000000000004</v>
      </c>
      <c r="K121" s="60"/>
      <c r="L121" s="34"/>
    </row>
    <row r="122" spans="2:12">
      <c r="B122" s="1" t="s">
        <v>613</v>
      </c>
      <c r="C122" s="21" t="s">
        <v>612</v>
      </c>
      <c r="D122" s="29" t="s">
        <v>611</v>
      </c>
      <c r="E122" s="30" t="s">
        <v>69</v>
      </c>
      <c r="F122" s="30"/>
      <c r="G122" s="31">
        <v>2500000</v>
      </c>
      <c r="H122" s="32">
        <v>2547.23</v>
      </c>
      <c r="I122" s="32">
        <v>1.1299999999999999</v>
      </c>
      <c r="J122" s="33">
        <v>4.3996000000000004</v>
      </c>
      <c r="K122" s="60"/>
      <c r="L122" s="34"/>
    </row>
    <row r="123" spans="2:12">
      <c r="B123" s="1" t="s">
        <v>610</v>
      </c>
      <c r="C123" s="21" t="s">
        <v>609</v>
      </c>
      <c r="D123" s="29" t="s">
        <v>608</v>
      </c>
      <c r="E123" s="30" t="s">
        <v>69</v>
      </c>
      <c r="F123" s="30"/>
      <c r="G123" s="31">
        <v>2500000</v>
      </c>
      <c r="H123" s="32">
        <v>2503.79</v>
      </c>
      <c r="I123" s="32">
        <v>1.1100000000000001</v>
      </c>
      <c r="J123" s="33">
        <v>3.6781999999999999</v>
      </c>
      <c r="K123" s="60"/>
      <c r="L123" s="34"/>
    </row>
    <row r="124" spans="2:12">
      <c r="B124" s="1" t="s">
        <v>607</v>
      </c>
      <c r="C124" s="21" t="s">
        <v>606</v>
      </c>
      <c r="D124" s="29" t="s">
        <v>605</v>
      </c>
      <c r="E124" s="30" t="s">
        <v>69</v>
      </c>
      <c r="F124" s="30"/>
      <c r="G124" s="31">
        <v>2500000</v>
      </c>
      <c r="H124" s="32">
        <v>2425.0300000000002</v>
      </c>
      <c r="I124" s="32">
        <v>1.08</v>
      </c>
      <c r="J124" s="33">
        <v>7.0111999999999997</v>
      </c>
      <c r="K124" s="60"/>
      <c r="L124" s="34"/>
    </row>
    <row r="125" spans="2:12">
      <c r="B125" s="1" t="s">
        <v>500</v>
      </c>
      <c r="C125" s="21" t="s">
        <v>499</v>
      </c>
      <c r="D125" s="29" t="s">
        <v>498</v>
      </c>
      <c r="E125" s="30" t="s">
        <v>69</v>
      </c>
      <c r="F125" s="30"/>
      <c r="G125" s="31">
        <v>2300000</v>
      </c>
      <c r="H125" s="32">
        <v>2272.2399999999998</v>
      </c>
      <c r="I125" s="32">
        <v>1.01</v>
      </c>
      <c r="J125" s="33">
        <v>5.9630999999999998</v>
      </c>
      <c r="K125" s="60"/>
      <c r="L125" s="34"/>
    </row>
    <row r="126" spans="2:12">
      <c r="B126" s="1" t="s">
        <v>604</v>
      </c>
      <c r="C126" s="21" t="s">
        <v>603</v>
      </c>
      <c r="D126" s="29" t="s">
        <v>602</v>
      </c>
      <c r="E126" s="30" t="s">
        <v>69</v>
      </c>
      <c r="F126" s="30"/>
      <c r="G126" s="31">
        <v>1500000</v>
      </c>
      <c r="H126" s="32">
        <v>1551.54</v>
      </c>
      <c r="I126" s="32">
        <v>0.69</v>
      </c>
      <c r="J126" s="33">
        <v>6.6271000000000004</v>
      </c>
      <c r="K126" s="60"/>
      <c r="L126" s="34"/>
    </row>
    <row r="127" spans="2:12">
      <c r="B127" s="1" t="s">
        <v>438</v>
      </c>
      <c r="C127" s="21" t="s">
        <v>437</v>
      </c>
      <c r="D127" s="29" t="s">
        <v>436</v>
      </c>
      <c r="E127" s="30" t="s">
        <v>69</v>
      </c>
      <c r="F127" s="30"/>
      <c r="G127" s="31">
        <v>1000000</v>
      </c>
      <c r="H127" s="32">
        <v>1026.96</v>
      </c>
      <c r="I127" s="32">
        <v>0.46</v>
      </c>
      <c r="J127" s="33">
        <v>6.1150000000000002</v>
      </c>
      <c r="K127" s="60"/>
      <c r="L127" s="34"/>
    </row>
    <row r="128" spans="2:12">
      <c r="B128" s="1" t="s">
        <v>497</v>
      </c>
      <c r="C128" s="21" t="s">
        <v>496</v>
      </c>
      <c r="D128" s="29" t="s">
        <v>495</v>
      </c>
      <c r="E128" s="30" t="s">
        <v>69</v>
      </c>
      <c r="F128" s="30"/>
      <c r="G128" s="31">
        <v>750000</v>
      </c>
      <c r="H128" s="32">
        <v>743.3</v>
      </c>
      <c r="I128" s="32">
        <v>0.33</v>
      </c>
      <c r="J128" s="33">
        <v>6.8082000000000003</v>
      </c>
      <c r="K128" s="60"/>
      <c r="L128" s="34"/>
    </row>
    <row r="129" spans="1:12">
      <c r="B129" s="1" t="s">
        <v>369</v>
      </c>
      <c r="C129" s="21" t="s">
        <v>368</v>
      </c>
      <c r="D129" s="29" t="s">
        <v>367</v>
      </c>
      <c r="E129" s="30" t="s">
        <v>69</v>
      </c>
      <c r="F129" s="30"/>
      <c r="G129" s="31">
        <v>510000</v>
      </c>
      <c r="H129" s="32">
        <v>526.84</v>
      </c>
      <c r="I129" s="32">
        <v>0.23</v>
      </c>
      <c r="J129" s="33">
        <v>6.4808000000000003</v>
      </c>
      <c r="K129" s="60"/>
      <c r="L129" s="34"/>
    </row>
    <row r="130" spans="1:12">
      <c r="C130" s="28" t="s">
        <v>62</v>
      </c>
      <c r="D130" s="29"/>
      <c r="E130" s="30"/>
      <c r="F130" s="30"/>
      <c r="G130" s="31"/>
      <c r="H130" s="38">
        <v>17201.11</v>
      </c>
      <c r="I130" s="38">
        <v>7.64</v>
      </c>
      <c r="J130" s="33"/>
      <c r="K130" s="60"/>
      <c r="L130" s="34"/>
    </row>
    <row r="131" spans="1:12">
      <c r="C131" s="21"/>
      <c r="D131" s="29"/>
      <c r="E131" s="30"/>
      <c r="F131" s="30"/>
      <c r="G131" s="31"/>
      <c r="H131" s="32"/>
      <c r="I131" s="32"/>
      <c r="J131" s="33"/>
      <c r="K131" s="60"/>
      <c r="L131" s="34"/>
    </row>
    <row r="132" spans="1:12">
      <c r="C132" s="37" t="s">
        <v>73</v>
      </c>
      <c r="D132" s="29"/>
      <c r="E132" s="30"/>
      <c r="F132" s="30"/>
      <c r="G132" s="31"/>
      <c r="H132" s="32"/>
      <c r="I132" s="32"/>
      <c r="J132" s="33"/>
      <c r="K132" s="60"/>
      <c r="L132" s="34"/>
    </row>
    <row r="133" spans="1:12">
      <c r="B133" s="1" t="s">
        <v>74</v>
      </c>
      <c r="C133" s="21" t="s">
        <v>75</v>
      </c>
      <c r="D133" s="29" t="s">
        <v>76</v>
      </c>
      <c r="E133" s="30" t="s">
        <v>69</v>
      </c>
      <c r="F133" s="30"/>
      <c r="G133" s="31">
        <v>1500000</v>
      </c>
      <c r="H133" s="32">
        <v>1502.59</v>
      </c>
      <c r="I133" s="32">
        <v>0.67</v>
      </c>
      <c r="J133" s="33">
        <v>3.8546999999999998</v>
      </c>
      <c r="K133" s="60"/>
      <c r="L133" s="34"/>
    </row>
    <row r="134" spans="1:12">
      <c r="B134" s="1" t="s">
        <v>601</v>
      </c>
      <c r="C134" s="21" t="s">
        <v>600</v>
      </c>
      <c r="D134" s="29" t="s">
        <v>599</v>
      </c>
      <c r="E134" s="30" t="s">
        <v>69</v>
      </c>
      <c r="F134" s="30"/>
      <c r="G134" s="31">
        <v>500000</v>
      </c>
      <c r="H134" s="32">
        <v>529.45000000000005</v>
      </c>
      <c r="I134" s="32">
        <v>0.24</v>
      </c>
      <c r="J134" s="33">
        <v>6.2641999999999998</v>
      </c>
      <c r="K134" s="60"/>
      <c r="L134" s="34"/>
    </row>
    <row r="135" spans="1:12">
      <c r="B135" s="1" t="s">
        <v>598</v>
      </c>
      <c r="C135" s="21" t="s">
        <v>597</v>
      </c>
      <c r="D135" s="29" t="s">
        <v>596</v>
      </c>
      <c r="E135" s="30" t="s">
        <v>69</v>
      </c>
      <c r="F135" s="30"/>
      <c r="G135" s="31">
        <v>500000</v>
      </c>
      <c r="H135" s="32">
        <v>516.79999999999995</v>
      </c>
      <c r="I135" s="32">
        <v>0.23</v>
      </c>
      <c r="J135" s="33">
        <v>6.2874999999999996</v>
      </c>
      <c r="K135" s="60"/>
      <c r="L135" s="34"/>
    </row>
    <row r="136" spans="1:12">
      <c r="C136" s="28" t="s">
        <v>62</v>
      </c>
      <c r="D136" s="29"/>
      <c r="E136" s="30"/>
      <c r="F136" s="30"/>
      <c r="G136" s="31"/>
      <c r="H136" s="38">
        <v>2548.84</v>
      </c>
      <c r="I136" s="38">
        <v>1.1399999999999999</v>
      </c>
      <c r="J136" s="33"/>
      <c r="K136" s="60"/>
      <c r="L136" s="34"/>
    </row>
    <row r="137" spans="1:12">
      <c r="C137" s="21"/>
      <c r="D137" s="29"/>
      <c r="E137" s="30"/>
      <c r="F137" s="30"/>
      <c r="G137" s="31"/>
      <c r="H137" s="32"/>
      <c r="I137" s="32"/>
      <c r="J137" s="33"/>
      <c r="K137" s="60"/>
      <c r="L137" s="34"/>
    </row>
    <row r="138" spans="1:12">
      <c r="A138" s="35"/>
      <c r="B138" s="36"/>
      <c r="C138" s="28" t="s">
        <v>83</v>
      </c>
      <c r="D138" s="29"/>
      <c r="E138" s="30"/>
      <c r="F138" s="30"/>
      <c r="G138" s="31"/>
      <c r="H138" s="32"/>
      <c r="I138" s="32"/>
      <c r="J138" s="33"/>
      <c r="K138" s="60"/>
      <c r="L138" s="34"/>
    </row>
    <row r="139" spans="1:12">
      <c r="C139" s="37" t="s">
        <v>84</v>
      </c>
      <c r="D139" s="29"/>
      <c r="E139" s="30"/>
      <c r="F139" s="30"/>
      <c r="G139" s="31"/>
      <c r="H139" s="32"/>
      <c r="I139" s="32"/>
      <c r="J139" s="33"/>
      <c r="K139" s="60"/>
      <c r="L139" s="34"/>
    </row>
    <row r="140" spans="1:12">
      <c r="B140" s="1" t="s">
        <v>435</v>
      </c>
      <c r="C140" s="21" t="s">
        <v>434</v>
      </c>
      <c r="D140" s="29" t="s">
        <v>433</v>
      </c>
      <c r="E140" s="30" t="s">
        <v>88</v>
      </c>
      <c r="F140" s="30" t="s">
        <v>26</v>
      </c>
      <c r="G140" s="31">
        <v>380</v>
      </c>
      <c r="H140" s="32">
        <v>1894.54</v>
      </c>
      <c r="I140" s="32">
        <v>0.84</v>
      </c>
      <c r="J140" s="33">
        <v>3.6252</v>
      </c>
      <c r="K140" s="60"/>
      <c r="L140" s="34" t="s">
        <v>27</v>
      </c>
    </row>
    <row r="141" spans="1:12">
      <c r="B141" s="1" t="s">
        <v>96</v>
      </c>
      <c r="C141" s="21" t="s">
        <v>97</v>
      </c>
      <c r="D141" s="29" t="s">
        <v>98</v>
      </c>
      <c r="E141" s="30" t="s">
        <v>88</v>
      </c>
      <c r="F141" s="30" t="s">
        <v>26</v>
      </c>
      <c r="G141" s="31">
        <v>280</v>
      </c>
      <c r="H141" s="32">
        <v>1386.83</v>
      </c>
      <c r="I141" s="32">
        <v>0.62</v>
      </c>
      <c r="J141" s="33">
        <v>5.8752000000000004</v>
      </c>
      <c r="K141" s="60"/>
      <c r="L141" s="34" t="s">
        <v>27</v>
      </c>
    </row>
    <row r="142" spans="1:12">
      <c r="C142" s="28" t="s">
        <v>62</v>
      </c>
      <c r="D142" s="29"/>
      <c r="E142" s="30"/>
      <c r="F142" s="30"/>
      <c r="G142" s="31"/>
      <c r="H142" s="38">
        <v>3281.37</v>
      </c>
      <c r="I142" s="38">
        <v>1.46</v>
      </c>
      <c r="J142" s="33"/>
      <c r="K142" s="60"/>
      <c r="L142" s="34"/>
    </row>
    <row r="143" spans="1:12">
      <c r="C143" s="21"/>
      <c r="D143" s="29"/>
      <c r="E143" s="30"/>
      <c r="F143" s="30"/>
      <c r="G143" s="31"/>
      <c r="H143" s="32"/>
      <c r="I143" s="32"/>
      <c r="J143" s="33"/>
      <c r="K143" s="60"/>
      <c r="L143" s="34"/>
    </row>
    <row r="144" spans="1:12">
      <c r="C144" s="37" t="s">
        <v>101</v>
      </c>
      <c r="D144" s="29"/>
      <c r="E144" s="30"/>
      <c r="F144" s="30"/>
      <c r="G144" s="31"/>
      <c r="H144" s="32"/>
      <c r="I144" s="32"/>
      <c r="J144" s="33"/>
      <c r="K144" s="60"/>
      <c r="L144" s="34"/>
    </row>
    <row r="145" spans="1:12">
      <c r="B145" s="1" t="s">
        <v>102</v>
      </c>
      <c r="C145" s="21" t="s">
        <v>103</v>
      </c>
      <c r="D145" s="29" t="s">
        <v>104</v>
      </c>
      <c r="E145" s="30" t="s">
        <v>88</v>
      </c>
      <c r="F145" s="30" t="s">
        <v>105</v>
      </c>
      <c r="G145" s="31">
        <v>100</v>
      </c>
      <c r="H145" s="32">
        <v>487.92</v>
      </c>
      <c r="I145" s="32">
        <v>0.22</v>
      </c>
      <c r="J145" s="33">
        <v>4.4749999999999996</v>
      </c>
      <c r="K145" s="60"/>
      <c r="L145" s="34"/>
    </row>
    <row r="146" spans="1:12">
      <c r="C146" s="28" t="s">
        <v>62</v>
      </c>
      <c r="D146" s="29"/>
      <c r="E146" s="30"/>
      <c r="F146" s="30"/>
      <c r="G146" s="31"/>
      <c r="H146" s="38">
        <v>487.92</v>
      </c>
      <c r="I146" s="38">
        <v>0.22</v>
      </c>
      <c r="J146" s="33"/>
      <c r="K146" s="60"/>
      <c r="L146" s="34"/>
    </row>
    <row r="147" spans="1:12">
      <c r="C147" s="21"/>
      <c r="D147" s="29"/>
      <c r="E147" s="30"/>
      <c r="F147" s="30"/>
      <c r="G147" s="31"/>
      <c r="H147" s="32"/>
      <c r="I147" s="32"/>
      <c r="J147" s="33"/>
      <c r="K147" s="60"/>
      <c r="L147" s="34"/>
    </row>
    <row r="148" spans="1:12">
      <c r="C148" s="28" t="s">
        <v>106</v>
      </c>
      <c r="D148" s="29"/>
      <c r="E148" s="30"/>
      <c r="F148" s="30"/>
      <c r="G148" s="31"/>
      <c r="H148" s="32" t="s">
        <v>17</v>
      </c>
      <c r="I148" s="32" t="s">
        <v>17</v>
      </c>
      <c r="J148" s="33"/>
      <c r="K148" s="60"/>
      <c r="L148" s="34"/>
    </row>
    <row r="149" spans="1:12">
      <c r="C149" s="21"/>
      <c r="D149" s="29"/>
      <c r="E149" s="30"/>
      <c r="F149" s="30"/>
      <c r="G149" s="31"/>
      <c r="H149" s="32"/>
      <c r="I149" s="32"/>
      <c r="J149" s="33"/>
      <c r="K149" s="60"/>
      <c r="L149" s="34"/>
    </row>
    <row r="150" spans="1:12">
      <c r="C150" s="28" t="s">
        <v>119</v>
      </c>
      <c r="D150" s="29"/>
      <c r="E150" s="30"/>
      <c r="F150" s="30"/>
      <c r="G150" s="31"/>
      <c r="H150" s="32" t="s">
        <v>17</v>
      </c>
      <c r="I150" s="32" t="s">
        <v>17</v>
      </c>
      <c r="J150" s="33"/>
      <c r="K150" s="60"/>
      <c r="L150" s="34"/>
    </row>
    <row r="151" spans="1:12">
      <c r="C151" s="21"/>
      <c r="D151" s="29"/>
      <c r="E151" s="30"/>
      <c r="F151" s="30"/>
      <c r="G151" s="31"/>
      <c r="H151" s="32"/>
      <c r="I151" s="32"/>
      <c r="J151" s="33"/>
      <c r="K151" s="60"/>
      <c r="L151" s="34"/>
    </row>
    <row r="152" spans="1:12">
      <c r="A152" s="35"/>
      <c r="B152" s="36"/>
      <c r="C152" s="28" t="s">
        <v>120</v>
      </c>
      <c r="D152" s="29"/>
      <c r="E152" s="30"/>
      <c r="F152" s="30"/>
      <c r="G152" s="31"/>
      <c r="H152" s="32"/>
      <c r="I152" s="32"/>
      <c r="J152" s="33"/>
      <c r="K152" s="60"/>
      <c r="L152" s="34"/>
    </row>
    <row r="153" spans="1:12">
      <c r="A153" s="36"/>
      <c r="B153" s="36"/>
      <c r="C153" s="28" t="s">
        <v>121</v>
      </c>
      <c r="D153" s="29"/>
      <c r="E153" s="30"/>
      <c r="F153" s="30"/>
      <c r="G153" s="31"/>
      <c r="H153" s="32" t="s">
        <v>17</v>
      </c>
      <c r="I153" s="32" t="s">
        <v>17</v>
      </c>
      <c r="J153" s="33"/>
      <c r="K153" s="60"/>
      <c r="L153" s="34"/>
    </row>
    <row r="154" spans="1:12">
      <c r="A154" s="36"/>
      <c r="B154" s="36"/>
      <c r="C154" s="28"/>
      <c r="D154" s="29"/>
      <c r="E154" s="30"/>
      <c r="F154" s="30"/>
      <c r="G154" s="31"/>
      <c r="H154" s="32"/>
      <c r="I154" s="32"/>
      <c r="J154" s="33"/>
      <c r="K154" s="60"/>
      <c r="L154" s="34"/>
    </row>
    <row r="155" spans="1:12">
      <c r="A155" s="36"/>
      <c r="B155" s="36"/>
      <c r="C155" s="28" t="s">
        <v>122</v>
      </c>
      <c r="D155" s="29"/>
      <c r="E155" s="30"/>
      <c r="F155" s="30"/>
      <c r="G155" s="31"/>
      <c r="H155" s="32" t="s">
        <v>17</v>
      </c>
      <c r="I155" s="32" t="s">
        <v>17</v>
      </c>
      <c r="J155" s="33"/>
      <c r="K155" s="60"/>
      <c r="L155" s="34"/>
    </row>
    <row r="156" spans="1:12">
      <c r="A156" s="36"/>
      <c r="B156" s="36"/>
      <c r="C156" s="28"/>
      <c r="D156" s="29"/>
      <c r="E156" s="30"/>
      <c r="F156" s="30"/>
      <c r="G156" s="31"/>
      <c r="H156" s="32"/>
      <c r="I156" s="32"/>
      <c r="J156" s="33"/>
      <c r="K156" s="60"/>
      <c r="L156" s="34"/>
    </row>
    <row r="157" spans="1:12">
      <c r="A157" s="36"/>
      <c r="B157" s="36"/>
      <c r="C157" s="28" t="s">
        <v>123</v>
      </c>
      <c r="D157" s="29"/>
      <c r="E157" s="30"/>
      <c r="F157" s="30"/>
      <c r="G157" s="31"/>
      <c r="H157" s="32" t="s">
        <v>17</v>
      </c>
      <c r="I157" s="32" t="s">
        <v>17</v>
      </c>
      <c r="J157" s="33"/>
      <c r="K157" s="60"/>
      <c r="L157" s="34"/>
    </row>
    <row r="158" spans="1:12">
      <c r="A158" s="36"/>
      <c r="B158" s="36"/>
      <c r="C158" s="28"/>
      <c r="D158" s="29"/>
      <c r="E158" s="30"/>
      <c r="F158" s="30"/>
      <c r="G158" s="31"/>
      <c r="H158" s="32"/>
      <c r="I158" s="32"/>
      <c r="J158" s="33"/>
      <c r="K158" s="60"/>
      <c r="L158" s="34"/>
    </row>
    <row r="159" spans="1:12">
      <c r="A159" s="36"/>
      <c r="B159" s="36"/>
      <c r="C159" s="28" t="s">
        <v>124</v>
      </c>
      <c r="D159" s="29"/>
      <c r="E159" s="30"/>
      <c r="F159" s="30"/>
      <c r="G159" s="31"/>
      <c r="H159" s="32" t="s">
        <v>17</v>
      </c>
      <c r="I159" s="32" t="s">
        <v>17</v>
      </c>
      <c r="J159" s="33"/>
      <c r="K159" s="60"/>
      <c r="L159" s="34"/>
    </row>
    <row r="160" spans="1:12">
      <c r="A160" s="36"/>
      <c r="B160" s="36"/>
      <c r="C160" s="28"/>
      <c r="D160" s="29"/>
      <c r="E160" s="30"/>
      <c r="F160" s="30"/>
      <c r="G160" s="31"/>
      <c r="H160" s="32"/>
      <c r="I160" s="32"/>
      <c r="J160" s="33"/>
      <c r="K160" s="60"/>
      <c r="L160" s="34"/>
    </row>
    <row r="161" spans="1:56">
      <c r="C161" s="37" t="s">
        <v>125</v>
      </c>
      <c r="D161" s="29"/>
      <c r="E161" s="30"/>
      <c r="F161" s="30"/>
      <c r="G161" s="31"/>
      <c r="H161" s="32"/>
      <c r="I161" s="32"/>
      <c r="J161" s="33"/>
      <c r="K161" s="60"/>
      <c r="L161" s="34"/>
    </row>
    <row r="162" spans="1:56">
      <c r="B162" s="1" t="s">
        <v>126</v>
      </c>
      <c r="C162" s="21" t="s">
        <v>127</v>
      </c>
      <c r="D162" s="29"/>
      <c r="E162" s="30"/>
      <c r="F162" s="30"/>
      <c r="G162" s="31"/>
      <c r="H162" s="32">
        <v>12305.39</v>
      </c>
      <c r="I162" s="32">
        <v>5.48</v>
      </c>
      <c r="J162" s="33"/>
      <c r="K162" s="60"/>
      <c r="L162" s="34"/>
    </row>
    <row r="163" spans="1:56">
      <c r="C163" s="28" t="s">
        <v>62</v>
      </c>
      <c r="D163" s="29"/>
      <c r="E163" s="30"/>
      <c r="F163" s="30"/>
      <c r="G163" s="31"/>
      <c r="H163" s="38">
        <v>12305.39</v>
      </c>
      <c r="I163" s="38">
        <v>5.48</v>
      </c>
      <c r="J163" s="33"/>
      <c r="K163" s="60"/>
      <c r="L163" s="34"/>
    </row>
    <row r="164" spans="1:56">
      <c r="C164" s="21"/>
      <c r="D164" s="29"/>
      <c r="E164" s="30"/>
      <c r="F164" s="30"/>
      <c r="G164" s="31"/>
      <c r="H164" s="32"/>
      <c r="I164" s="32"/>
      <c r="J164" s="33"/>
      <c r="K164" s="60"/>
      <c r="L164" s="34"/>
    </row>
    <row r="165" spans="1:56">
      <c r="A165" s="35"/>
      <c r="B165" s="36"/>
      <c r="C165" s="28" t="s">
        <v>128</v>
      </c>
      <c r="D165" s="29"/>
      <c r="E165" s="30"/>
      <c r="F165" s="30"/>
      <c r="G165" s="31"/>
      <c r="H165" s="32"/>
      <c r="I165" s="32"/>
      <c r="J165" s="33"/>
      <c r="K165" s="60"/>
      <c r="L165" s="34"/>
    </row>
    <row r="166" spans="1:56">
      <c r="B166" s="1"/>
      <c r="C166" s="21" t="s">
        <v>129</v>
      </c>
      <c r="D166" s="29"/>
      <c r="E166" s="30"/>
      <c r="F166" s="30"/>
      <c r="G166" s="31"/>
      <c r="H166" s="32">
        <v>328.11</v>
      </c>
      <c r="I166" s="32">
        <v>0.22999999999999998</v>
      </c>
      <c r="J166" s="33"/>
      <c r="K166" s="60"/>
      <c r="L166" s="34"/>
    </row>
    <row r="167" spans="1:56">
      <c r="C167" s="28" t="s">
        <v>62</v>
      </c>
      <c r="D167" s="29"/>
      <c r="E167" s="30"/>
      <c r="F167" s="30"/>
      <c r="G167" s="31"/>
      <c r="H167" s="38">
        <v>328.11</v>
      </c>
      <c r="I167" s="38">
        <v>0.22999999999999998</v>
      </c>
      <c r="J167" s="33"/>
      <c r="K167" s="60"/>
      <c r="L167" s="34"/>
    </row>
    <row r="168" spans="1:56">
      <c r="C168" s="21"/>
      <c r="D168" s="29"/>
      <c r="E168" s="30"/>
      <c r="F168" s="30"/>
      <c r="G168" s="31"/>
      <c r="H168" s="32"/>
      <c r="I168" s="32"/>
      <c r="J168" s="33"/>
      <c r="K168" s="60"/>
      <c r="L168" s="34"/>
    </row>
    <row r="169" spans="1:56" ht="14.25" thickBot="1">
      <c r="C169" s="39" t="s">
        <v>130</v>
      </c>
      <c r="D169" s="40"/>
      <c r="E169" s="41"/>
      <c r="F169" s="42"/>
      <c r="G169" s="43"/>
      <c r="H169" s="44">
        <v>224578.8</v>
      </c>
      <c r="I169" s="44">
        <f>SUMIFS(I:I,C:C,"Total")</f>
        <v>100</v>
      </c>
      <c r="J169" s="45"/>
      <c r="K169" s="59"/>
      <c r="L169" s="46"/>
    </row>
    <row r="171" spans="1:56" s="97" customFormat="1" ht="15.75">
      <c r="C171" s="97" t="s">
        <v>595</v>
      </c>
      <c r="G171" s="98"/>
      <c r="H171" s="98"/>
      <c r="I171" s="98"/>
    </row>
    <row r="172" spans="1:56" s="93" customFormat="1" ht="27">
      <c r="B172" s="94"/>
      <c r="C172" s="94" t="s">
        <v>594</v>
      </c>
      <c r="D172" s="94" t="s">
        <v>593</v>
      </c>
      <c r="E172" s="94" t="s">
        <v>592</v>
      </c>
      <c r="F172" s="94" t="s">
        <v>9</v>
      </c>
      <c r="G172" s="95" t="s">
        <v>10</v>
      </c>
      <c r="H172" s="96" t="s">
        <v>591</v>
      </c>
      <c r="I172" s="95" t="s">
        <v>12</v>
      </c>
      <c r="J172" s="94" t="s">
        <v>14</v>
      </c>
    </row>
    <row r="173" spans="1:56" s="93" customFormat="1">
      <c r="B173" s="94"/>
      <c r="C173" s="94" t="s">
        <v>590</v>
      </c>
      <c r="D173" s="94"/>
      <c r="E173" s="94"/>
      <c r="F173" s="94"/>
      <c r="G173" s="95"/>
      <c r="H173" s="96"/>
      <c r="I173" s="95"/>
      <c r="J173" s="94"/>
    </row>
    <row r="174" spans="1:56">
      <c r="B174" s="91">
        <v>2212059</v>
      </c>
      <c r="C174" s="91" t="s">
        <v>589</v>
      </c>
      <c r="D174" s="91" t="s">
        <v>569</v>
      </c>
      <c r="E174" s="91"/>
      <c r="F174" s="91" t="s">
        <v>588</v>
      </c>
      <c r="G174" s="92">
        <v>-458750</v>
      </c>
      <c r="H174" s="92">
        <v>-3251.62</v>
      </c>
      <c r="I174" s="92">
        <v>-1.45</v>
      </c>
      <c r="J174" s="91"/>
      <c r="K174" s="2"/>
      <c r="L174" s="2"/>
      <c r="M174" s="2"/>
      <c r="N174" s="2"/>
      <c r="AK174" s="2"/>
      <c r="AX174" s="2"/>
      <c r="AZ174" s="2"/>
      <c r="BD174" s="2"/>
    </row>
    <row r="175" spans="1:56">
      <c r="B175" s="91">
        <v>2212109</v>
      </c>
      <c r="C175" s="91" t="s">
        <v>587</v>
      </c>
      <c r="D175" s="91" t="s">
        <v>569</v>
      </c>
      <c r="E175" s="91"/>
      <c r="F175" s="91" t="s">
        <v>293</v>
      </c>
      <c r="G175" s="92">
        <v>-479450</v>
      </c>
      <c r="H175" s="92">
        <v>-2745.8101499999998</v>
      </c>
      <c r="I175" s="92">
        <v>-1.22</v>
      </c>
      <c r="J175" s="91"/>
      <c r="K175" s="2"/>
      <c r="L175" s="2"/>
      <c r="M175" s="2"/>
      <c r="N175" s="2"/>
      <c r="AK175" s="2"/>
      <c r="AX175" s="2"/>
      <c r="AZ175" s="2"/>
      <c r="BD175" s="2"/>
    </row>
    <row r="176" spans="1:56">
      <c r="B176" s="91">
        <v>2212161</v>
      </c>
      <c r="C176" s="91" t="s">
        <v>586</v>
      </c>
      <c r="D176" s="91" t="s">
        <v>569</v>
      </c>
      <c r="E176" s="91"/>
      <c r="F176" s="91" t="s">
        <v>47</v>
      </c>
      <c r="G176" s="92">
        <v>-115750</v>
      </c>
      <c r="H176" s="92">
        <v>-2735.8670000000002</v>
      </c>
      <c r="I176" s="92">
        <v>-1.22</v>
      </c>
      <c r="J176" s="91"/>
      <c r="K176" s="2"/>
      <c r="L176" s="2"/>
      <c r="M176" s="2"/>
      <c r="N176" s="2"/>
      <c r="AK176" s="2"/>
      <c r="AX176" s="2"/>
      <c r="AZ176" s="2"/>
      <c r="BD176" s="2"/>
    </row>
    <row r="177" spans="2:10" s="2" customFormat="1">
      <c r="B177" s="91">
        <v>2212084</v>
      </c>
      <c r="C177" s="91" t="s">
        <v>585</v>
      </c>
      <c r="D177" s="91" t="s">
        <v>569</v>
      </c>
      <c r="E177" s="91"/>
      <c r="F177" s="91" t="s">
        <v>105</v>
      </c>
      <c r="G177" s="92">
        <v>-1225800</v>
      </c>
      <c r="H177" s="92">
        <v>-2693.6954999999998</v>
      </c>
      <c r="I177" s="92">
        <v>-1.2</v>
      </c>
      <c r="J177" s="91"/>
    </row>
    <row r="178" spans="2:10" s="2" customFormat="1">
      <c r="B178" s="91">
        <v>2212067</v>
      </c>
      <c r="C178" s="91" t="s">
        <v>584</v>
      </c>
      <c r="D178" s="91" t="s">
        <v>569</v>
      </c>
      <c r="E178" s="91"/>
      <c r="F178" s="91" t="s">
        <v>105</v>
      </c>
      <c r="G178" s="92">
        <v>-184800</v>
      </c>
      <c r="H178" s="92">
        <v>-1374.6348</v>
      </c>
      <c r="I178" s="92">
        <v>-0.61</v>
      </c>
      <c r="J178" s="91"/>
    </row>
    <row r="179" spans="2:10" s="2" customFormat="1">
      <c r="B179" s="91">
        <v>2212168</v>
      </c>
      <c r="C179" s="91" t="s">
        <v>583</v>
      </c>
      <c r="D179" s="91" t="s">
        <v>569</v>
      </c>
      <c r="E179" s="91"/>
      <c r="F179" s="91" t="s">
        <v>210</v>
      </c>
      <c r="G179" s="92">
        <v>-147000</v>
      </c>
      <c r="H179" s="92">
        <v>-1242.0764999999999</v>
      </c>
      <c r="I179" s="92">
        <v>-0.55000000000000004</v>
      </c>
      <c r="J179" s="91"/>
    </row>
    <row r="180" spans="2:10" s="2" customFormat="1">
      <c r="B180" s="91">
        <v>2212119</v>
      </c>
      <c r="C180" s="91" t="s">
        <v>582</v>
      </c>
      <c r="D180" s="91" t="s">
        <v>569</v>
      </c>
      <c r="E180" s="91"/>
      <c r="F180" s="91" t="s">
        <v>105</v>
      </c>
      <c r="G180" s="92">
        <v>-131400</v>
      </c>
      <c r="H180" s="92">
        <v>-1211.6394</v>
      </c>
      <c r="I180" s="92">
        <v>-0.54</v>
      </c>
      <c r="J180" s="91"/>
    </row>
    <row r="181" spans="2:10" s="2" customFormat="1">
      <c r="B181" s="91">
        <v>2212187</v>
      </c>
      <c r="C181" s="91" t="s">
        <v>581</v>
      </c>
      <c r="D181" s="91" t="s">
        <v>569</v>
      </c>
      <c r="E181" s="91"/>
      <c r="F181" s="91" t="s">
        <v>206</v>
      </c>
      <c r="G181" s="92">
        <v>-516000</v>
      </c>
      <c r="H181" s="92">
        <v>-1188.606</v>
      </c>
      <c r="I181" s="92">
        <v>-0.53</v>
      </c>
      <c r="J181" s="91"/>
    </row>
    <row r="182" spans="2:10" s="2" customFormat="1">
      <c r="B182" s="91">
        <v>2212125</v>
      </c>
      <c r="C182" s="91" t="s">
        <v>580</v>
      </c>
      <c r="D182" s="91" t="s">
        <v>569</v>
      </c>
      <c r="E182" s="91"/>
      <c r="F182" s="91" t="s">
        <v>192</v>
      </c>
      <c r="G182" s="92">
        <v>-176850</v>
      </c>
      <c r="H182" s="92">
        <v>-1111.944375</v>
      </c>
      <c r="I182" s="92">
        <v>-0.5</v>
      </c>
      <c r="J182" s="91"/>
    </row>
    <row r="183" spans="2:10" s="2" customFormat="1">
      <c r="B183" s="91">
        <v>2212174</v>
      </c>
      <c r="C183" s="91" t="s">
        <v>579</v>
      </c>
      <c r="D183" s="91" t="s">
        <v>569</v>
      </c>
      <c r="E183" s="91"/>
      <c r="F183" s="91" t="s">
        <v>192</v>
      </c>
      <c r="G183" s="92">
        <v>-77350</v>
      </c>
      <c r="H183" s="92">
        <v>-943.36059999999998</v>
      </c>
      <c r="I183" s="92">
        <v>-0.42</v>
      </c>
      <c r="J183" s="91"/>
    </row>
    <row r="184" spans="2:10" s="2" customFormat="1">
      <c r="B184" s="91">
        <v>2212113</v>
      </c>
      <c r="C184" s="91" t="s">
        <v>578</v>
      </c>
      <c r="D184" s="91" t="s">
        <v>569</v>
      </c>
      <c r="E184" s="91"/>
      <c r="F184" s="91" t="s">
        <v>105</v>
      </c>
      <c r="G184" s="92">
        <v>-118250</v>
      </c>
      <c r="H184" s="92">
        <v>-877.53324999999995</v>
      </c>
      <c r="I184" s="92">
        <v>-0.39</v>
      </c>
      <c r="J184" s="91"/>
    </row>
    <row r="185" spans="2:10" s="2" customFormat="1">
      <c r="B185" s="91">
        <v>2212111</v>
      </c>
      <c r="C185" s="91" t="s">
        <v>577</v>
      </c>
      <c r="D185" s="91" t="s">
        <v>569</v>
      </c>
      <c r="E185" s="91"/>
      <c r="F185" s="91" t="s">
        <v>178</v>
      </c>
      <c r="G185" s="92">
        <v>-39600</v>
      </c>
      <c r="H185" s="92">
        <v>-862.23059999999998</v>
      </c>
      <c r="I185" s="92">
        <v>-0.38</v>
      </c>
      <c r="J185" s="91"/>
    </row>
    <row r="186" spans="2:10" s="2" customFormat="1">
      <c r="B186" s="91">
        <v>2212078</v>
      </c>
      <c r="C186" s="91" t="s">
        <v>576</v>
      </c>
      <c r="D186" s="91" t="s">
        <v>569</v>
      </c>
      <c r="E186" s="91"/>
      <c r="F186" s="91" t="s">
        <v>575</v>
      </c>
      <c r="G186" s="92">
        <v>-1701000</v>
      </c>
      <c r="H186" s="92">
        <v>-847.09799999999996</v>
      </c>
      <c r="I186" s="92">
        <v>-0.38</v>
      </c>
      <c r="J186" s="91"/>
    </row>
    <row r="187" spans="2:10" s="2" customFormat="1">
      <c r="B187" s="91">
        <v>2212070</v>
      </c>
      <c r="C187" s="91" t="s">
        <v>574</v>
      </c>
      <c r="D187" s="91" t="s">
        <v>569</v>
      </c>
      <c r="E187" s="91"/>
      <c r="F187" s="91" t="s">
        <v>26</v>
      </c>
      <c r="G187" s="92">
        <v>-11250</v>
      </c>
      <c r="H187" s="92">
        <v>-787.65750000000003</v>
      </c>
      <c r="I187" s="92">
        <v>-0.35</v>
      </c>
      <c r="J187" s="91"/>
    </row>
    <row r="188" spans="2:10" s="2" customFormat="1">
      <c r="B188" s="91">
        <v>2212155</v>
      </c>
      <c r="C188" s="91" t="s">
        <v>573</v>
      </c>
      <c r="D188" s="91" t="s">
        <v>569</v>
      </c>
      <c r="E188" s="91"/>
      <c r="F188" s="91" t="s">
        <v>105</v>
      </c>
      <c r="G188" s="92">
        <v>-1952000</v>
      </c>
      <c r="H188" s="92">
        <v>-683.2</v>
      </c>
      <c r="I188" s="92">
        <v>-0.3</v>
      </c>
      <c r="J188" s="91"/>
    </row>
    <row r="189" spans="2:10" s="2" customFormat="1">
      <c r="B189" s="91">
        <v>2212106</v>
      </c>
      <c r="C189" s="91" t="s">
        <v>572</v>
      </c>
      <c r="D189" s="91" t="s">
        <v>569</v>
      </c>
      <c r="E189" s="91"/>
      <c r="F189" s="91" t="s">
        <v>26</v>
      </c>
      <c r="G189" s="92">
        <v>-27600</v>
      </c>
      <c r="H189" s="92">
        <v>-654.23040000000003</v>
      </c>
      <c r="I189" s="92">
        <v>-0.28999999999999998</v>
      </c>
      <c r="J189" s="91"/>
    </row>
    <row r="190" spans="2:10" s="2" customFormat="1">
      <c r="B190" s="91">
        <v>2212123</v>
      </c>
      <c r="C190" s="91" t="s">
        <v>571</v>
      </c>
      <c r="D190" s="91" t="s">
        <v>569</v>
      </c>
      <c r="E190" s="91"/>
      <c r="F190" s="91" t="s">
        <v>178</v>
      </c>
      <c r="G190" s="92">
        <v>-281600</v>
      </c>
      <c r="H190" s="92">
        <v>-607.69280000000003</v>
      </c>
      <c r="I190" s="92">
        <v>-0.27</v>
      </c>
      <c r="J190" s="91"/>
    </row>
    <row r="191" spans="2:10" s="2" customFormat="1">
      <c r="B191" s="91">
        <v>2212103</v>
      </c>
      <c r="C191" s="91" t="s">
        <v>570</v>
      </c>
      <c r="D191" s="91" t="s">
        <v>569</v>
      </c>
      <c r="E191" s="91"/>
      <c r="F191" s="91" t="s">
        <v>199</v>
      </c>
      <c r="G191" s="92">
        <v>-34200</v>
      </c>
      <c r="H191" s="92">
        <v>-547.49069999999995</v>
      </c>
      <c r="I191" s="92">
        <v>-0.24</v>
      </c>
      <c r="J191" s="91"/>
    </row>
    <row r="192" spans="2:10" s="11" customFormat="1">
      <c r="B192" s="89"/>
      <c r="C192" s="89" t="s">
        <v>568</v>
      </c>
      <c r="D192" s="89"/>
      <c r="E192" s="89"/>
      <c r="F192" s="89"/>
      <c r="G192" s="90"/>
      <c r="H192" s="90">
        <f>SUM(H173:H191)</f>
        <v>-24366.387574999997</v>
      </c>
      <c r="I192" s="90">
        <f>SUM(I173:I191)</f>
        <v>-10.840000000000002</v>
      </c>
      <c r="J192" s="89"/>
    </row>
    <row r="194" spans="3:3">
      <c r="C194" s="11" t="s">
        <v>131</v>
      </c>
    </row>
    <row r="195" spans="3:3">
      <c r="C195" s="2" t="s">
        <v>132</v>
      </c>
    </row>
    <row r="196" spans="3:3">
      <c r="C196" s="2" t="s">
        <v>133</v>
      </c>
    </row>
    <row r="197" spans="3:3">
      <c r="C197" s="2" t="s">
        <v>134</v>
      </c>
    </row>
    <row r="198" spans="3:3" ht="15">
      <c r="C198" s="58" t="s">
        <v>360</v>
      </c>
    </row>
    <row r="200" spans="3:3" ht="15.75">
      <c r="C200" s="47" t="s">
        <v>135</v>
      </c>
    </row>
    <row r="213" spans="3:3" ht="15.75">
      <c r="C213" s="48" t="s">
        <v>136</v>
      </c>
    </row>
    <row r="226" spans="3:3" ht="15.75">
      <c r="C226" s="47" t="s">
        <v>567</v>
      </c>
    </row>
    <row r="228" spans="3:3" ht="157.5">
      <c r="C228" s="54" t="s">
        <v>149</v>
      </c>
    </row>
  </sheetData>
  <hyperlinks>
    <hyperlink ref="J2" location="'Index'!A1" display="'Index'!A1" xr:uid="{ADF9E2B4-5B57-4CE2-8C62-8A3CA8E906E7}"/>
  </hyperlinks>
  <pageMargins left="0.7" right="0.7" top="0.75" bottom="0.75" header="0.3" footer="0.3"/>
  <pageSetup orientation="portrait"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8F96-E71C-400E-8C50-26D5540E686B}">
  <dimension ref="A1:BC107"/>
  <sheetViews>
    <sheetView showGridLines="0" zoomScale="90" zoomScaleNormal="90" workbookViewId="0">
      <pane ySplit="6" topLeftCell="A79" activePane="bottomLeft" state="frozen"/>
      <selection pane="bottomLeft" activeCell="D96" sqref="D96"/>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c r="A1" s="1"/>
      <c r="C1" s="1"/>
      <c r="D1" s="1"/>
      <c r="E1" s="1"/>
      <c r="F1" s="1"/>
      <c r="G1" s="3"/>
      <c r="H1" s="4"/>
      <c r="I1" s="4"/>
      <c r="J1" s="4"/>
      <c r="K1" s="5"/>
      <c r="L1" s="5"/>
      <c r="M1" s="5"/>
      <c r="AJ1" s="5"/>
      <c r="AW1" s="5"/>
      <c r="AY1" s="5"/>
      <c r="BC1" s="5"/>
    </row>
    <row r="2" spans="1:55" ht="19.5">
      <c r="C2" s="6" t="s">
        <v>0</v>
      </c>
      <c r="D2" s="1" t="s">
        <v>566</v>
      </c>
      <c r="J2" s="9" t="s">
        <v>2</v>
      </c>
    </row>
    <row r="3" spans="1:55" ht="16.5">
      <c r="C3" s="11" t="s">
        <v>3</v>
      </c>
      <c r="D3" s="12" t="s">
        <v>565</v>
      </c>
    </row>
    <row r="4" spans="1:55" ht="15.75">
      <c r="C4" s="11" t="s">
        <v>5</v>
      </c>
      <c r="D4" s="13">
        <v>44620</v>
      </c>
    </row>
    <row r="5" spans="1:55" ht="14.25" thickBot="1">
      <c r="C5" s="11"/>
    </row>
    <row r="6" spans="1:55" ht="27">
      <c r="C6" s="14" t="s">
        <v>6</v>
      </c>
      <c r="D6" s="15" t="s">
        <v>7</v>
      </c>
      <c r="E6" s="16" t="s">
        <v>8</v>
      </c>
      <c r="F6" s="16" t="s">
        <v>9</v>
      </c>
      <c r="G6" s="17" t="s">
        <v>10</v>
      </c>
      <c r="H6" s="18" t="s">
        <v>11</v>
      </c>
      <c r="I6" s="18" t="s">
        <v>12</v>
      </c>
      <c r="J6" s="19" t="s">
        <v>13</v>
      </c>
      <c r="K6" s="20" t="s">
        <v>14</v>
      </c>
    </row>
    <row r="7" spans="1:55">
      <c r="C7" s="21"/>
      <c r="D7" s="22"/>
      <c r="E7" s="23"/>
      <c r="F7" s="23"/>
      <c r="G7" s="24"/>
      <c r="H7" s="25"/>
      <c r="I7" s="25"/>
      <c r="J7" s="26"/>
      <c r="K7" s="27"/>
    </row>
    <row r="8" spans="1:55">
      <c r="C8" s="28" t="s">
        <v>15</v>
      </c>
      <c r="D8" s="29"/>
      <c r="E8" s="30"/>
      <c r="F8" s="30"/>
      <c r="G8" s="31"/>
      <c r="H8" s="32"/>
      <c r="I8" s="32"/>
      <c r="J8" s="33"/>
      <c r="K8" s="34"/>
    </row>
    <row r="9" spans="1:55">
      <c r="C9" s="21"/>
      <c r="D9" s="29"/>
      <c r="E9" s="30"/>
      <c r="F9" s="30"/>
      <c r="G9" s="31"/>
      <c r="H9" s="32"/>
      <c r="I9" s="32"/>
      <c r="J9" s="33"/>
      <c r="K9" s="34"/>
    </row>
    <row r="10" spans="1:55">
      <c r="C10" s="28" t="s">
        <v>16</v>
      </c>
      <c r="D10" s="29"/>
      <c r="E10" s="30"/>
      <c r="F10" s="30"/>
      <c r="G10" s="31"/>
      <c r="H10" s="32" t="s">
        <v>17</v>
      </c>
      <c r="I10" s="32" t="s">
        <v>17</v>
      </c>
      <c r="J10" s="33"/>
      <c r="K10" s="34"/>
    </row>
    <row r="11" spans="1:55">
      <c r="C11" s="21"/>
      <c r="D11" s="29"/>
      <c r="E11" s="30"/>
      <c r="F11" s="30"/>
      <c r="G11" s="31"/>
      <c r="H11" s="32"/>
      <c r="I11" s="32"/>
      <c r="J11" s="33"/>
      <c r="K11" s="34"/>
    </row>
    <row r="12" spans="1:55">
      <c r="C12" s="28" t="s">
        <v>18</v>
      </c>
      <c r="D12" s="29"/>
      <c r="E12" s="30"/>
      <c r="F12" s="30"/>
      <c r="G12" s="31"/>
      <c r="H12" s="32" t="s">
        <v>17</v>
      </c>
      <c r="I12" s="32" t="s">
        <v>17</v>
      </c>
      <c r="J12" s="33"/>
      <c r="K12" s="34"/>
    </row>
    <row r="13" spans="1:55">
      <c r="C13" s="21"/>
      <c r="D13" s="29"/>
      <c r="E13" s="30"/>
      <c r="F13" s="30"/>
      <c r="G13" s="31"/>
      <c r="H13" s="32"/>
      <c r="I13" s="32"/>
      <c r="J13" s="33"/>
      <c r="K13" s="34"/>
    </row>
    <row r="14" spans="1:55">
      <c r="C14" s="28" t="s">
        <v>19</v>
      </c>
      <c r="D14" s="29"/>
      <c r="E14" s="30"/>
      <c r="F14" s="30"/>
      <c r="G14" s="31"/>
      <c r="H14" s="32" t="s">
        <v>17</v>
      </c>
      <c r="I14" s="32" t="s">
        <v>17</v>
      </c>
      <c r="J14" s="33"/>
      <c r="K14" s="34"/>
    </row>
    <row r="15" spans="1:55">
      <c r="C15" s="21"/>
      <c r="D15" s="29"/>
      <c r="E15" s="30"/>
      <c r="F15" s="30"/>
      <c r="G15" s="31"/>
      <c r="H15" s="32"/>
      <c r="I15" s="32"/>
      <c r="J15" s="33"/>
      <c r="K15" s="34"/>
    </row>
    <row r="16" spans="1:55">
      <c r="A16" s="35"/>
      <c r="B16" s="36"/>
      <c r="C16" s="28" t="s">
        <v>20</v>
      </c>
      <c r="D16" s="29"/>
      <c r="E16" s="30"/>
      <c r="F16" s="30"/>
      <c r="G16" s="31"/>
      <c r="H16" s="32"/>
      <c r="I16" s="32"/>
      <c r="J16" s="33"/>
      <c r="K16" s="34"/>
    </row>
    <row r="17" spans="1:11">
      <c r="A17" s="36"/>
      <c r="B17" s="36"/>
      <c r="C17" s="28" t="s">
        <v>21</v>
      </c>
      <c r="D17" s="29"/>
      <c r="E17" s="30"/>
      <c r="F17" s="30"/>
      <c r="G17" s="31"/>
      <c r="H17" s="32" t="s">
        <v>17</v>
      </c>
      <c r="I17" s="32" t="s">
        <v>17</v>
      </c>
      <c r="J17" s="33"/>
      <c r="K17" s="34"/>
    </row>
    <row r="18" spans="1:11">
      <c r="A18" s="36"/>
      <c r="B18" s="36"/>
      <c r="C18" s="28"/>
      <c r="D18" s="29"/>
      <c r="E18" s="30"/>
      <c r="F18" s="30"/>
      <c r="G18" s="31"/>
      <c r="H18" s="32"/>
      <c r="I18" s="32"/>
      <c r="J18" s="33"/>
      <c r="K18" s="34"/>
    </row>
    <row r="19" spans="1:11">
      <c r="A19" s="36"/>
      <c r="B19" s="36"/>
      <c r="C19" s="28" t="s">
        <v>63</v>
      </c>
      <c r="D19" s="29"/>
      <c r="E19" s="30"/>
      <c r="F19" s="30"/>
      <c r="G19" s="31"/>
      <c r="H19" s="32" t="s">
        <v>17</v>
      </c>
      <c r="I19" s="32" t="s">
        <v>17</v>
      </c>
      <c r="J19" s="33"/>
      <c r="K19" s="34"/>
    </row>
    <row r="20" spans="1:11">
      <c r="A20" s="36"/>
      <c r="B20" s="36"/>
      <c r="C20" s="28"/>
      <c r="D20" s="29"/>
      <c r="E20" s="30"/>
      <c r="F20" s="30"/>
      <c r="G20" s="31"/>
      <c r="H20" s="32"/>
      <c r="I20" s="32"/>
      <c r="J20" s="33"/>
      <c r="K20" s="34"/>
    </row>
    <row r="21" spans="1:11">
      <c r="A21" s="36"/>
      <c r="B21" s="36"/>
      <c r="C21" s="28" t="s">
        <v>64</v>
      </c>
      <c r="D21" s="29"/>
      <c r="E21" s="30"/>
      <c r="F21" s="30"/>
      <c r="G21" s="31"/>
      <c r="H21" s="32" t="s">
        <v>17</v>
      </c>
      <c r="I21" s="32" t="s">
        <v>17</v>
      </c>
      <c r="J21" s="33"/>
      <c r="K21" s="34"/>
    </row>
    <row r="22" spans="1:11">
      <c r="A22" s="36"/>
      <c r="B22" s="36"/>
      <c r="C22" s="28"/>
      <c r="D22" s="29"/>
      <c r="E22" s="30"/>
      <c r="F22" s="30"/>
      <c r="G22" s="31"/>
      <c r="H22" s="32"/>
      <c r="I22" s="32"/>
      <c r="J22" s="33"/>
      <c r="K22" s="34"/>
    </row>
    <row r="23" spans="1:11">
      <c r="C23" s="37" t="s">
        <v>65</v>
      </c>
      <c r="D23" s="29"/>
      <c r="E23" s="30"/>
      <c r="F23" s="30"/>
      <c r="G23" s="31"/>
      <c r="H23" s="32"/>
      <c r="I23" s="32"/>
      <c r="J23" s="33"/>
      <c r="K23" s="34"/>
    </row>
    <row r="24" spans="1:11">
      <c r="B24" s="1" t="s">
        <v>564</v>
      </c>
      <c r="C24" s="21" t="s">
        <v>563</v>
      </c>
      <c r="D24" s="29" t="s">
        <v>562</v>
      </c>
      <c r="E24" s="30" t="s">
        <v>69</v>
      </c>
      <c r="F24" s="30"/>
      <c r="G24" s="31">
        <v>400000</v>
      </c>
      <c r="H24" s="32">
        <v>408.42</v>
      </c>
      <c r="I24" s="32">
        <v>22.29</v>
      </c>
      <c r="J24" s="33">
        <v>6.3064999999999998</v>
      </c>
      <c r="K24" s="34"/>
    </row>
    <row r="25" spans="1:11">
      <c r="B25" s="1" t="s">
        <v>497</v>
      </c>
      <c r="C25" s="21" t="s">
        <v>496</v>
      </c>
      <c r="D25" s="29" t="s">
        <v>495</v>
      </c>
      <c r="E25" s="30" t="s">
        <v>69</v>
      </c>
      <c r="F25" s="30"/>
      <c r="G25" s="31">
        <v>350000</v>
      </c>
      <c r="H25" s="32">
        <v>346.87</v>
      </c>
      <c r="I25" s="32">
        <v>18.93</v>
      </c>
      <c r="J25" s="33">
        <v>6.8082000000000003</v>
      </c>
      <c r="K25" s="34"/>
    </row>
    <row r="26" spans="1:11">
      <c r="B26" s="1" t="s">
        <v>372</v>
      </c>
      <c r="C26" s="21" t="s">
        <v>371</v>
      </c>
      <c r="D26" s="29" t="s">
        <v>370</v>
      </c>
      <c r="E26" s="30" t="s">
        <v>69</v>
      </c>
      <c r="F26" s="30"/>
      <c r="G26" s="31">
        <v>250000</v>
      </c>
      <c r="H26" s="32">
        <v>272.35000000000002</v>
      </c>
      <c r="I26" s="32">
        <v>14.86</v>
      </c>
      <c r="J26" s="33">
        <v>6.3437000000000001</v>
      </c>
      <c r="K26" s="34"/>
    </row>
    <row r="27" spans="1:11">
      <c r="B27" s="1" t="s">
        <v>378</v>
      </c>
      <c r="C27" s="21" t="s">
        <v>377</v>
      </c>
      <c r="D27" s="29" t="s">
        <v>376</v>
      </c>
      <c r="E27" s="30" t="s">
        <v>69</v>
      </c>
      <c r="F27" s="30"/>
      <c r="G27" s="31">
        <v>250000</v>
      </c>
      <c r="H27" s="32">
        <v>264.12</v>
      </c>
      <c r="I27" s="32">
        <v>14.41</v>
      </c>
      <c r="J27" s="33">
        <v>5.9286000000000003</v>
      </c>
      <c r="K27" s="34"/>
    </row>
    <row r="28" spans="1:11">
      <c r="B28" s="1" t="s">
        <v>561</v>
      </c>
      <c r="C28" s="21" t="s">
        <v>560</v>
      </c>
      <c r="D28" s="29" t="s">
        <v>559</v>
      </c>
      <c r="E28" s="30" t="s">
        <v>69</v>
      </c>
      <c r="F28" s="30"/>
      <c r="G28" s="31">
        <v>170000</v>
      </c>
      <c r="H28" s="32">
        <v>178.43</v>
      </c>
      <c r="I28" s="32">
        <v>9.74</v>
      </c>
      <c r="J28" s="33">
        <v>6.6957000000000004</v>
      </c>
      <c r="K28" s="34"/>
    </row>
    <row r="29" spans="1:11">
      <c r="C29" s="28" t="s">
        <v>62</v>
      </c>
      <c r="D29" s="29"/>
      <c r="E29" s="30"/>
      <c r="F29" s="30"/>
      <c r="G29" s="31"/>
      <c r="H29" s="38">
        <v>1470.19</v>
      </c>
      <c r="I29" s="38">
        <v>80.23</v>
      </c>
      <c r="J29" s="33"/>
      <c r="K29" s="34"/>
    </row>
    <row r="30" spans="1:11">
      <c r="C30" s="21"/>
      <c r="D30" s="29"/>
      <c r="E30" s="30"/>
      <c r="F30" s="30"/>
      <c r="G30" s="31"/>
      <c r="H30" s="32"/>
      <c r="I30" s="32"/>
      <c r="J30" s="33"/>
      <c r="K30" s="34"/>
    </row>
    <row r="31" spans="1:11">
      <c r="C31" s="37" t="s">
        <v>73</v>
      </c>
      <c r="D31" s="29"/>
      <c r="E31" s="30"/>
      <c r="F31" s="30"/>
      <c r="G31" s="31"/>
      <c r="H31" s="32"/>
      <c r="I31" s="32"/>
      <c r="J31" s="33"/>
      <c r="K31" s="34"/>
    </row>
    <row r="32" spans="1:11">
      <c r="B32" s="1" t="s">
        <v>558</v>
      </c>
      <c r="C32" s="21" t="s">
        <v>557</v>
      </c>
      <c r="D32" s="29" t="s">
        <v>556</v>
      </c>
      <c r="E32" s="30" t="s">
        <v>69</v>
      </c>
      <c r="F32" s="30"/>
      <c r="G32" s="31">
        <v>75600</v>
      </c>
      <c r="H32" s="32">
        <v>81.06</v>
      </c>
      <c r="I32" s="32">
        <v>4.42</v>
      </c>
      <c r="J32" s="33">
        <v>5.3254999999999999</v>
      </c>
      <c r="K32" s="34"/>
    </row>
    <row r="33" spans="1:11">
      <c r="B33" s="1" t="s">
        <v>555</v>
      </c>
      <c r="C33" s="21" t="s">
        <v>554</v>
      </c>
      <c r="D33" s="29" t="s">
        <v>553</v>
      </c>
      <c r="E33" s="30" t="s">
        <v>69</v>
      </c>
      <c r="F33" s="30"/>
      <c r="G33" s="31">
        <v>71000</v>
      </c>
      <c r="H33" s="32">
        <v>73.37</v>
      </c>
      <c r="I33" s="32">
        <v>4</v>
      </c>
      <c r="J33" s="33">
        <v>4.72</v>
      </c>
      <c r="K33" s="34"/>
    </row>
    <row r="34" spans="1:11">
      <c r="B34" s="1" t="s">
        <v>552</v>
      </c>
      <c r="C34" s="21" t="s">
        <v>551</v>
      </c>
      <c r="D34" s="29" t="s">
        <v>550</v>
      </c>
      <c r="E34" s="30" t="s">
        <v>69</v>
      </c>
      <c r="F34" s="30"/>
      <c r="G34" s="31">
        <v>43300</v>
      </c>
      <c r="H34" s="32">
        <v>46.2</v>
      </c>
      <c r="I34" s="32">
        <v>2.52</v>
      </c>
      <c r="J34" s="33">
        <v>5.0899000000000001</v>
      </c>
      <c r="K34" s="34"/>
    </row>
    <row r="35" spans="1:11">
      <c r="B35" s="1" t="s">
        <v>549</v>
      </c>
      <c r="C35" s="21" t="s">
        <v>548</v>
      </c>
      <c r="D35" s="29" t="s">
        <v>547</v>
      </c>
      <c r="E35" s="30" t="s">
        <v>69</v>
      </c>
      <c r="F35" s="30"/>
      <c r="G35" s="31">
        <v>13400</v>
      </c>
      <c r="H35" s="32">
        <v>13.84</v>
      </c>
      <c r="I35" s="32">
        <v>0.76</v>
      </c>
      <c r="J35" s="33">
        <v>4.8155999999999999</v>
      </c>
      <c r="K35" s="34"/>
    </row>
    <row r="36" spans="1:11">
      <c r="C36" s="28" t="s">
        <v>62</v>
      </c>
      <c r="D36" s="29"/>
      <c r="E36" s="30"/>
      <c r="F36" s="30"/>
      <c r="G36" s="31"/>
      <c r="H36" s="38">
        <v>214.47</v>
      </c>
      <c r="I36" s="38">
        <v>11.7</v>
      </c>
      <c r="J36" s="33"/>
      <c r="K36" s="34"/>
    </row>
    <row r="37" spans="1:11">
      <c r="C37" s="21"/>
      <c r="D37" s="29"/>
      <c r="E37" s="30"/>
      <c r="F37" s="30"/>
      <c r="G37" s="31"/>
      <c r="H37" s="32"/>
      <c r="I37" s="32"/>
      <c r="J37" s="33"/>
      <c r="K37" s="34"/>
    </row>
    <row r="38" spans="1:11">
      <c r="C38" s="28" t="s">
        <v>83</v>
      </c>
      <c r="D38" s="29"/>
      <c r="E38" s="30"/>
      <c r="F38" s="30"/>
      <c r="G38" s="31"/>
      <c r="H38" s="32"/>
      <c r="I38" s="32"/>
      <c r="J38" s="33"/>
      <c r="K38" s="34"/>
    </row>
    <row r="39" spans="1:11">
      <c r="C39" s="21"/>
      <c r="D39" s="29"/>
      <c r="E39" s="30"/>
      <c r="F39" s="30"/>
      <c r="G39" s="31"/>
      <c r="H39" s="32"/>
      <c r="I39" s="32"/>
      <c r="J39" s="33"/>
      <c r="K39" s="34"/>
    </row>
    <row r="40" spans="1:11">
      <c r="C40" s="28" t="s">
        <v>84</v>
      </c>
      <c r="D40" s="29"/>
      <c r="E40" s="30"/>
      <c r="F40" s="30"/>
      <c r="G40" s="31"/>
      <c r="H40" s="32" t="s">
        <v>17</v>
      </c>
      <c r="I40" s="32" t="s">
        <v>17</v>
      </c>
      <c r="J40" s="33"/>
      <c r="K40" s="34"/>
    </row>
    <row r="41" spans="1:11">
      <c r="C41" s="21"/>
      <c r="D41" s="29"/>
      <c r="E41" s="30"/>
      <c r="F41" s="30"/>
      <c r="G41" s="31"/>
      <c r="H41" s="32"/>
      <c r="I41" s="32"/>
      <c r="J41" s="33"/>
      <c r="K41" s="34"/>
    </row>
    <row r="42" spans="1:11">
      <c r="C42" s="28" t="s">
        <v>101</v>
      </c>
      <c r="D42" s="29"/>
      <c r="E42" s="30"/>
      <c r="F42" s="30"/>
      <c r="G42" s="31"/>
      <c r="H42" s="32" t="s">
        <v>17</v>
      </c>
      <c r="I42" s="32" t="s">
        <v>17</v>
      </c>
      <c r="J42" s="33"/>
      <c r="K42" s="34"/>
    </row>
    <row r="43" spans="1:11">
      <c r="C43" s="21"/>
      <c r="D43" s="29"/>
      <c r="E43" s="30"/>
      <c r="F43" s="30"/>
      <c r="G43" s="31"/>
      <c r="H43" s="32"/>
      <c r="I43" s="32"/>
      <c r="J43" s="33"/>
      <c r="K43" s="34"/>
    </row>
    <row r="44" spans="1:11">
      <c r="C44" s="28" t="s">
        <v>106</v>
      </c>
      <c r="D44" s="29"/>
      <c r="E44" s="30"/>
      <c r="F44" s="30"/>
      <c r="G44" s="31"/>
      <c r="H44" s="32" t="s">
        <v>17</v>
      </c>
      <c r="I44" s="32" t="s">
        <v>17</v>
      </c>
      <c r="J44" s="33"/>
      <c r="K44" s="34"/>
    </row>
    <row r="45" spans="1:11">
      <c r="C45" s="21"/>
      <c r="D45" s="29"/>
      <c r="E45" s="30"/>
      <c r="F45" s="30"/>
      <c r="G45" s="31"/>
      <c r="H45" s="32"/>
      <c r="I45" s="32"/>
      <c r="J45" s="33"/>
      <c r="K45" s="34"/>
    </row>
    <row r="46" spans="1:11">
      <c r="C46" s="28" t="s">
        <v>119</v>
      </c>
      <c r="D46" s="29"/>
      <c r="E46" s="30"/>
      <c r="F46" s="30"/>
      <c r="G46" s="31"/>
      <c r="H46" s="32" t="s">
        <v>17</v>
      </c>
      <c r="I46" s="32" t="s">
        <v>17</v>
      </c>
      <c r="J46" s="33"/>
      <c r="K46" s="34"/>
    </row>
    <row r="47" spans="1:11">
      <c r="C47" s="21"/>
      <c r="D47" s="29"/>
      <c r="E47" s="30"/>
      <c r="F47" s="30"/>
      <c r="G47" s="31"/>
      <c r="H47" s="32"/>
      <c r="I47" s="32"/>
      <c r="J47" s="33"/>
      <c r="K47" s="34"/>
    </row>
    <row r="48" spans="1:11">
      <c r="A48" s="35"/>
      <c r="B48" s="36"/>
      <c r="C48" s="28" t="s">
        <v>120</v>
      </c>
      <c r="D48" s="29"/>
      <c r="E48" s="30"/>
      <c r="F48" s="30"/>
      <c r="G48" s="31"/>
      <c r="H48" s="32"/>
      <c r="I48" s="32"/>
      <c r="J48" s="33"/>
      <c r="K48" s="34"/>
    </row>
    <row r="49" spans="1:11">
      <c r="A49" s="36"/>
      <c r="B49" s="36"/>
      <c r="C49" s="28" t="s">
        <v>121</v>
      </c>
      <c r="D49" s="29"/>
      <c r="E49" s="30"/>
      <c r="F49" s="30"/>
      <c r="G49" s="31"/>
      <c r="H49" s="32" t="s">
        <v>17</v>
      </c>
      <c r="I49" s="32" t="s">
        <v>17</v>
      </c>
      <c r="J49" s="33"/>
      <c r="K49" s="34"/>
    </row>
    <row r="50" spans="1:11">
      <c r="A50" s="36"/>
      <c r="B50" s="36"/>
      <c r="C50" s="28"/>
      <c r="D50" s="29"/>
      <c r="E50" s="30"/>
      <c r="F50" s="30"/>
      <c r="G50" s="31"/>
      <c r="H50" s="32"/>
      <c r="I50" s="32"/>
      <c r="J50" s="33"/>
      <c r="K50" s="34"/>
    </row>
    <row r="51" spans="1:11">
      <c r="A51" s="36"/>
      <c r="B51" s="36"/>
      <c r="C51" s="28" t="s">
        <v>122</v>
      </c>
      <c r="D51" s="29"/>
      <c r="E51" s="30"/>
      <c r="F51" s="30"/>
      <c r="G51" s="31"/>
      <c r="H51" s="32" t="s">
        <v>17</v>
      </c>
      <c r="I51" s="32" t="s">
        <v>17</v>
      </c>
      <c r="J51" s="33"/>
      <c r="K51" s="34"/>
    </row>
    <row r="52" spans="1:11">
      <c r="A52" s="36"/>
      <c r="B52" s="36"/>
      <c r="C52" s="28"/>
      <c r="D52" s="29"/>
      <c r="E52" s="30"/>
      <c r="F52" s="30"/>
      <c r="G52" s="31"/>
      <c r="H52" s="32"/>
      <c r="I52" s="32"/>
      <c r="J52" s="33"/>
      <c r="K52" s="34"/>
    </row>
    <row r="53" spans="1:11">
      <c r="A53" s="36"/>
      <c r="B53" s="36"/>
      <c r="C53" s="28" t="s">
        <v>123</v>
      </c>
      <c r="D53" s="29"/>
      <c r="E53" s="30"/>
      <c r="F53" s="30"/>
      <c r="G53" s="31"/>
      <c r="H53" s="32" t="s">
        <v>17</v>
      </c>
      <c r="I53" s="32" t="s">
        <v>17</v>
      </c>
      <c r="J53" s="33"/>
      <c r="K53" s="34"/>
    </row>
    <row r="54" spans="1:11">
      <c r="A54" s="36"/>
      <c r="B54" s="36"/>
      <c r="C54" s="28"/>
      <c r="D54" s="29"/>
      <c r="E54" s="30"/>
      <c r="F54" s="30"/>
      <c r="G54" s="31"/>
      <c r="H54" s="32"/>
      <c r="I54" s="32"/>
      <c r="J54" s="33"/>
      <c r="K54" s="34"/>
    </row>
    <row r="55" spans="1:11">
      <c r="A55" s="36"/>
      <c r="B55" s="36"/>
      <c r="C55" s="28" t="s">
        <v>124</v>
      </c>
      <c r="D55" s="29"/>
      <c r="E55" s="30"/>
      <c r="F55" s="30"/>
      <c r="G55" s="31"/>
      <c r="H55" s="32" t="s">
        <v>17</v>
      </c>
      <c r="I55" s="32" t="s">
        <v>17</v>
      </c>
      <c r="J55" s="33"/>
      <c r="K55" s="34"/>
    </row>
    <row r="56" spans="1:11">
      <c r="A56" s="36"/>
      <c r="B56" s="36"/>
      <c r="C56" s="28"/>
      <c r="D56" s="29"/>
      <c r="E56" s="30"/>
      <c r="F56" s="30"/>
      <c r="G56" s="31"/>
      <c r="H56" s="32"/>
      <c r="I56" s="32"/>
      <c r="J56" s="33"/>
      <c r="K56" s="34"/>
    </row>
    <row r="57" spans="1:11">
      <c r="C57" s="37" t="s">
        <v>125</v>
      </c>
      <c r="D57" s="29"/>
      <c r="E57" s="30"/>
      <c r="F57" s="30"/>
      <c r="G57" s="31"/>
      <c r="H57" s="32"/>
      <c r="I57" s="32"/>
      <c r="J57" s="33"/>
      <c r="K57" s="34"/>
    </row>
    <row r="58" spans="1:11">
      <c r="B58" s="1" t="s">
        <v>126</v>
      </c>
      <c r="C58" s="21" t="s">
        <v>127</v>
      </c>
      <c r="D58" s="29"/>
      <c r="E58" s="30"/>
      <c r="F58" s="30"/>
      <c r="G58" s="31"/>
      <c r="H58" s="32">
        <v>167.13</v>
      </c>
      <c r="I58" s="32">
        <v>9.1199999999999992</v>
      </c>
      <c r="J58" s="33"/>
      <c r="K58" s="34"/>
    </row>
    <row r="59" spans="1:11">
      <c r="C59" s="28" t="s">
        <v>62</v>
      </c>
      <c r="D59" s="29"/>
      <c r="E59" s="30"/>
      <c r="F59" s="30"/>
      <c r="G59" s="31"/>
      <c r="H59" s="38">
        <v>167.13</v>
      </c>
      <c r="I59" s="38">
        <v>9.1199999999999992</v>
      </c>
      <c r="J59" s="33"/>
      <c r="K59" s="34"/>
    </row>
    <row r="60" spans="1:11">
      <c r="C60" s="21"/>
      <c r="D60" s="29"/>
      <c r="E60" s="30"/>
      <c r="F60" s="30"/>
      <c r="G60" s="31"/>
      <c r="H60" s="32"/>
      <c r="I60" s="32"/>
      <c r="J60" s="33"/>
      <c r="K60" s="34"/>
    </row>
    <row r="61" spans="1:11">
      <c r="A61" s="35"/>
      <c r="B61" s="36"/>
      <c r="C61" s="28" t="s">
        <v>128</v>
      </c>
      <c r="D61" s="29"/>
      <c r="E61" s="30"/>
      <c r="F61" s="30"/>
      <c r="G61" s="31"/>
      <c r="H61" s="32"/>
      <c r="I61" s="32"/>
      <c r="J61" s="33"/>
      <c r="K61" s="34"/>
    </row>
    <row r="62" spans="1:11">
      <c r="B62" s="1"/>
      <c r="C62" s="21" t="s">
        <v>129</v>
      </c>
      <c r="D62" s="29"/>
      <c r="E62" s="30"/>
      <c r="F62" s="30"/>
      <c r="G62" s="31"/>
      <c r="H62" s="32">
        <v>-19.399999999999999</v>
      </c>
      <c r="I62" s="32">
        <v>-1.05</v>
      </c>
      <c r="J62" s="33"/>
      <c r="K62" s="34"/>
    </row>
    <row r="63" spans="1:11">
      <c r="C63" s="28" t="s">
        <v>62</v>
      </c>
      <c r="D63" s="29"/>
      <c r="E63" s="30"/>
      <c r="F63" s="30"/>
      <c r="G63" s="31"/>
      <c r="H63" s="38">
        <v>-19.399999999999999</v>
      </c>
      <c r="I63" s="38">
        <v>-1.05</v>
      </c>
      <c r="J63" s="33"/>
      <c r="K63" s="34"/>
    </row>
    <row r="64" spans="1:11">
      <c r="C64" s="21"/>
      <c r="D64" s="29"/>
      <c r="E64" s="30"/>
      <c r="F64" s="30"/>
      <c r="G64" s="31"/>
      <c r="H64" s="32"/>
      <c r="I64" s="32"/>
      <c r="J64" s="33"/>
      <c r="K64" s="34"/>
    </row>
    <row r="65" spans="3:11" ht="14.25" thickBot="1">
      <c r="C65" s="39" t="s">
        <v>130</v>
      </c>
      <c r="D65" s="40"/>
      <c r="E65" s="41"/>
      <c r="F65" s="42"/>
      <c r="G65" s="43"/>
      <c r="H65" s="44">
        <v>1832.39</v>
      </c>
      <c r="I65" s="44">
        <f>SUMIFS(I:I,C:C,"Total")</f>
        <v>100.00000000000001</v>
      </c>
      <c r="J65" s="45"/>
      <c r="K65" s="46"/>
    </row>
    <row r="68" spans="3:11">
      <c r="C68" s="11" t="s">
        <v>131</v>
      </c>
    </row>
    <row r="69" spans="3:11">
      <c r="C69" s="2" t="s">
        <v>132</v>
      </c>
    </row>
    <row r="70" spans="3:11">
      <c r="C70" s="2" t="s">
        <v>133</v>
      </c>
    </row>
    <row r="71" spans="3:11">
      <c r="C71" s="2" t="s">
        <v>134</v>
      </c>
    </row>
    <row r="73" spans="3:11" ht="15.75">
      <c r="C73" s="47" t="s">
        <v>135</v>
      </c>
    </row>
    <row r="86" spans="3:3" ht="15.75">
      <c r="C86" s="48" t="s">
        <v>136</v>
      </c>
    </row>
    <row r="99" spans="3:6" ht="15.75">
      <c r="C99" s="47" t="s">
        <v>546</v>
      </c>
    </row>
    <row r="101" spans="3:6" ht="16.5" thickBot="1">
      <c r="C101" s="49" t="s">
        <v>138</v>
      </c>
    </row>
    <row r="102" spans="3:6" ht="16.5" thickBot="1">
      <c r="C102" s="121" t="s">
        <v>139</v>
      </c>
      <c r="D102" s="122"/>
      <c r="E102" s="122"/>
      <c r="F102" s="123"/>
    </row>
    <row r="103" spans="3:6" ht="16.5" thickBot="1">
      <c r="C103" s="50" t="s">
        <v>140</v>
      </c>
      <c r="D103" s="124" t="s">
        <v>141</v>
      </c>
      <c r="E103" s="124" t="s">
        <v>142</v>
      </c>
      <c r="F103" s="124" t="s">
        <v>143</v>
      </c>
    </row>
    <row r="104" spans="3:6" ht="16.5" thickBot="1">
      <c r="C104" s="50" t="s">
        <v>144</v>
      </c>
      <c r="D104" s="125"/>
      <c r="E104" s="125"/>
      <c r="F104" s="125"/>
    </row>
    <row r="105" spans="3:6" ht="16.5" thickBot="1">
      <c r="C105" s="50" t="s">
        <v>145</v>
      </c>
      <c r="D105" s="63"/>
      <c r="E105" s="62"/>
      <c r="F105" s="53"/>
    </row>
    <row r="106" spans="3:6" ht="16.5" thickBot="1">
      <c r="C106" s="50" t="s">
        <v>147</v>
      </c>
      <c r="D106" s="53"/>
      <c r="E106" s="53"/>
      <c r="F106" s="53"/>
    </row>
    <row r="107" spans="3:6" ht="16.5" thickBot="1">
      <c r="C107" s="50" t="s">
        <v>148</v>
      </c>
      <c r="D107" s="53"/>
      <c r="E107" s="52" t="s">
        <v>431</v>
      </c>
      <c r="F107" s="53"/>
    </row>
  </sheetData>
  <mergeCells count="4">
    <mergeCell ref="C102:F102"/>
    <mergeCell ref="D103:D104"/>
    <mergeCell ref="E103:E104"/>
    <mergeCell ref="F103:F104"/>
  </mergeCells>
  <hyperlinks>
    <hyperlink ref="J2" location="'Index'!A1" display="'Index'!A1" xr:uid="{9D2F41EE-ECF5-43FA-854F-DA8F39C17CF9}"/>
  </hyperlinks>
  <pageMargins left="0.7" right="0.7" top="0.75" bottom="0.75" header="0.3" footer="0.3"/>
  <pageSetup orientation="portrait" horizont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0B0FE-1584-4737-8BBD-9A186A29E8FA}">
  <dimension ref="A1:BE174"/>
  <sheetViews>
    <sheetView showGridLines="0" zoomScale="90" zoomScaleNormal="90" workbookViewId="0">
      <pane ySplit="6" topLeftCell="A146" activePane="bottomLeft" state="frozen"/>
      <selection pane="bottomLeft" activeCell="C169" sqref="C169:F169"/>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1" width="19.5703125" style="8" customWidth="1"/>
    <col min="12" max="12" width="19.5703125" style="10" customWidth="1"/>
    <col min="13" max="13" width="9" style="10" bestFit="1" customWidth="1"/>
    <col min="14" max="14" width="9.140625" style="10"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10"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10" bestFit="1" customWidth="1"/>
    <col min="51" max="51" width="15" style="2" bestFit="1" customWidth="1"/>
    <col min="52" max="52" width="11.7109375" style="10" bestFit="1" customWidth="1"/>
    <col min="53" max="53" width="23.5703125" style="2" bestFit="1" customWidth="1"/>
    <col min="54" max="54" width="22.140625" style="2" bestFit="1" customWidth="1"/>
    <col min="55" max="55" width="21" style="2" bestFit="1" customWidth="1"/>
    <col min="56" max="56" width="15.7109375" style="10"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8" width="19.5703125" style="2" customWidth="1"/>
    <col min="269" max="269" width="9" style="2" bestFit="1" customWidth="1"/>
    <col min="270" max="270" width="9.140625" style="2" bestFit="1" customWidth="1"/>
    <col min="271" max="271" width="7.42578125" style="2" bestFit="1" customWidth="1"/>
    <col min="272" max="272" width="6.7109375" style="2" bestFit="1" customWidth="1"/>
    <col min="273" max="273" width="9.85546875" style="2" bestFit="1" customWidth="1"/>
    <col min="274" max="274" width="21.140625" style="2" bestFit="1" customWidth="1"/>
    <col min="275" max="275" width="16.42578125" style="2" bestFit="1" customWidth="1"/>
    <col min="276" max="276" width="7.28515625" style="2" bestFit="1" customWidth="1"/>
    <col min="277" max="277" width="9.28515625" style="2" bestFit="1" customWidth="1"/>
    <col min="278" max="278" width="17.85546875" style="2" bestFit="1" customWidth="1"/>
    <col min="279" max="279" width="6.7109375" style="2" bestFit="1" customWidth="1"/>
    <col min="280" max="280" width="19.140625" style="2" bestFit="1" customWidth="1"/>
    <col min="281" max="281" width="25.140625" style="2" bestFit="1" customWidth="1"/>
    <col min="282" max="282" width="21.42578125" style="2" bestFit="1" customWidth="1"/>
    <col min="283" max="283" width="19.7109375" style="2" bestFit="1" customWidth="1"/>
    <col min="284" max="284" width="14" style="2" bestFit="1" customWidth="1"/>
    <col min="285" max="285" width="13.140625" style="2" bestFit="1" customWidth="1"/>
    <col min="286" max="286" width="9.28515625" style="2" bestFit="1" customWidth="1"/>
    <col min="287" max="287" width="13.140625" style="2" bestFit="1" customWidth="1"/>
    <col min="288" max="288" width="7.42578125" style="2" bestFit="1" customWidth="1"/>
    <col min="289" max="289" width="19.42578125" style="2" bestFit="1" customWidth="1"/>
    <col min="290" max="290" width="20.85546875" style="2" bestFit="1" customWidth="1"/>
    <col min="291" max="291" width="19" style="2" bestFit="1" customWidth="1"/>
    <col min="292" max="292" width="25.85546875" style="2" bestFit="1" customWidth="1"/>
    <col min="293" max="293" width="14.5703125" style="2" bestFit="1" customWidth="1"/>
    <col min="294" max="294" width="14.42578125" style="2" bestFit="1" customWidth="1"/>
    <col min="295" max="295" width="27.28515625" style="2" bestFit="1" customWidth="1"/>
    <col min="296" max="296" width="11.5703125" style="2" bestFit="1" customWidth="1"/>
    <col min="297" max="297" width="6.28515625" style="2" bestFit="1" customWidth="1"/>
    <col min="298" max="298" width="7" style="2" bestFit="1" customWidth="1"/>
    <col min="299" max="299" width="23.85546875" style="2" bestFit="1" customWidth="1"/>
    <col min="300" max="300" width="12.85546875" style="2" bestFit="1" customWidth="1"/>
    <col min="301" max="301" width="11.28515625" style="2" bestFit="1" customWidth="1"/>
    <col min="302" max="302" width="15.28515625" style="2" bestFit="1" customWidth="1"/>
    <col min="303" max="303" width="21.140625" style="2" bestFit="1" customWidth="1"/>
    <col min="304" max="304" width="23.85546875" style="2" bestFit="1" customWidth="1"/>
    <col min="305" max="305" width="14.42578125" style="2" bestFit="1" customWidth="1"/>
    <col min="306" max="306" width="11.140625" style="2" bestFit="1" customWidth="1"/>
    <col min="307" max="307" width="15" style="2" bestFit="1" customWidth="1"/>
    <col min="308" max="308" width="11.7109375" style="2" bestFit="1" customWidth="1"/>
    <col min="309" max="309" width="23.5703125" style="2" bestFit="1" customWidth="1"/>
    <col min="310" max="310" width="22.140625" style="2" bestFit="1" customWidth="1"/>
    <col min="311" max="311" width="21" style="2" bestFit="1" customWidth="1"/>
    <col min="312" max="312" width="15.7109375" style="2" bestFit="1" customWidth="1"/>
    <col min="313" max="313" width="10.42578125" style="2" bestFit="1" customWidth="1"/>
    <col min="314" max="314" width="13.7109375" style="2" bestFit="1" customWidth="1"/>
    <col min="315" max="315" width="18" style="2" bestFit="1" customWidth="1"/>
    <col min="316" max="316" width="19.7109375" style="2" bestFit="1" customWidth="1"/>
    <col min="317" max="317" width="13.85546875" style="2"/>
    <col min="318" max="318" width="15.7109375" style="2" bestFit="1" customWidth="1"/>
    <col min="319" max="319" width="28.5703125" style="2" bestFit="1" customWidth="1"/>
    <col min="320" max="320" width="20.28515625" style="2" bestFit="1" customWidth="1"/>
    <col min="321" max="321" width="16" style="2" bestFit="1" customWidth="1"/>
    <col min="322" max="322" width="13.7109375" style="2" bestFit="1" customWidth="1"/>
    <col min="323" max="323" width="28.140625" style="2" bestFit="1" customWidth="1"/>
    <col min="324" max="324" width="15.85546875" style="2" bestFit="1" customWidth="1"/>
    <col min="325" max="325" width="26.28515625" style="2" bestFit="1" customWidth="1"/>
    <col min="326" max="326" width="13.140625" style="2" bestFit="1" customWidth="1"/>
    <col min="327" max="327" width="15" style="2" bestFit="1" customWidth="1"/>
    <col min="328" max="328" width="9" style="2" bestFit="1" customWidth="1"/>
    <col min="329" max="329" width="18" style="2" bestFit="1" customWidth="1"/>
    <col min="330" max="330" width="14.28515625" style="2" bestFit="1" customWidth="1"/>
    <col min="331" max="331" width="15.7109375" style="2" bestFit="1" customWidth="1"/>
    <col min="332" max="332" width="18.7109375" style="2" bestFit="1" customWidth="1"/>
    <col min="333" max="333" width="16.140625" style="2" bestFit="1" customWidth="1"/>
    <col min="334" max="334" width="23.5703125" style="2" bestFit="1" customWidth="1"/>
    <col min="335" max="335" width="23.85546875" style="2" bestFit="1" customWidth="1"/>
    <col min="336" max="336" width="22.85546875" style="2" bestFit="1" customWidth="1"/>
    <col min="337" max="337" width="11.7109375" style="2" bestFit="1" customWidth="1"/>
    <col min="338" max="338" width="11.85546875" style="2" bestFit="1" customWidth="1"/>
    <col min="339" max="339" width="15.140625" style="2" bestFit="1" customWidth="1"/>
    <col min="340" max="340" width="15.28515625" style="2" bestFit="1" customWidth="1"/>
    <col min="341" max="341" width="19.5703125" style="2" bestFit="1" customWidth="1"/>
    <col min="342" max="342" width="21.5703125" style="2" bestFit="1" customWidth="1"/>
    <col min="343" max="343" width="18.85546875" style="2" bestFit="1" customWidth="1"/>
    <col min="344" max="344" width="8.7109375" style="2" bestFit="1" customWidth="1"/>
    <col min="345" max="345" width="8.85546875" style="2" bestFit="1" customWidth="1"/>
    <col min="346" max="346" width="13.140625" style="2" bestFit="1" customWidth="1"/>
    <col min="347" max="347" width="9.5703125" style="2" bestFit="1" customWidth="1"/>
    <col min="348" max="348" width="9.7109375" style="2" bestFit="1" customWidth="1"/>
    <col min="349" max="349" width="14" style="2" bestFit="1" customWidth="1"/>
    <col min="350" max="350" width="17" style="2" bestFit="1" customWidth="1"/>
    <col min="351" max="351" width="17.28515625" style="2" bestFit="1" customWidth="1"/>
    <col min="352" max="352" width="21.5703125" style="2" bestFit="1" customWidth="1"/>
    <col min="353" max="353" width="17.7109375" style="2" bestFit="1" customWidth="1"/>
    <col min="354" max="354" width="14.5703125" style="2" bestFit="1" customWidth="1"/>
    <col min="355" max="355" width="15.7109375" style="2" bestFit="1" customWidth="1"/>
    <col min="356" max="356" width="19.140625" style="2" bestFit="1" customWidth="1"/>
    <col min="357" max="357" width="12.42578125" style="2" bestFit="1" customWidth="1"/>
    <col min="358" max="359" width="14.85546875" style="2" bestFit="1" customWidth="1"/>
    <col min="360" max="360" width="14.42578125" style="2" bestFit="1" customWidth="1"/>
    <col min="361" max="361" width="23.140625" style="2" bestFit="1" customWidth="1"/>
    <col min="362" max="362" width="26" style="2" bestFit="1" customWidth="1"/>
    <col min="363" max="363" width="19.42578125" style="2" bestFit="1" customWidth="1"/>
    <col min="364" max="364" width="21.5703125" style="2" bestFit="1" customWidth="1"/>
    <col min="365" max="365" width="25.85546875" style="2" bestFit="1" customWidth="1"/>
    <col min="366" max="366" width="18.5703125" style="2" bestFit="1" customWidth="1"/>
    <col min="367" max="367" width="16.28515625" style="2" bestFit="1" customWidth="1"/>
    <col min="368" max="368" width="15.42578125" style="2" bestFit="1" customWidth="1"/>
    <col min="369" max="369" width="17.28515625" style="2" bestFit="1" customWidth="1"/>
    <col min="370" max="370" width="17.42578125" style="2" bestFit="1" customWidth="1"/>
    <col min="371" max="371" width="21.7109375" style="2" bestFit="1" customWidth="1"/>
    <col min="372" max="372" width="17.28515625" style="2" bestFit="1" customWidth="1"/>
    <col min="373" max="373" width="17.42578125" style="2" bestFit="1" customWidth="1"/>
    <col min="374" max="374" width="21.7109375" style="2" bestFit="1" customWidth="1"/>
    <col min="375" max="375" width="13.42578125" style="2" bestFit="1" customWidth="1"/>
    <col min="376" max="473" width="12" style="2" customWidth="1"/>
    <col min="474" max="474" width="17.140625" style="2" customWidth="1"/>
    <col min="475"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4" width="19.5703125" style="2" customWidth="1"/>
    <col min="525" max="525" width="9" style="2" bestFit="1" customWidth="1"/>
    <col min="526" max="526" width="9.140625" style="2" bestFit="1" customWidth="1"/>
    <col min="527" max="527" width="7.42578125" style="2" bestFit="1" customWidth="1"/>
    <col min="528" max="528" width="6.7109375" style="2" bestFit="1" customWidth="1"/>
    <col min="529" max="529" width="9.85546875" style="2" bestFit="1" customWidth="1"/>
    <col min="530" max="530" width="21.140625" style="2" bestFit="1" customWidth="1"/>
    <col min="531" max="531" width="16.42578125" style="2" bestFit="1" customWidth="1"/>
    <col min="532" max="532" width="7.28515625" style="2" bestFit="1" customWidth="1"/>
    <col min="533" max="533" width="9.28515625" style="2" bestFit="1" customWidth="1"/>
    <col min="534" max="534" width="17.85546875" style="2" bestFit="1" customWidth="1"/>
    <col min="535" max="535" width="6.7109375" style="2" bestFit="1" customWidth="1"/>
    <col min="536" max="536" width="19.140625" style="2" bestFit="1" customWidth="1"/>
    <col min="537" max="537" width="25.140625" style="2" bestFit="1" customWidth="1"/>
    <col min="538" max="538" width="21.42578125" style="2" bestFit="1" customWidth="1"/>
    <col min="539" max="539" width="19.7109375" style="2" bestFit="1" customWidth="1"/>
    <col min="540" max="540" width="14" style="2" bestFit="1" customWidth="1"/>
    <col min="541" max="541" width="13.140625" style="2" bestFit="1" customWidth="1"/>
    <col min="542" max="542" width="9.28515625" style="2" bestFit="1" customWidth="1"/>
    <col min="543" max="543" width="13.140625" style="2" bestFit="1" customWidth="1"/>
    <col min="544" max="544" width="7.42578125" style="2" bestFit="1" customWidth="1"/>
    <col min="545" max="545" width="19.42578125" style="2" bestFit="1" customWidth="1"/>
    <col min="546" max="546" width="20.85546875" style="2" bestFit="1" customWidth="1"/>
    <col min="547" max="547" width="19" style="2" bestFit="1" customWidth="1"/>
    <col min="548" max="548" width="25.85546875" style="2" bestFit="1" customWidth="1"/>
    <col min="549" max="549" width="14.5703125" style="2" bestFit="1" customWidth="1"/>
    <col min="550" max="550" width="14.42578125" style="2" bestFit="1" customWidth="1"/>
    <col min="551" max="551" width="27.28515625" style="2" bestFit="1" customWidth="1"/>
    <col min="552" max="552" width="11.5703125" style="2" bestFit="1" customWidth="1"/>
    <col min="553" max="553" width="6.28515625" style="2" bestFit="1" customWidth="1"/>
    <col min="554" max="554" width="7" style="2" bestFit="1" customWidth="1"/>
    <col min="555" max="555" width="23.85546875" style="2" bestFit="1" customWidth="1"/>
    <col min="556" max="556" width="12.85546875" style="2" bestFit="1" customWidth="1"/>
    <col min="557" max="557" width="11.28515625" style="2" bestFit="1" customWidth="1"/>
    <col min="558" max="558" width="15.28515625" style="2" bestFit="1" customWidth="1"/>
    <col min="559" max="559" width="21.140625" style="2" bestFit="1" customWidth="1"/>
    <col min="560" max="560" width="23.85546875" style="2" bestFit="1" customWidth="1"/>
    <col min="561" max="561" width="14.42578125" style="2" bestFit="1" customWidth="1"/>
    <col min="562" max="562" width="11.140625" style="2" bestFit="1" customWidth="1"/>
    <col min="563" max="563" width="15" style="2" bestFit="1" customWidth="1"/>
    <col min="564" max="564" width="11.7109375" style="2" bestFit="1" customWidth="1"/>
    <col min="565" max="565" width="23.5703125" style="2" bestFit="1" customWidth="1"/>
    <col min="566" max="566" width="22.140625" style="2" bestFit="1" customWidth="1"/>
    <col min="567" max="567" width="21" style="2" bestFit="1" customWidth="1"/>
    <col min="568" max="568" width="15.7109375" style="2" bestFit="1" customWidth="1"/>
    <col min="569" max="569" width="10.42578125" style="2" bestFit="1" customWidth="1"/>
    <col min="570" max="570" width="13.7109375" style="2" bestFit="1" customWidth="1"/>
    <col min="571" max="571" width="18" style="2" bestFit="1" customWidth="1"/>
    <col min="572" max="572" width="19.7109375" style="2" bestFit="1" customWidth="1"/>
    <col min="573" max="573" width="13.85546875" style="2"/>
    <col min="574" max="574" width="15.7109375" style="2" bestFit="1" customWidth="1"/>
    <col min="575" max="575" width="28.5703125" style="2" bestFit="1" customWidth="1"/>
    <col min="576" max="576" width="20.28515625" style="2" bestFit="1" customWidth="1"/>
    <col min="577" max="577" width="16" style="2" bestFit="1" customWidth="1"/>
    <col min="578" max="578" width="13.7109375" style="2" bestFit="1" customWidth="1"/>
    <col min="579" max="579" width="28.140625" style="2" bestFit="1" customWidth="1"/>
    <col min="580" max="580" width="15.85546875" style="2" bestFit="1" customWidth="1"/>
    <col min="581" max="581" width="26.28515625" style="2" bestFit="1" customWidth="1"/>
    <col min="582" max="582" width="13.140625" style="2" bestFit="1" customWidth="1"/>
    <col min="583" max="583" width="15" style="2" bestFit="1" customWidth="1"/>
    <col min="584" max="584" width="9" style="2" bestFit="1" customWidth="1"/>
    <col min="585" max="585" width="18" style="2" bestFit="1" customWidth="1"/>
    <col min="586" max="586" width="14.28515625" style="2" bestFit="1" customWidth="1"/>
    <col min="587" max="587" width="15.7109375" style="2" bestFit="1" customWidth="1"/>
    <col min="588" max="588" width="18.7109375" style="2" bestFit="1" customWidth="1"/>
    <col min="589" max="589" width="16.140625" style="2" bestFit="1" customWidth="1"/>
    <col min="590" max="590" width="23.5703125" style="2" bestFit="1" customWidth="1"/>
    <col min="591" max="591" width="23.85546875" style="2" bestFit="1" customWidth="1"/>
    <col min="592" max="592" width="22.85546875" style="2" bestFit="1" customWidth="1"/>
    <col min="593" max="593" width="11.7109375" style="2" bestFit="1" customWidth="1"/>
    <col min="594" max="594" width="11.85546875" style="2" bestFit="1" customWidth="1"/>
    <col min="595" max="595" width="15.140625" style="2" bestFit="1" customWidth="1"/>
    <col min="596" max="596" width="15.28515625" style="2" bestFit="1" customWidth="1"/>
    <col min="597" max="597" width="19.5703125" style="2" bestFit="1" customWidth="1"/>
    <col min="598" max="598" width="21.5703125" style="2" bestFit="1" customWidth="1"/>
    <col min="599" max="599" width="18.85546875" style="2" bestFit="1" customWidth="1"/>
    <col min="600" max="600" width="8.7109375" style="2" bestFit="1" customWidth="1"/>
    <col min="601" max="601" width="8.85546875" style="2" bestFit="1" customWidth="1"/>
    <col min="602" max="602" width="13.140625" style="2" bestFit="1" customWidth="1"/>
    <col min="603" max="603" width="9.5703125" style="2" bestFit="1" customWidth="1"/>
    <col min="604" max="604" width="9.7109375" style="2" bestFit="1" customWidth="1"/>
    <col min="605" max="605" width="14" style="2" bestFit="1" customWidth="1"/>
    <col min="606" max="606" width="17" style="2" bestFit="1" customWidth="1"/>
    <col min="607" max="607" width="17.28515625" style="2" bestFit="1" customWidth="1"/>
    <col min="608" max="608" width="21.5703125" style="2" bestFit="1" customWidth="1"/>
    <col min="609" max="609" width="17.7109375" style="2" bestFit="1" customWidth="1"/>
    <col min="610" max="610" width="14.5703125" style="2" bestFit="1" customWidth="1"/>
    <col min="611" max="611" width="15.7109375" style="2" bestFit="1" customWidth="1"/>
    <col min="612" max="612" width="19.140625" style="2" bestFit="1" customWidth="1"/>
    <col min="613" max="613" width="12.42578125" style="2" bestFit="1" customWidth="1"/>
    <col min="614" max="615" width="14.85546875" style="2" bestFit="1" customWidth="1"/>
    <col min="616" max="616" width="14.42578125" style="2" bestFit="1" customWidth="1"/>
    <col min="617" max="617" width="23.140625" style="2" bestFit="1" customWidth="1"/>
    <col min="618" max="618" width="26" style="2" bestFit="1" customWidth="1"/>
    <col min="619" max="619" width="19.42578125" style="2" bestFit="1" customWidth="1"/>
    <col min="620" max="620" width="21.5703125" style="2" bestFit="1" customWidth="1"/>
    <col min="621" max="621" width="25.85546875" style="2" bestFit="1" customWidth="1"/>
    <col min="622" max="622" width="18.5703125" style="2" bestFit="1" customWidth="1"/>
    <col min="623" max="623" width="16.28515625" style="2" bestFit="1" customWidth="1"/>
    <col min="624" max="624" width="15.42578125" style="2" bestFit="1" customWidth="1"/>
    <col min="625" max="625" width="17.28515625" style="2" bestFit="1" customWidth="1"/>
    <col min="626" max="626" width="17.42578125" style="2" bestFit="1" customWidth="1"/>
    <col min="627" max="627" width="21.7109375" style="2" bestFit="1" customWidth="1"/>
    <col min="628" max="628" width="17.28515625" style="2" bestFit="1" customWidth="1"/>
    <col min="629" max="629" width="17.42578125" style="2" bestFit="1" customWidth="1"/>
    <col min="630" max="630" width="21.7109375" style="2" bestFit="1" customWidth="1"/>
    <col min="631" max="631" width="13.42578125" style="2" bestFit="1" customWidth="1"/>
    <col min="632" max="729" width="12" style="2" customWidth="1"/>
    <col min="730" max="730" width="17.140625" style="2" customWidth="1"/>
    <col min="731"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80" width="19.5703125" style="2" customWidth="1"/>
    <col min="781" max="781" width="9" style="2" bestFit="1" customWidth="1"/>
    <col min="782" max="782" width="9.140625" style="2" bestFit="1" customWidth="1"/>
    <col min="783" max="783" width="7.42578125" style="2" bestFit="1" customWidth="1"/>
    <col min="784" max="784" width="6.7109375" style="2" bestFit="1" customWidth="1"/>
    <col min="785" max="785" width="9.85546875" style="2" bestFit="1" customWidth="1"/>
    <col min="786" max="786" width="21.140625" style="2" bestFit="1" customWidth="1"/>
    <col min="787" max="787" width="16.42578125" style="2" bestFit="1" customWidth="1"/>
    <col min="788" max="788" width="7.28515625" style="2" bestFit="1" customWidth="1"/>
    <col min="789" max="789" width="9.28515625" style="2" bestFit="1" customWidth="1"/>
    <col min="790" max="790" width="17.85546875" style="2" bestFit="1" customWidth="1"/>
    <col min="791" max="791" width="6.7109375" style="2" bestFit="1" customWidth="1"/>
    <col min="792" max="792" width="19.140625" style="2" bestFit="1" customWidth="1"/>
    <col min="793" max="793" width="25.140625" style="2" bestFit="1" customWidth="1"/>
    <col min="794" max="794" width="21.42578125" style="2" bestFit="1" customWidth="1"/>
    <col min="795" max="795" width="19.7109375" style="2" bestFit="1" customWidth="1"/>
    <col min="796" max="796" width="14" style="2" bestFit="1" customWidth="1"/>
    <col min="797" max="797" width="13.140625" style="2" bestFit="1" customWidth="1"/>
    <col min="798" max="798" width="9.28515625" style="2" bestFit="1" customWidth="1"/>
    <col min="799" max="799" width="13.140625" style="2" bestFit="1" customWidth="1"/>
    <col min="800" max="800" width="7.42578125" style="2" bestFit="1" customWidth="1"/>
    <col min="801" max="801" width="19.42578125" style="2" bestFit="1" customWidth="1"/>
    <col min="802" max="802" width="20.85546875" style="2" bestFit="1" customWidth="1"/>
    <col min="803" max="803" width="19" style="2" bestFit="1" customWidth="1"/>
    <col min="804" max="804" width="25.85546875" style="2" bestFit="1" customWidth="1"/>
    <col min="805" max="805" width="14.5703125" style="2" bestFit="1" customWidth="1"/>
    <col min="806" max="806" width="14.42578125" style="2" bestFit="1" customWidth="1"/>
    <col min="807" max="807" width="27.28515625" style="2" bestFit="1" customWidth="1"/>
    <col min="808" max="808" width="11.5703125" style="2" bestFit="1" customWidth="1"/>
    <col min="809" max="809" width="6.28515625" style="2" bestFit="1" customWidth="1"/>
    <col min="810" max="810" width="7" style="2" bestFit="1" customWidth="1"/>
    <col min="811" max="811" width="23.85546875" style="2" bestFit="1" customWidth="1"/>
    <col min="812" max="812" width="12.85546875" style="2" bestFit="1" customWidth="1"/>
    <col min="813" max="813" width="11.28515625" style="2" bestFit="1" customWidth="1"/>
    <col min="814" max="814" width="15.28515625" style="2" bestFit="1" customWidth="1"/>
    <col min="815" max="815" width="21.140625" style="2" bestFit="1" customWidth="1"/>
    <col min="816" max="816" width="23.85546875" style="2" bestFit="1" customWidth="1"/>
    <col min="817" max="817" width="14.42578125" style="2" bestFit="1" customWidth="1"/>
    <col min="818" max="818" width="11.140625" style="2" bestFit="1" customWidth="1"/>
    <col min="819" max="819" width="15" style="2" bestFit="1" customWidth="1"/>
    <col min="820" max="820" width="11.7109375" style="2" bestFit="1" customWidth="1"/>
    <col min="821" max="821" width="23.5703125" style="2" bestFit="1" customWidth="1"/>
    <col min="822" max="822" width="22.140625" style="2" bestFit="1" customWidth="1"/>
    <col min="823" max="823" width="21" style="2" bestFit="1" customWidth="1"/>
    <col min="824" max="824" width="15.7109375" style="2" bestFit="1" customWidth="1"/>
    <col min="825" max="825" width="10.42578125" style="2" bestFit="1" customWidth="1"/>
    <col min="826" max="826" width="13.7109375" style="2" bestFit="1" customWidth="1"/>
    <col min="827" max="827" width="18" style="2" bestFit="1" customWidth="1"/>
    <col min="828" max="828" width="19.7109375" style="2" bestFit="1" customWidth="1"/>
    <col min="829" max="829" width="13.85546875" style="2"/>
    <col min="830" max="830" width="15.7109375" style="2" bestFit="1" customWidth="1"/>
    <col min="831" max="831" width="28.5703125" style="2" bestFit="1" customWidth="1"/>
    <col min="832" max="832" width="20.28515625" style="2" bestFit="1" customWidth="1"/>
    <col min="833" max="833" width="16" style="2" bestFit="1" customWidth="1"/>
    <col min="834" max="834" width="13.7109375" style="2" bestFit="1" customWidth="1"/>
    <col min="835" max="835" width="28.140625" style="2" bestFit="1" customWidth="1"/>
    <col min="836" max="836" width="15.85546875" style="2" bestFit="1" customWidth="1"/>
    <col min="837" max="837" width="26.28515625" style="2" bestFit="1" customWidth="1"/>
    <col min="838" max="838" width="13.140625" style="2" bestFit="1" customWidth="1"/>
    <col min="839" max="839" width="15" style="2" bestFit="1" customWidth="1"/>
    <col min="840" max="840" width="9" style="2" bestFit="1" customWidth="1"/>
    <col min="841" max="841" width="18" style="2" bestFit="1" customWidth="1"/>
    <col min="842" max="842" width="14.28515625" style="2" bestFit="1" customWidth="1"/>
    <col min="843" max="843" width="15.7109375" style="2" bestFit="1" customWidth="1"/>
    <col min="844" max="844" width="18.7109375" style="2" bestFit="1" customWidth="1"/>
    <col min="845" max="845" width="16.140625" style="2" bestFit="1" customWidth="1"/>
    <col min="846" max="846" width="23.5703125" style="2" bestFit="1" customWidth="1"/>
    <col min="847" max="847" width="23.85546875" style="2" bestFit="1" customWidth="1"/>
    <col min="848" max="848" width="22.85546875" style="2" bestFit="1" customWidth="1"/>
    <col min="849" max="849" width="11.7109375" style="2" bestFit="1" customWidth="1"/>
    <col min="850" max="850" width="11.85546875" style="2" bestFit="1" customWidth="1"/>
    <col min="851" max="851" width="15.140625" style="2" bestFit="1" customWidth="1"/>
    <col min="852" max="852" width="15.28515625" style="2" bestFit="1" customWidth="1"/>
    <col min="853" max="853" width="19.5703125" style="2" bestFit="1" customWidth="1"/>
    <col min="854" max="854" width="21.5703125" style="2" bestFit="1" customWidth="1"/>
    <col min="855" max="855" width="18.85546875" style="2" bestFit="1" customWidth="1"/>
    <col min="856" max="856" width="8.7109375" style="2" bestFit="1" customWidth="1"/>
    <col min="857" max="857" width="8.85546875" style="2" bestFit="1" customWidth="1"/>
    <col min="858" max="858" width="13.140625" style="2" bestFit="1" customWidth="1"/>
    <col min="859" max="859" width="9.5703125" style="2" bestFit="1" customWidth="1"/>
    <col min="860" max="860" width="9.7109375" style="2" bestFit="1" customWidth="1"/>
    <col min="861" max="861" width="14" style="2" bestFit="1" customWidth="1"/>
    <col min="862" max="862" width="17" style="2" bestFit="1" customWidth="1"/>
    <col min="863" max="863" width="17.28515625" style="2" bestFit="1" customWidth="1"/>
    <col min="864" max="864" width="21.5703125" style="2" bestFit="1" customWidth="1"/>
    <col min="865" max="865" width="17.7109375" style="2" bestFit="1" customWidth="1"/>
    <col min="866" max="866" width="14.5703125" style="2" bestFit="1" customWidth="1"/>
    <col min="867" max="867" width="15.7109375" style="2" bestFit="1" customWidth="1"/>
    <col min="868" max="868" width="19.140625" style="2" bestFit="1" customWidth="1"/>
    <col min="869" max="869" width="12.42578125" style="2" bestFit="1" customWidth="1"/>
    <col min="870" max="871" width="14.85546875" style="2" bestFit="1" customWidth="1"/>
    <col min="872" max="872" width="14.42578125" style="2" bestFit="1" customWidth="1"/>
    <col min="873" max="873" width="23.140625" style="2" bestFit="1" customWidth="1"/>
    <col min="874" max="874" width="26" style="2" bestFit="1" customWidth="1"/>
    <col min="875" max="875" width="19.42578125" style="2" bestFit="1" customWidth="1"/>
    <col min="876" max="876" width="21.5703125" style="2" bestFit="1" customWidth="1"/>
    <col min="877" max="877" width="25.85546875" style="2" bestFit="1" customWidth="1"/>
    <col min="878" max="878" width="18.5703125" style="2" bestFit="1" customWidth="1"/>
    <col min="879" max="879" width="16.28515625" style="2" bestFit="1" customWidth="1"/>
    <col min="880" max="880" width="15.42578125" style="2" bestFit="1" customWidth="1"/>
    <col min="881" max="881" width="17.28515625" style="2" bestFit="1" customWidth="1"/>
    <col min="882" max="882" width="17.42578125" style="2" bestFit="1" customWidth="1"/>
    <col min="883" max="883" width="21.7109375" style="2" bestFit="1" customWidth="1"/>
    <col min="884" max="884" width="17.28515625" style="2" bestFit="1" customWidth="1"/>
    <col min="885" max="885" width="17.42578125" style="2" bestFit="1" customWidth="1"/>
    <col min="886" max="886" width="21.7109375" style="2" bestFit="1" customWidth="1"/>
    <col min="887" max="887" width="13.42578125" style="2" bestFit="1" customWidth="1"/>
    <col min="888" max="985" width="12" style="2" customWidth="1"/>
    <col min="986" max="986" width="17.140625" style="2" customWidth="1"/>
    <col min="987"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6" width="19.5703125" style="2" customWidth="1"/>
    <col min="1037" max="1037" width="9" style="2" bestFit="1" customWidth="1"/>
    <col min="1038" max="1038" width="9.140625" style="2" bestFit="1" customWidth="1"/>
    <col min="1039" max="1039" width="7.42578125" style="2" bestFit="1" customWidth="1"/>
    <col min="1040" max="1040" width="6.7109375" style="2" bestFit="1" customWidth="1"/>
    <col min="1041" max="1041" width="9.85546875" style="2" bestFit="1" customWidth="1"/>
    <col min="1042" max="1042" width="21.140625" style="2" bestFit="1" customWidth="1"/>
    <col min="1043" max="1043" width="16.42578125" style="2" bestFit="1" customWidth="1"/>
    <col min="1044" max="1044" width="7.28515625" style="2" bestFit="1" customWidth="1"/>
    <col min="1045" max="1045" width="9.28515625" style="2" bestFit="1" customWidth="1"/>
    <col min="1046" max="1046" width="17.85546875" style="2" bestFit="1" customWidth="1"/>
    <col min="1047" max="1047" width="6.7109375" style="2" bestFit="1" customWidth="1"/>
    <col min="1048" max="1048" width="19.140625" style="2" bestFit="1" customWidth="1"/>
    <col min="1049" max="1049" width="25.140625" style="2" bestFit="1" customWidth="1"/>
    <col min="1050" max="1050" width="21.42578125" style="2" bestFit="1" customWidth="1"/>
    <col min="1051" max="1051" width="19.7109375" style="2" bestFit="1" customWidth="1"/>
    <col min="1052" max="1052" width="14" style="2" bestFit="1" customWidth="1"/>
    <col min="1053" max="1053" width="13.140625" style="2" bestFit="1" customWidth="1"/>
    <col min="1054" max="1054" width="9.28515625" style="2" bestFit="1" customWidth="1"/>
    <col min="1055" max="1055" width="13.140625" style="2" bestFit="1" customWidth="1"/>
    <col min="1056" max="1056" width="7.42578125" style="2" bestFit="1" customWidth="1"/>
    <col min="1057" max="1057" width="19.42578125" style="2" bestFit="1" customWidth="1"/>
    <col min="1058" max="1058" width="20.85546875" style="2" bestFit="1" customWidth="1"/>
    <col min="1059" max="1059" width="19" style="2" bestFit="1" customWidth="1"/>
    <col min="1060" max="1060" width="25.85546875" style="2" bestFit="1" customWidth="1"/>
    <col min="1061" max="1061" width="14.5703125" style="2" bestFit="1" customWidth="1"/>
    <col min="1062" max="1062" width="14.42578125" style="2" bestFit="1" customWidth="1"/>
    <col min="1063" max="1063" width="27.28515625" style="2" bestFit="1" customWidth="1"/>
    <col min="1064" max="1064" width="11.5703125" style="2" bestFit="1" customWidth="1"/>
    <col min="1065" max="1065" width="6.28515625" style="2" bestFit="1" customWidth="1"/>
    <col min="1066" max="1066" width="7" style="2" bestFit="1" customWidth="1"/>
    <col min="1067" max="1067" width="23.85546875" style="2" bestFit="1" customWidth="1"/>
    <col min="1068" max="1068" width="12.85546875" style="2" bestFit="1" customWidth="1"/>
    <col min="1069" max="1069" width="11.28515625" style="2" bestFit="1" customWidth="1"/>
    <col min="1070" max="1070" width="15.28515625" style="2" bestFit="1" customWidth="1"/>
    <col min="1071" max="1071" width="21.140625" style="2" bestFit="1" customWidth="1"/>
    <col min="1072" max="1072" width="23.85546875" style="2" bestFit="1" customWidth="1"/>
    <col min="1073" max="1073" width="14.42578125" style="2" bestFit="1" customWidth="1"/>
    <col min="1074" max="1074" width="11.140625" style="2" bestFit="1" customWidth="1"/>
    <col min="1075" max="1075" width="15" style="2" bestFit="1" customWidth="1"/>
    <col min="1076" max="1076" width="11.7109375" style="2" bestFit="1" customWidth="1"/>
    <col min="1077" max="1077" width="23.5703125" style="2" bestFit="1" customWidth="1"/>
    <col min="1078" max="1078" width="22.140625" style="2" bestFit="1" customWidth="1"/>
    <col min="1079" max="1079" width="21" style="2" bestFit="1" customWidth="1"/>
    <col min="1080" max="1080" width="15.7109375" style="2" bestFit="1" customWidth="1"/>
    <col min="1081" max="1081" width="10.42578125" style="2" bestFit="1" customWidth="1"/>
    <col min="1082" max="1082" width="13.7109375" style="2" bestFit="1" customWidth="1"/>
    <col min="1083" max="1083" width="18" style="2" bestFit="1" customWidth="1"/>
    <col min="1084" max="1084" width="19.7109375" style="2" bestFit="1" customWidth="1"/>
    <col min="1085" max="1085" width="13.85546875" style="2"/>
    <col min="1086" max="1086" width="15.7109375" style="2" bestFit="1" customWidth="1"/>
    <col min="1087" max="1087" width="28.5703125" style="2" bestFit="1" customWidth="1"/>
    <col min="1088" max="1088" width="20.28515625" style="2" bestFit="1" customWidth="1"/>
    <col min="1089" max="1089" width="16" style="2" bestFit="1" customWidth="1"/>
    <col min="1090" max="1090" width="13.7109375" style="2" bestFit="1" customWidth="1"/>
    <col min="1091" max="1091" width="28.140625" style="2" bestFit="1" customWidth="1"/>
    <col min="1092" max="1092" width="15.85546875" style="2" bestFit="1" customWidth="1"/>
    <col min="1093" max="1093" width="26.28515625" style="2" bestFit="1" customWidth="1"/>
    <col min="1094" max="1094" width="13.140625" style="2" bestFit="1" customWidth="1"/>
    <col min="1095" max="1095" width="15" style="2" bestFit="1" customWidth="1"/>
    <col min="1096" max="1096" width="9" style="2" bestFit="1" customWidth="1"/>
    <col min="1097" max="1097" width="18" style="2" bestFit="1" customWidth="1"/>
    <col min="1098" max="1098" width="14.28515625" style="2" bestFit="1" customWidth="1"/>
    <col min="1099" max="1099" width="15.7109375" style="2" bestFit="1" customWidth="1"/>
    <col min="1100" max="1100" width="18.7109375" style="2" bestFit="1" customWidth="1"/>
    <col min="1101" max="1101" width="16.140625" style="2" bestFit="1" customWidth="1"/>
    <col min="1102" max="1102" width="23.5703125" style="2" bestFit="1" customWidth="1"/>
    <col min="1103" max="1103" width="23.85546875" style="2" bestFit="1" customWidth="1"/>
    <col min="1104" max="1104" width="22.85546875" style="2" bestFit="1" customWidth="1"/>
    <col min="1105" max="1105" width="11.7109375" style="2" bestFit="1" customWidth="1"/>
    <col min="1106" max="1106" width="11.85546875" style="2" bestFit="1" customWidth="1"/>
    <col min="1107" max="1107" width="15.140625" style="2" bestFit="1" customWidth="1"/>
    <col min="1108" max="1108" width="15.28515625" style="2" bestFit="1" customWidth="1"/>
    <col min="1109" max="1109" width="19.5703125" style="2" bestFit="1" customWidth="1"/>
    <col min="1110" max="1110" width="21.5703125" style="2" bestFit="1" customWidth="1"/>
    <col min="1111" max="1111" width="18.85546875" style="2" bestFit="1" customWidth="1"/>
    <col min="1112" max="1112" width="8.7109375" style="2" bestFit="1" customWidth="1"/>
    <col min="1113" max="1113" width="8.85546875" style="2" bestFit="1" customWidth="1"/>
    <col min="1114" max="1114" width="13.140625" style="2" bestFit="1" customWidth="1"/>
    <col min="1115" max="1115" width="9.5703125" style="2" bestFit="1" customWidth="1"/>
    <col min="1116" max="1116" width="9.7109375" style="2" bestFit="1" customWidth="1"/>
    <col min="1117" max="1117" width="14" style="2" bestFit="1" customWidth="1"/>
    <col min="1118" max="1118" width="17" style="2" bestFit="1" customWidth="1"/>
    <col min="1119" max="1119" width="17.28515625" style="2" bestFit="1" customWidth="1"/>
    <col min="1120" max="1120" width="21.5703125" style="2" bestFit="1" customWidth="1"/>
    <col min="1121" max="1121" width="17.7109375" style="2" bestFit="1" customWidth="1"/>
    <col min="1122" max="1122" width="14.5703125" style="2" bestFit="1" customWidth="1"/>
    <col min="1123" max="1123" width="15.7109375" style="2" bestFit="1" customWidth="1"/>
    <col min="1124" max="1124" width="19.140625" style="2" bestFit="1" customWidth="1"/>
    <col min="1125" max="1125" width="12.42578125" style="2" bestFit="1" customWidth="1"/>
    <col min="1126" max="1127" width="14.85546875" style="2" bestFit="1" customWidth="1"/>
    <col min="1128" max="1128" width="14.42578125" style="2" bestFit="1" customWidth="1"/>
    <col min="1129" max="1129" width="23.140625" style="2" bestFit="1" customWidth="1"/>
    <col min="1130" max="1130" width="26" style="2" bestFit="1" customWidth="1"/>
    <col min="1131" max="1131" width="19.42578125" style="2" bestFit="1" customWidth="1"/>
    <col min="1132" max="1132" width="21.5703125" style="2" bestFit="1" customWidth="1"/>
    <col min="1133" max="1133" width="25.85546875" style="2" bestFit="1" customWidth="1"/>
    <col min="1134" max="1134" width="18.5703125" style="2" bestFit="1" customWidth="1"/>
    <col min="1135" max="1135" width="16.28515625" style="2" bestFit="1" customWidth="1"/>
    <col min="1136" max="1136" width="15.42578125" style="2" bestFit="1" customWidth="1"/>
    <col min="1137" max="1137" width="17.28515625" style="2" bestFit="1" customWidth="1"/>
    <col min="1138" max="1138" width="17.42578125" style="2" bestFit="1" customWidth="1"/>
    <col min="1139" max="1139" width="21.7109375" style="2" bestFit="1" customWidth="1"/>
    <col min="1140" max="1140" width="17.28515625" style="2" bestFit="1" customWidth="1"/>
    <col min="1141" max="1141" width="17.42578125" style="2" bestFit="1" customWidth="1"/>
    <col min="1142" max="1142" width="21.7109375" style="2" bestFit="1" customWidth="1"/>
    <col min="1143" max="1143" width="13.42578125" style="2" bestFit="1" customWidth="1"/>
    <col min="1144" max="1241" width="12" style="2" customWidth="1"/>
    <col min="1242" max="1242" width="17.140625" style="2" customWidth="1"/>
    <col min="1243"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2" width="19.5703125" style="2" customWidth="1"/>
    <col min="1293" max="1293" width="9" style="2" bestFit="1" customWidth="1"/>
    <col min="1294" max="1294" width="9.140625" style="2" bestFit="1" customWidth="1"/>
    <col min="1295" max="1295" width="7.42578125" style="2" bestFit="1" customWidth="1"/>
    <col min="1296" max="1296" width="6.7109375" style="2" bestFit="1" customWidth="1"/>
    <col min="1297" max="1297" width="9.85546875" style="2" bestFit="1" customWidth="1"/>
    <col min="1298" max="1298" width="21.140625" style="2" bestFit="1" customWidth="1"/>
    <col min="1299" max="1299" width="16.42578125" style="2" bestFit="1" customWidth="1"/>
    <col min="1300" max="1300" width="7.28515625" style="2" bestFit="1" customWidth="1"/>
    <col min="1301" max="1301" width="9.28515625" style="2" bestFit="1" customWidth="1"/>
    <col min="1302" max="1302" width="17.85546875" style="2" bestFit="1" customWidth="1"/>
    <col min="1303" max="1303" width="6.7109375" style="2" bestFit="1" customWidth="1"/>
    <col min="1304" max="1304" width="19.140625" style="2" bestFit="1" customWidth="1"/>
    <col min="1305" max="1305" width="25.140625" style="2" bestFit="1" customWidth="1"/>
    <col min="1306" max="1306" width="21.42578125" style="2" bestFit="1" customWidth="1"/>
    <col min="1307" max="1307" width="19.7109375" style="2" bestFit="1" customWidth="1"/>
    <col min="1308" max="1308" width="14" style="2" bestFit="1" customWidth="1"/>
    <col min="1309" max="1309" width="13.140625" style="2" bestFit="1" customWidth="1"/>
    <col min="1310" max="1310" width="9.28515625" style="2" bestFit="1" customWidth="1"/>
    <col min="1311" max="1311" width="13.140625" style="2" bestFit="1" customWidth="1"/>
    <col min="1312" max="1312" width="7.42578125" style="2" bestFit="1" customWidth="1"/>
    <col min="1313" max="1313" width="19.42578125" style="2" bestFit="1" customWidth="1"/>
    <col min="1314" max="1314" width="20.85546875" style="2" bestFit="1" customWidth="1"/>
    <col min="1315" max="1315" width="19" style="2" bestFit="1" customWidth="1"/>
    <col min="1316" max="1316" width="25.85546875" style="2" bestFit="1" customWidth="1"/>
    <col min="1317" max="1317" width="14.5703125" style="2" bestFit="1" customWidth="1"/>
    <col min="1318" max="1318" width="14.42578125" style="2" bestFit="1" customWidth="1"/>
    <col min="1319" max="1319" width="27.28515625" style="2" bestFit="1" customWidth="1"/>
    <col min="1320" max="1320" width="11.5703125" style="2" bestFit="1" customWidth="1"/>
    <col min="1321" max="1321" width="6.28515625" style="2" bestFit="1" customWidth="1"/>
    <col min="1322" max="1322" width="7" style="2" bestFit="1" customWidth="1"/>
    <col min="1323" max="1323" width="23.85546875" style="2" bestFit="1" customWidth="1"/>
    <col min="1324" max="1324" width="12.85546875" style="2" bestFit="1" customWidth="1"/>
    <col min="1325" max="1325" width="11.28515625" style="2" bestFit="1" customWidth="1"/>
    <col min="1326" max="1326" width="15.28515625" style="2" bestFit="1" customWidth="1"/>
    <col min="1327" max="1327" width="21.140625" style="2" bestFit="1" customWidth="1"/>
    <col min="1328" max="1328" width="23.85546875" style="2" bestFit="1" customWidth="1"/>
    <col min="1329" max="1329" width="14.42578125" style="2" bestFit="1" customWidth="1"/>
    <col min="1330" max="1330" width="11.140625" style="2" bestFit="1" customWidth="1"/>
    <col min="1331" max="1331" width="15" style="2" bestFit="1" customWidth="1"/>
    <col min="1332" max="1332" width="11.7109375" style="2" bestFit="1" customWidth="1"/>
    <col min="1333" max="1333" width="23.5703125" style="2" bestFit="1" customWidth="1"/>
    <col min="1334" max="1334" width="22.140625" style="2" bestFit="1" customWidth="1"/>
    <col min="1335" max="1335" width="21" style="2" bestFit="1" customWidth="1"/>
    <col min="1336" max="1336" width="15.7109375" style="2" bestFit="1" customWidth="1"/>
    <col min="1337" max="1337" width="10.42578125" style="2" bestFit="1" customWidth="1"/>
    <col min="1338" max="1338" width="13.7109375" style="2" bestFit="1" customWidth="1"/>
    <col min="1339" max="1339" width="18" style="2" bestFit="1" customWidth="1"/>
    <col min="1340" max="1340" width="19.7109375" style="2" bestFit="1" customWidth="1"/>
    <col min="1341" max="1341" width="13.85546875" style="2"/>
    <col min="1342" max="1342" width="15.7109375" style="2" bestFit="1" customWidth="1"/>
    <col min="1343" max="1343" width="28.5703125" style="2" bestFit="1" customWidth="1"/>
    <col min="1344" max="1344" width="20.28515625" style="2" bestFit="1" customWidth="1"/>
    <col min="1345" max="1345" width="16" style="2" bestFit="1" customWidth="1"/>
    <col min="1346" max="1346" width="13.7109375" style="2" bestFit="1" customWidth="1"/>
    <col min="1347" max="1347" width="28.140625" style="2" bestFit="1" customWidth="1"/>
    <col min="1348" max="1348" width="15.85546875" style="2" bestFit="1" customWidth="1"/>
    <col min="1349" max="1349" width="26.28515625" style="2" bestFit="1" customWidth="1"/>
    <col min="1350" max="1350" width="13.140625" style="2" bestFit="1" customWidth="1"/>
    <col min="1351" max="1351" width="15" style="2" bestFit="1" customWidth="1"/>
    <col min="1352" max="1352" width="9" style="2" bestFit="1" customWidth="1"/>
    <col min="1353" max="1353" width="18" style="2" bestFit="1" customWidth="1"/>
    <col min="1354" max="1354" width="14.28515625" style="2" bestFit="1" customWidth="1"/>
    <col min="1355" max="1355" width="15.7109375" style="2" bestFit="1" customWidth="1"/>
    <col min="1356" max="1356" width="18.7109375" style="2" bestFit="1" customWidth="1"/>
    <col min="1357" max="1357" width="16.140625" style="2" bestFit="1" customWidth="1"/>
    <col min="1358" max="1358" width="23.5703125" style="2" bestFit="1" customWidth="1"/>
    <col min="1359" max="1359" width="23.85546875" style="2" bestFit="1" customWidth="1"/>
    <col min="1360" max="1360" width="22.85546875" style="2" bestFit="1" customWidth="1"/>
    <col min="1361" max="1361" width="11.7109375" style="2" bestFit="1" customWidth="1"/>
    <col min="1362" max="1362" width="11.85546875" style="2" bestFit="1" customWidth="1"/>
    <col min="1363" max="1363" width="15.140625" style="2" bestFit="1" customWidth="1"/>
    <col min="1364" max="1364" width="15.28515625" style="2" bestFit="1" customWidth="1"/>
    <col min="1365" max="1365" width="19.5703125" style="2" bestFit="1" customWidth="1"/>
    <col min="1366" max="1366" width="21.5703125" style="2" bestFit="1" customWidth="1"/>
    <col min="1367" max="1367" width="18.85546875" style="2" bestFit="1" customWidth="1"/>
    <col min="1368" max="1368" width="8.7109375" style="2" bestFit="1" customWidth="1"/>
    <col min="1369" max="1369" width="8.85546875" style="2" bestFit="1" customWidth="1"/>
    <col min="1370" max="1370" width="13.140625" style="2" bestFit="1" customWidth="1"/>
    <col min="1371" max="1371" width="9.5703125" style="2" bestFit="1" customWidth="1"/>
    <col min="1372" max="1372" width="9.7109375" style="2" bestFit="1" customWidth="1"/>
    <col min="1373" max="1373" width="14" style="2" bestFit="1" customWidth="1"/>
    <col min="1374" max="1374" width="17" style="2" bestFit="1" customWidth="1"/>
    <col min="1375" max="1375" width="17.28515625" style="2" bestFit="1" customWidth="1"/>
    <col min="1376" max="1376" width="21.5703125" style="2" bestFit="1" customWidth="1"/>
    <col min="1377" max="1377" width="17.7109375" style="2" bestFit="1" customWidth="1"/>
    <col min="1378" max="1378" width="14.5703125" style="2" bestFit="1" customWidth="1"/>
    <col min="1379" max="1379" width="15.7109375" style="2" bestFit="1" customWidth="1"/>
    <col min="1380" max="1380" width="19.140625" style="2" bestFit="1" customWidth="1"/>
    <col min="1381" max="1381" width="12.42578125" style="2" bestFit="1" customWidth="1"/>
    <col min="1382" max="1383" width="14.85546875" style="2" bestFit="1" customWidth="1"/>
    <col min="1384" max="1384" width="14.42578125" style="2" bestFit="1" customWidth="1"/>
    <col min="1385" max="1385" width="23.140625" style="2" bestFit="1" customWidth="1"/>
    <col min="1386" max="1386" width="26" style="2" bestFit="1" customWidth="1"/>
    <col min="1387" max="1387" width="19.42578125" style="2" bestFit="1" customWidth="1"/>
    <col min="1388" max="1388" width="21.5703125" style="2" bestFit="1" customWidth="1"/>
    <col min="1389" max="1389" width="25.85546875" style="2" bestFit="1" customWidth="1"/>
    <col min="1390" max="1390" width="18.5703125" style="2" bestFit="1" customWidth="1"/>
    <col min="1391" max="1391" width="16.28515625" style="2" bestFit="1" customWidth="1"/>
    <col min="1392" max="1392" width="15.42578125" style="2" bestFit="1" customWidth="1"/>
    <col min="1393" max="1393" width="17.28515625" style="2" bestFit="1" customWidth="1"/>
    <col min="1394" max="1394" width="17.42578125" style="2" bestFit="1" customWidth="1"/>
    <col min="1395" max="1395" width="21.7109375" style="2" bestFit="1" customWidth="1"/>
    <col min="1396" max="1396" width="17.28515625" style="2" bestFit="1" customWidth="1"/>
    <col min="1397" max="1397" width="17.42578125" style="2" bestFit="1" customWidth="1"/>
    <col min="1398" max="1398" width="21.7109375" style="2" bestFit="1" customWidth="1"/>
    <col min="1399" max="1399" width="13.42578125" style="2" bestFit="1" customWidth="1"/>
    <col min="1400" max="1497" width="12" style="2" customWidth="1"/>
    <col min="1498" max="1498" width="17.140625" style="2" customWidth="1"/>
    <col min="1499"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8" width="19.5703125" style="2" customWidth="1"/>
    <col min="1549" max="1549" width="9" style="2" bestFit="1" customWidth="1"/>
    <col min="1550" max="1550" width="9.140625" style="2" bestFit="1" customWidth="1"/>
    <col min="1551" max="1551" width="7.42578125" style="2" bestFit="1" customWidth="1"/>
    <col min="1552" max="1552" width="6.7109375" style="2" bestFit="1" customWidth="1"/>
    <col min="1553" max="1553" width="9.85546875" style="2" bestFit="1" customWidth="1"/>
    <col min="1554" max="1554" width="21.140625" style="2" bestFit="1" customWidth="1"/>
    <col min="1555" max="1555" width="16.42578125" style="2" bestFit="1" customWidth="1"/>
    <col min="1556" max="1556" width="7.28515625" style="2" bestFit="1" customWidth="1"/>
    <col min="1557" max="1557" width="9.28515625" style="2" bestFit="1" customWidth="1"/>
    <col min="1558" max="1558" width="17.85546875" style="2" bestFit="1" customWidth="1"/>
    <col min="1559" max="1559" width="6.7109375" style="2" bestFit="1" customWidth="1"/>
    <col min="1560" max="1560" width="19.140625" style="2" bestFit="1" customWidth="1"/>
    <col min="1561" max="1561" width="25.140625" style="2" bestFit="1" customWidth="1"/>
    <col min="1562" max="1562" width="21.42578125" style="2" bestFit="1" customWidth="1"/>
    <col min="1563" max="1563" width="19.7109375" style="2" bestFit="1" customWidth="1"/>
    <col min="1564" max="1564" width="14" style="2" bestFit="1" customWidth="1"/>
    <col min="1565" max="1565" width="13.140625" style="2" bestFit="1" customWidth="1"/>
    <col min="1566" max="1566" width="9.28515625" style="2" bestFit="1" customWidth="1"/>
    <col min="1567" max="1567" width="13.140625" style="2" bestFit="1" customWidth="1"/>
    <col min="1568" max="1568" width="7.42578125" style="2" bestFit="1" customWidth="1"/>
    <col min="1569" max="1569" width="19.42578125" style="2" bestFit="1" customWidth="1"/>
    <col min="1570" max="1570" width="20.85546875" style="2" bestFit="1" customWidth="1"/>
    <col min="1571" max="1571" width="19" style="2" bestFit="1" customWidth="1"/>
    <col min="1572" max="1572" width="25.85546875" style="2" bestFit="1" customWidth="1"/>
    <col min="1573" max="1573" width="14.5703125" style="2" bestFit="1" customWidth="1"/>
    <col min="1574" max="1574" width="14.42578125" style="2" bestFit="1" customWidth="1"/>
    <col min="1575" max="1575" width="27.28515625" style="2" bestFit="1" customWidth="1"/>
    <col min="1576" max="1576" width="11.5703125" style="2" bestFit="1" customWidth="1"/>
    <col min="1577" max="1577" width="6.28515625" style="2" bestFit="1" customWidth="1"/>
    <col min="1578" max="1578" width="7" style="2" bestFit="1" customWidth="1"/>
    <col min="1579" max="1579" width="23.85546875" style="2" bestFit="1" customWidth="1"/>
    <col min="1580" max="1580" width="12.85546875" style="2" bestFit="1" customWidth="1"/>
    <col min="1581" max="1581" width="11.28515625" style="2" bestFit="1" customWidth="1"/>
    <col min="1582" max="1582" width="15.28515625" style="2" bestFit="1" customWidth="1"/>
    <col min="1583" max="1583" width="21.140625" style="2" bestFit="1" customWidth="1"/>
    <col min="1584" max="1584" width="23.85546875" style="2" bestFit="1" customWidth="1"/>
    <col min="1585" max="1585" width="14.42578125" style="2" bestFit="1" customWidth="1"/>
    <col min="1586" max="1586" width="11.140625" style="2" bestFit="1" customWidth="1"/>
    <col min="1587" max="1587" width="15" style="2" bestFit="1" customWidth="1"/>
    <col min="1588" max="1588" width="11.7109375" style="2" bestFit="1" customWidth="1"/>
    <col min="1589" max="1589" width="23.5703125" style="2" bestFit="1" customWidth="1"/>
    <col min="1590" max="1590" width="22.140625" style="2" bestFit="1" customWidth="1"/>
    <col min="1591" max="1591" width="21" style="2" bestFit="1" customWidth="1"/>
    <col min="1592" max="1592" width="15.7109375" style="2" bestFit="1" customWidth="1"/>
    <col min="1593" max="1593" width="10.42578125" style="2" bestFit="1" customWidth="1"/>
    <col min="1594" max="1594" width="13.7109375" style="2" bestFit="1" customWidth="1"/>
    <col min="1595" max="1595" width="18" style="2" bestFit="1" customWidth="1"/>
    <col min="1596" max="1596" width="19.7109375" style="2" bestFit="1" customWidth="1"/>
    <col min="1597" max="1597" width="13.85546875" style="2"/>
    <col min="1598" max="1598" width="15.7109375" style="2" bestFit="1" customWidth="1"/>
    <col min="1599" max="1599" width="28.5703125" style="2" bestFit="1" customWidth="1"/>
    <col min="1600" max="1600" width="20.28515625" style="2" bestFit="1" customWidth="1"/>
    <col min="1601" max="1601" width="16" style="2" bestFit="1" customWidth="1"/>
    <col min="1602" max="1602" width="13.7109375" style="2" bestFit="1" customWidth="1"/>
    <col min="1603" max="1603" width="28.140625" style="2" bestFit="1" customWidth="1"/>
    <col min="1604" max="1604" width="15.85546875" style="2" bestFit="1" customWidth="1"/>
    <col min="1605" max="1605" width="26.28515625" style="2" bestFit="1" customWidth="1"/>
    <col min="1606" max="1606" width="13.140625" style="2" bestFit="1" customWidth="1"/>
    <col min="1607" max="1607" width="15" style="2" bestFit="1" customWidth="1"/>
    <col min="1608" max="1608" width="9" style="2" bestFit="1" customWidth="1"/>
    <col min="1609" max="1609" width="18" style="2" bestFit="1" customWidth="1"/>
    <col min="1610" max="1610" width="14.28515625" style="2" bestFit="1" customWidth="1"/>
    <col min="1611" max="1611" width="15.7109375" style="2" bestFit="1" customWidth="1"/>
    <col min="1612" max="1612" width="18.7109375" style="2" bestFit="1" customWidth="1"/>
    <col min="1613" max="1613" width="16.140625" style="2" bestFit="1" customWidth="1"/>
    <col min="1614" max="1614" width="23.5703125" style="2" bestFit="1" customWidth="1"/>
    <col min="1615" max="1615" width="23.85546875" style="2" bestFit="1" customWidth="1"/>
    <col min="1616" max="1616" width="22.85546875" style="2" bestFit="1" customWidth="1"/>
    <col min="1617" max="1617" width="11.7109375" style="2" bestFit="1" customWidth="1"/>
    <col min="1618" max="1618" width="11.85546875" style="2" bestFit="1" customWidth="1"/>
    <col min="1619" max="1619" width="15.140625" style="2" bestFit="1" customWidth="1"/>
    <col min="1620" max="1620" width="15.28515625" style="2" bestFit="1" customWidth="1"/>
    <col min="1621" max="1621" width="19.5703125" style="2" bestFit="1" customWidth="1"/>
    <col min="1622" max="1622" width="21.5703125" style="2" bestFit="1" customWidth="1"/>
    <col min="1623" max="1623" width="18.85546875" style="2" bestFit="1" customWidth="1"/>
    <col min="1624" max="1624" width="8.7109375" style="2" bestFit="1" customWidth="1"/>
    <col min="1625" max="1625" width="8.85546875" style="2" bestFit="1" customWidth="1"/>
    <col min="1626" max="1626" width="13.140625" style="2" bestFit="1" customWidth="1"/>
    <col min="1627" max="1627" width="9.5703125" style="2" bestFit="1" customWidth="1"/>
    <col min="1628" max="1628" width="9.7109375" style="2" bestFit="1" customWidth="1"/>
    <col min="1629" max="1629" width="14" style="2" bestFit="1" customWidth="1"/>
    <col min="1630" max="1630" width="17" style="2" bestFit="1" customWidth="1"/>
    <col min="1631" max="1631" width="17.28515625" style="2" bestFit="1" customWidth="1"/>
    <col min="1632" max="1632" width="21.5703125" style="2" bestFit="1" customWidth="1"/>
    <col min="1633" max="1633" width="17.7109375" style="2" bestFit="1" customWidth="1"/>
    <col min="1634" max="1634" width="14.5703125" style="2" bestFit="1" customWidth="1"/>
    <col min="1635" max="1635" width="15.7109375" style="2" bestFit="1" customWidth="1"/>
    <col min="1636" max="1636" width="19.140625" style="2" bestFit="1" customWidth="1"/>
    <col min="1637" max="1637" width="12.42578125" style="2" bestFit="1" customWidth="1"/>
    <col min="1638" max="1639" width="14.85546875" style="2" bestFit="1" customWidth="1"/>
    <col min="1640" max="1640" width="14.42578125" style="2" bestFit="1" customWidth="1"/>
    <col min="1641" max="1641" width="23.140625" style="2" bestFit="1" customWidth="1"/>
    <col min="1642" max="1642" width="26" style="2" bestFit="1" customWidth="1"/>
    <col min="1643" max="1643" width="19.42578125" style="2" bestFit="1" customWidth="1"/>
    <col min="1644" max="1644" width="21.5703125" style="2" bestFit="1" customWidth="1"/>
    <col min="1645" max="1645" width="25.85546875" style="2" bestFit="1" customWidth="1"/>
    <col min="1646" max="1646" width="18.5703125" style="2" bestFit="1" customWidth="1"/>
    <col min="1647" max="1647" width="16.28515625" style="2" bestFit="1" customWidth="1"/>
    <col min="1648" max="1648" width="15.42578125" style="2" bestFit="1" customWidth="1"/>
    <col min="1649" max="1649" width="17.28515625" style="2" bestFit="1" customWidth="1"/>
    <col min="1650" max="1650" width="17.42578125" style="2" bestFit="1" customWidth="1"/>
    <col min="1651" max="1651" width="21.7109375" style="2" bestFit="1" customWidth="1"/>
    <col min="1652" max="1652" width="17.28515625" style="2" bestFit="1" customWidth="1"/>
    <col min="1653" max="1653" width="17.42578125" style="2" bestFit="1" customWidth="1"/>
    <col min="1654" max="1654" width="21.7109375" style="2" bestFit="1" customWidth="1"/>
    <col min="1655" max="1655" width="13.42578125" style="2" bestFit="1" customWidth="1"/>
    <col min="1656" max="1753" width="12" style="2" customWidth="1"/>
    <col min="1754" max="1754" width="17.140625" style="2" customWidth="1"/>
    <col min="1755"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4" width="19.5703125" style="2" customWidth="1"/>
    <col min="1805" max="1805" width="9" style="2" bestFit="1" customWidth="1"/>
    <col min="1806" max="1806" width="9.140625" style="2" bestFit="1" customWidth="1"/>
    <col min="1807" max="1807" width="7.42578125" style="2" bestFit="1" customWidth="1"/>
    <col min="1808" max="1808" width="6.7109375" style="2" bestFit="1" customWidth="1"/>
    <col min="1809" max="1809" width="9.85546875" style="2" bestFit="1" customWidth="1"/>
    <col min="1810" max="1810" width="21.140625" style="2" bestFit="1" customWidth="1"/>
    <col min="1811" max="1811" width="16.42578125" style="2" bestFit="1" customWidth="1"/>
    <col min="1812" max="1812" width="7.28515625" style="2" bestFit="1" customWidth="1"/>
    <col min="1813" max="1813" width="9.28515625" style="2" bestFit="1" customWidth="1"/>
    <col min="1814" max="1814" width="17.85546875" style="2" bestFit="1" customWidth="1"/>
    <col min="1815" max="1815" width="6.7109375" style="2" bestFit="1" customWidth="1"/>
    <col min="1816" max="1816" width="19.140625" style="2" bestFit="1" customWidth="1"/>
    <col min="1817" max="1817" width="25.140625" style="2" bestFit="1" customWidth="1"/>
    <col min="1818" max="1818" width="21.42578125" style="2" bestFit="1" customWidth="1"/>
    <col min="1819" max="1819" width="19.7109375" style="2" bestFit="1" customWidth="1"/>
    <col min="1820" max="1820" width="14" style="2" bestFit="1" customWidth="1"/>
    <col min="1821" max="1821" width="13.140625" style="2" bestFit="1" customWidth="1"/>
    <col min="1822" max="1822" width="9.28515625" style="2" bestFit="1" customWidth="1"/>
    <col min="1823" max="1823" width="13.140625" style="2" bestFit="1" customWidth="1"/>
    <col min="1824" max="1824" width="7.42578125" style="2" bestFit="1" customWidth="1"/>
    <col min="1825" max="1825" width="19.42578125" style="2" bestFit="1" customWidth="1"/>
    <col min="1826" max="1826" width="20.85546875" style="2" bestFit="1" customWidth="1"/>
    <col min="1827" max="1827" width="19" style="2" bestFit="1" customWidth="1"/>
    <col min="1828" max="1828" width="25.85546875" style="2" bestFit="1" customWidth="1"/>
    <col min="1829" max="1829" width="14.5703125" style="2" bestFit="1" customWidth="1"/>
    <col min="1830" max="1830" width="14.42578125" style="2" bestFit="1" customWidth="1"/>
    <col min="1831" max="1831" width="27.28515625" style="2" bestFit="1" customWidth="1"/>
    <col min="1832" max="1832" width="11.5703125" style="2" bestFit="1" customWidth="1"/>
    <col min="1833" max="1833" width="6.28515625" style="2" bestFit="1" customWidth="1"/>
    <col min="1834" max="1834" width="7" style="2" bestFit="1" customWidth="1"/>
    <col min="1835" max="1835" width="23.85546875" style="2" bestFit="1" customWidth="1"/>
    <col min="1836" max="1836" width="12.85546875" style="2" bestFit="1" customWidth="1"/>
    <col min="1837" max="1837" width="11.28515625" style="2" bestFit="1" customWidth="1"/>
    <col min="1838" max="1838" width="15.28515625" style="2" bestFit="1" customWidth="1"/>
    <col min="1839" max="1839" width="21.140625" style="2" bestFit="1" customWidth="1"/>
    <col min="1840" max="1840" width="23.85546875" style="2" bestFit="1" customWidth="1"/>
    <col min="1841" max="1841" width="14.42578125" style="2" bestFit="1" customWidth="1"/>
    <col min="1842" max="1842" width="11.140625" style="2" bestFit="1" customWidth="1"/>
    <col min="1843" max="1843" width="15" style="2" bestFit="1" customWidth="1"/>
    <col min="1844" max="1844" width="11.7109375" style="2" bestFit="1" customWidth="1"/>
    <col min="1845" max="1845" width="23.5703125" style="2" bestFit="1" customWidth="1"/>
    <col min="1846" max="1846" width="22.140625" style="2" bestFit="1" customWidth="1"/>
    <col min="1847" max="1847" width="21" style="2" bestFit="1" customWidth="1"/>
    <col min="1848" max="1848" width="15.7109375" style="2" bestFit="1" customWidth="1"/>
    <col min="1849" max="1849" width="10.42578125" style="2" bestFit="1" customWidth="1"/>
    <col min="1850" max="1850" width="13.7109375" style="2" bestFit="1" customWidth="1"/>
    <col min="1851" max="1851" width="18" style="2" bestFit="1" customWidth="1"/>
    <col min="1852" max="1852" width="19.7109375" style="2" bestFit="1" customWidth="1"/>
    <col min="1853" max="1853" width="13.85546875" style="2"/>
    <col min="1854" max="1854" width="15.7109375" style="2" bestFit="1" customWidth="1"/>
    <col min="1855" max="1855" width="28.5703125" style="2" bestFit="1" customWidth="1"/>
    <col min="1856" max="1856" width="20.28515625" style="2" bestFit="1" customWidth="1"/>
    <col min="1857" max="1857" width="16" style="2" bestFit="1" customWidth="1"/>
    <col min="1858" max="1858" width="13.7109375" style="2" bestFit="1" customWidth="1"/>
    <col min="1859" max="1859" width="28.140625" style="2" bestFit="1" customWidth="1"/>
    <col min="1860" max="1860" width="15.85546875" style="2" bestFit="1" customWidth="1"/>
    <col min="1861" max="1861" width="26.28515625" style="2" bestFit="1" customWidth="1"/>
    <col min="1862" max="1862" width="13.140625" style="2" bestFit="1" customWidth="1"/>
    <col min="1863" max="1863" width="15" style="2" bestFit="1" customWidth="1"/>
    <col min="1864" max="1864" width="9" style="2" bestFit="1" customWidth="1"/>
    <col min="1865" max="1865" width="18" style="2" bestFit="1" customWidth="1"/>
    <col min="1866" max="1866" width="14.28515625" style="2" bestFit="1" customWidth="1"/>
    <col min="1867" max="1867" width="15.7109375" style="2" bestFit="1" customWidth="1"/>
    <col min="1868" max="1868" width="18.7109375" style="2" bestFit="1" customWidth="1"/>
    <col min="1869" max="1869" width="16.140625" style="2" bestFit="1" customWidth="1"/>
    <col min="1870" max="1870" width="23.5703125" style="2" bestFit="1" customWidth="1"/>
    <col min="1871" max="1871" width="23.85546875" style="2" bestFit="1" customWidth="1"/>
    <col min="1872" max="1872" width="22.85546875" style="2" bestFit="1" customWidth="1"/>
    <col min="1873" max="1873" width="11.7109375" style="2" bestFit="1" customWidth="1"/>
    <col min="1874" max="1874" width="11.85546875" style="2" bestFit="1" customWidth="1"/>
    <col min="1875" max="1875" width="15.140625" style="2" bestFit="1" customWidth="1"/>
    <col min="1876" max="1876" width="15.28515625" style="2" bestFit="1" customWidth="1"/>
    <col min="1877" max="1877" width="19.5703125" style="2" bestFit="1" customWidth="1"/>
    <col min="1878" max="1878" width="21.5703125" style="2" bestFit="1" customWidth="1"/>
    <col min="1879" max="1879" width="18.85546875" style="2" bestFit="1" customWidth="1"/>
    <col min="1880" max="1880" width="8.7109375" style="2" bestFit="1" customWidth="1"/>
    <col min="1881" max="1881" width="8.85546875" style="2" bestFit="1" customWidth="1"/>
    <col min="1882" max="1882" width="13.140625" style="2" bestFit="1" customWidth="1"/>
    <col min="1883" max="1883" width="9.5703125" style="2" bestFit="1" customWidth="1"/>
    <col min="1884" max="1884" width="9.7109375" style="2" bestFit="1" customWidth="1"/>
    <col min="1885" max="1885" width="14" style="2" bestFit="1" customWidth="1"/>
    <col min="1886" max="1886" width="17" style="2" bestFit="1" customWidth="1"/>
    <col min="1887" max="1887" width="17.28515625" style="2" bestFit="1" customWidth="1"/>
    <col min="1888" max="1888" width="21.5703125" style="2" bestFit="1" customWidth="1"/>
    <col min="1889" max="1889" width="17.7109375" style="2" bestFit="1" customWidth="1"/>
    <col min="1890" max="1890" width="14.5703125" style="2" bestFit="1" customWidth="1"/>
    <col min="1891" max="1891" width="15.7109375" style="2" bestFit="1" customWidth="1"/>
    <col min="1892" max="1892" width="19.140625" style="2" bestFit="1" customWidth="1"/>
    <col min="1893" max="1893" width="12.42578125" style="2" bestFit="1" customWidth="1"/>
    <col min="1894" max="1895" width="14.85546875" style="2" bestFit="1" customWidth="1"/>
    <col min="1896" max="1896" width="14.42578125" style="2" bestFit="1" customWidth="1"/>
    <col min="1897" max="1897" width="23.140625" style="2" bestFit="1" customWidth="1"/>
    <col min="1898" max="1898" width="26" style="2" bestFit="1" customWidth="1"/>
    <col min="1899" max="1899" width="19.42578125" style="2" bestFit="1" customWidth="1"/>
    <col min="1900" max="1900" width="21.5703125" style="2" bestFit="1" customWidth="1"/>
    <col min="1901" max="1901" width="25.85546875" style="2" bestFit="1" customWidth="1"/>
    <col min="1902" max="1902" width="18.5703125" style="2" bestFit="1" customWidth="1"/>
    <col min="1903" max="1903" width="16.28515625" style="2" bestFit="1" customWidth="1"/>
    <col min="1904" max="1904" width="15.42578125" style="2" bestFit="1" customWidth="1"/>
    <col min="1905" max="1905" width="17.28515625" style="2" bestFit="1" customWidth="1"/>
    <col min="1906" max="1906" width="17.42578125" style="2" bestFit="1" customWidth="1"/>
    <col min="1907" max="1907" width="21.7109375" style="2" bestFit="1" customWidth="1"/>
    <col min="1908" max="1908" width="17.28515625" style="2" bestFit="1" customWidth="1"/>
    <col min="1909" max="1909" width="17.42578125" style="2" bestFit="1" customWidth="1"/>
    <col min="1910" max="1910" width="21.7109375" style="2" bestFit="1" customWidth="1"/>
    <col min="1911" max="1911" width="13.42578125" style="2" bestFit="1" customWidth="1"/>
    <col min="1912" max="2009" width="12" style="2" customWidth="1"/>
    <col min="2010" max="2010" width="17.140625" style="2" customWidth="1"/>
    <col min="2011"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60" width="19.5703125" style="2" customWidth="1"/>
    <col min="2061" max="2061" width="9" style="2" bestFit="1" customWidth="1"/>
    <col min="2062" max="2062" width="9.140625" style="2" bestFit="1" customWidth="1"/>
    <col min="2063" max="2063" width="7.42578125" style="2" bestFit="1" customWidth="1"/>
    <col min="2064" max="2064" width="6.7109375" style="2" bestFit="1" customWidth="1"/>
    <col min="2065" max="2065" width="9.85546875" style="2" bestFit="1" customWidth="1"/>
    <col min="2066" max="2066" width="21.140625" style="2" bestFit="1" customWidth="1"/>
    <col min="2067" max="2067" width="16.42578125" style="2" bestFit="1" customWidth="1"/>
    <col min="2068" max="2068" width="7.28515625" style="2" bestFit="1" customWidth="1"/>
    <col min="2069" max="2069" width="9.28515625" style="2" bestFit="1" customWidth="1"/>
    <col min="2070" max="2070" width="17.85546875" style="2" bestFit="1" customWidth="1"/>
    <col min="2071" max="2071" width="6.7109375" style="2" bestFit="1" customWidth="1"/>
    <col min="2072" max="2072" width="19.140625" style="2" bestFit="1" customWidth="1"/>
    <col min="2073" max="2073" width="25.140625" style="2" bestFit="1" customWidth="1"/>
    <col min="2074" max="2074" width="21.42578125" style="2" bestFit="1" customWidth="1"/>
    <col min="2075" max="2075" width="19.7109375" style="2" bestFit="1" customWidth="1"/>
    <col min="2076" max="2076" width="14" style="2" bestFit="1" customWidth="1"/>
    <col min="2077" max="2077" width="13.140625" style="2" bestFit="1" customWidth="1"/>
    <col min="2078" max="2078" width="9.28515625" style="2" bestFit="1" customWidth="1"/>
    <col min="2079" max="2079" width="13.140625" style="2" bestFit="1" customWidth="1"/>
    <col min="2080" max="2080" width="7.42578125" style="2" bestFit="1" customWidth="1"/>
    <col min="2081" max="2081" width="19.42578125" style="2" bestFit="1" customWidth="1"/>
    <col min="2082" max="2082" width="20.85546875" style="2" bestFit="1" customWidth="1"/>
    <col min="2083" max="2083" width="19" style="2" bestFit="1" customWidth="1"/>
    <col min="2084" max="2084" width="25.85546875" style="2" bestFit="1" customWidth="1"/>
    <col min="2085" max="2085" width="14.5703125" style="2" bestFit="1" customWidth="1"/>
    <col min="2086" max="2086" width="14.42578125" style="2" bestFit="1" customWidth="1"/>
    <col min="2087" max="2087" width="27.28515625" style="2" bestFit="1" customWidth="1"/>
    <col min="2088" max="2088" width="11.5703125" style="2" bestFit="1" customWidth="1"/>
    <col min="2089" max="2089" width="6.28515625" style="2" bestFit="1" customWidth="1"/>
    <col min="2090" max="2090" width="7" style="2" bestFit="1" customWidth="1"/>
    <col min="2091" max="2091" width="23.85546875" style="2" bestFit="1" customWidth="1"/>
    <col min="2092" max="2092" width="12.85546875" style="2" bestFit="1" customWidth="1"/>
    <col min="2093" max="2093" width="11.28515625" style="2" bestFit="1" customWidth="1"/>
    <col min="2094" max="2094" width="15.28515625" style="2" bestFit="1" customWidth="1"/>
    <col min="2095" max="2095" width="21.140625" style="2" bestFit="1" customWidth="1"/>
    <col min="2096" max="2096" width="23.85546875" style="2" bestFit="1" customWidth="1"/>
    <col min="2097" max="2097" width="14.42578125" style="2" bestFit="1" customWidth="1"/>
    <col min="2098" max="2098" width="11.140625" style="2" bestFit="1" customWidth="1"/>
    <col min="2099" max="2099" width="15" style="2" bestFit="1" customWidth="1"/>
    <col min="2100" max="2100" width="11.7109375" style="2" bestFit="1" customWidth="1"/>
    <col min="2101" max="2101" width="23.5703125" style="2" bestFit="1" customWidth="1"/>
    <col min="2102" max="2102" width="22.140625" style="2" bestFit="1" customWidth="1"/>
    <col min="2103" max="2103" width="21" style="2" bestFit="1" customWidth="1"/>
    <col min="2104" max="2104" width="15.7109375" style="2" bestFit="1" customWidth="1"/>
    <col min="2105" max="2105" width="10.42578125" style="2" bestFit="1" customWidth="1"/>
    <col min="2106" max="2106" width="13.7109375" style="2" bestFit="1" customWidth="1"/>
    <col min="2107" max="2107" width="18" style="2" bestFit="1" customWidth="1"/>
    <col min="2108" max="2108" width="19.7109375" style="2" bestFit="1" customWidth="1"/>
    <col min="2109" max="2109" width="13.85546875" style="2"/>
    <col min="2110" max="2110" width="15.7109375" style="2" bestFit="1" customWidth="1"/>
    <col min="2111" max="2111" width="28.5703125" style="2" bestFit="1" customWidth="1"/>
    <col min="2112" max="2112" width="20.28515625" style="2" bestFit="1" customWidth="1"/>
    <col min="2113" max="2113" width="16" style="2" bestFit="1" customWidth="1"/>
    <col min="2114" max="2114" width="13.7109375" style="2" bestFit="1" customWidth="1"/>
    <col min="2115" max="2115" width="28.140625" style="2" bestFit="1" customWidth="1"/>
    <col min="2116" max="2116" width="15.85546875" style="2" bestFit="1" customWidth="1"/>
    <col min="2117" max="2117" width="26.28515625" style="2" bestFit="1" customWidth="1"/>
    <col min="2118" max="2118" width="13.140625" style="2" bestFit="1" customWidth="1"/>
    <col min="2119" max="2119" width="15" style="2" bestFit="1" customWidth="1"/>
    <col min="2120" max="2120" width="9" style="2" bestFit="1" customWidth="1"/>
    <col min="2121" max="2121" width="18" style="2" bestFit="1" customWidth="1"/>
    <col min="2122" max="2122" width="14.28515625" style="2" bestFit="1" customWidth="1"/>
    <col min="2123" max="2123" width="15.7109375" style="2" bestFit="1" customWidth="1"/>
    <col min="2124" max="2124" width="18.7109375" style="2" bestFit="1" customWidth="1"/>
    <col min="2125" max="2125" width="16.140625" style="2" bestFit="1" customWidth="1"/>
    <col min="2126" max="2126" width="23.5703125" style="2" bestFit="1" customWidth="1"/>
    <col min="2127" max="2127" width="23.85546875" style="2" bestFit="1" customWidth="1"/>
    <col min="2128" max="2128" width="22.85546875" style="2" bestFit="1" customWidth="1"/>
    <col min="2129" max="2129" width="11.7109375" style="2" bestFit="1" customWidth="1"/>
    <col min="2130" max="2130" width="11.85546875" style="2" bestFit="1" customWidth="1"/>
    <col min="2131" max="2131" width="15.140625" style="2" bestFit="1" customWidth="1"/>
    <col min="2132" max="2132" width="15.28515625" style="2" bestFit="1" customWidth="1"/>
    <col min="2133" max="2133" width="19.5703125" style="2" bestFit="1" customWidth="1"/>
    <col min="2134" max="2134" width="21.5703125" style="2" bestFit="1" customWidth="1"/>
    <col min="2135" max="2135" width="18.85546875" style="2" bestFit="1" customWidth="1"/>
    <col min="2136" max="2136" width="8.7109375" style="2" bestFit="1" customWidth="1"/>
    <col min="2137" max="2137" width="8.85546875" style="2" bestFit="1" customWidth="1"/>
    <col min="2138" max="2138" width="13.140625" style="2" bestFit="1" customWidth="1"/>
    <col min="2139" max="2139" width="9.5703125" style="2" bestFit="1" customWidth="1"/>
    <col min="2140" max="2140" width="9.7109375" style="2" bestFit="1" customWidth="1"/>
    <col min="2141" max="2141" width="14" style="2" bestFit="1" customWidth="1"/>
    <col min="2142" max="2142" width="17" style="2" bestFit="1" customWidth="1"/>
    <col min="2143" max="2143" width="17.28515625" style="2" bestFit="1" customWidth="1"/>
    <col min="2144" max="2144" width="21.5703125" style="2" bestFit="1" customWidth="1"/>
    <col min="2145" max="2145" width="17.7109375" style="2" bestFit="1" customWidth="1"/>
    <col min="2146" max="2146" width="14.5703125" style="2" bestFit="1" customWidth="1"/>
    <col min="2147" max="2147" width="15.7109375" style="2" bestFit="1" customWidth="1"/>
    <col min="2148" max="2148" width="19.140625" style="2" bestFit="1" customWidth="1"/>
    <col min="2149" max="2149" width="12.42578125" style="2" bestFit="1" customWidth="1"/>
    <col min="2150" max="2151" width="14.85546875" style="2" bestFit="1" customWidth="1"/>
    <col min="2152" max="2152" width="14.42578125" style="2" bestFit="1" customWidth="1"/>
    <col min="2153" max="2153" width="23.140625" style="2" bestFit="1" customWidth="1"/>
    <col min="2154" max="2154" width="26" style="2" bestFit="1" customWidth="1"/>
    <col min="2155" max="2155" width="19.42578125" style="2" bestFit="1" customWidth="1"/>
    <col min="2156" max="2156" width="21.5703125" style="2" bestFit="1" customWidth="1"/>
    <col min="2157" max="2157" width="25.85546875" style="2" bestFit="1" customWidth="1"/>
    <col min="2158" max="2158" width="18.5703125" style="2" bestFit="1" customWidth="1"/>
    <col min="2159" max="2159" width="16.28515625" style="2" bestFit="1" customWidth="1"/>
    <col min="2160" max="2160" width="15.42578125" style="2" bestFit="1" customWidth="1"/>
    <col min="2161" max="2161" width="17.28515625" style="2" bestFit="1" customWidth="1"/>
    <col min="2162" max="2162" width="17.42578125" style="2" bestFit="1" customWidth="1"/>
    <col min="2163" max="2163" width="21.7109375" style="2" bestFit="1" customWidth="1"/>
    <col min="2164" max="2164" width="17.28515625" style="2" bestFit="1" customWidth="1"/>
    <col min="2165" max="2165" width="17.42578125" style="2" bestFit="1" customWidth="1"/>
    <col min="2166" max="2166" width="21.7109375" style="2" bestFit="1" customWidth="1"/>
    <col min="2167" max="2167" width="13.42578125" style="2" bestFit="1" customWidth="1"/>
    <col min="2168" max="2265" width="12" style="2" customWidth="1"/>
    <col min="2266" max="2266" width="17.140625" style="2" customWidth="1"/>
    <col min="2267"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6" width="19.5703125" style="2" customWidth="1"/>
    <col min="2317" max="2317" width="9" style="2" bestFit="1" customWidth="1"/>
    <col min="2318" max="2318" width="9.140625" style="2" bestFit="1" customWidth="1"/>
    <col min="2319" max="2319" width="7.42578125" style="2" bestFit="1" customWidth="1"/>
    <col min="2320" max="2320" width="6.7109375" style="2" bestFit="1" customWidth="1"/>
    <col min="2321" max="2321" width="9.85546875" style="2" bestFit="1" customWidth="1"/>
    <col min="2322" max="2322" width="21.140625" style="2" bestFit="1" customWidth="1"/>
    <col min="2323" max="2323" width="16.42578125" style="2" bestFit="1" customWidth="1"/>
    <col min="2324" max="2324" width="7.28515625" style="2" bestFit="1" customWidth="1"/>
    <col min="2325" max="2325" width="9.28515625" style="2" bestFit="1" customWidth="1"/>
    <col min="2326" max="2326" width="17.85546875" style="2" bestFit="1" customWidth="1"/>
    <col min="2327" max="2327" width="6.7109375" style="2" bestFit="1" customWidth="1"/>
    <col min="2328" max="2328" width="19.140625" style="2" bestFit="1" customWidth="1"/>
    <col min="2329" max="2329" width="25.140625" style="2" bestFit="1" customWidth="1"/>
    <col min="2330" max="2330" width="21.42578125" style="2" bestFit="1" customWidth="1"/>
    <col min="2331" max="2331" width="19.7109375" style="2" bestFit="1" customWidth="1"/>
    <col min="2332" max="2332" width="14" style="2" bestFit="1" customWidth="1"/>
    <col min="2333" max="2333" width="13.140625" style="2" bestFit="1" customWidth="1"/>
    <col min="2334" max="2334" width="9.28515625" style="2" bestFit="1" customWidth="1"/>
    <col min="2335" max="2335" width="13.140625" style="2" bestFit="1" customWidth="1"/>
    <col min="2336" max="2336" width="7.42578125" style="2" bestFit="1" customWidth="1"/>
    <col min="2337" max="2337" width="19.42578125" style="2" bestFit="1" customWidth="1"/>
    <col min="2338" max="2338" width="20.85546875" style="2" bestFit="1" customWidth="1"/>
    <col min="2339" max="2339" width="19" style="2" bestFit="1" customWidth="1"/>
    <col min="2340" max="2340" width="25.85546875" style="2" bestFit="1" customWidth="1"/>
    <col min="2341" max="2341" width="14.5703125" style="2" bestFit="1" customWidth="1"/>
    <col min="2342" max="2342" width="14.42578125" style="2" bestFit="1" customWidth="1"/>
    <col min="2343" max="2343" width="27.28515625" style="2" bestFit="1" customWidth="1"/>
    <col min="2344" max="2344" width="11.5703125" style="2" bestFit="1" customWidth="1"/>
    <col min="2345" max="2345" width="6.28515625" style="2" bestFit="1" customWidth="1"/>
    <col min="2346" max="2346" width="7" style="2" bestFit="1" customWidth="1"/>
    <col min="2347" max="2347" width="23.85546875" style="2" bestFit="1" customWidth="1"/>
    <col min="2348" max="2348" width="12.85546875" style="2" bestFit="1" customWidth="1"/>
    <col min="2349" max="2349" width="11.28515625" style="2" bestFit="1" customWidth="1"/>
    <col min="2350" max="2350" width="15.28515625" style="2" bestFit="1" customWidth="1"/>
    <col min="2351" max="2351" width="21.140625" style="2" bestFit="1" customWidth="1"/>
    <col min="2352" max="2352" width="23.85546875" style="2" bestFit="1" customWidth="1"/>
    <col min="2353" max="2353" width="14.42578125" style="2" bestFit="1" customWidth="1"/>
    <col min="2354" max="2354" width="11.140625" style="2" bestFit="1" customWidth="1"/>
    <col min="2355" max="2355" width="15" style="2" bestFit="1" customWidth="1"/>
    <col min="2356" max="2356" width="11.7109375" style="2" bestFit="1" customWidth="1"/>
    <col min="2357" max="2357" width="23.5703125" style="2" bestFit="1" customWidth="1"/>
    <col min="2358" max="2358" width="22.140625" style="2" bestFit="1" customWidth="1"/>
    <col min="2359" max="2359" width="21" style="2" bestFit="1" customWidth="1"/>
    <col min="2360" max="2360" width="15.7109375" style="2" bestFit="1" customWidth="1"/>
    <col min="2361" max="2361" width="10.42578125" style="2" bestFit="1" customWidth="1"/>
    <col min="2362" max="2362" width="13.7109375" style="2" bestFit="1" customWidth="1"/>
    <col min="2363" max="2363" width="18" style="2" bestFit="1" customWidth="1"/>
    <col min="2364" max="2364" width="19.7109375" style="2" bestFit="1" customWidth="1"/>
    <col min="2365" max="2365" width="13.85546875" style="2"/>
    <col min="2366" max="2366" width="15.7109375" style="2" bestFit="1" customWidth="1"/>
    <col min="2367" max="2367" width="28.5703125" style="2" bestFit="1" customWidth="1"/>
    <col min="2368" max="2368" width="20.28515625" style="2" bestFit="1" customWidth="1"/>
    <col min="2369" max="2369" width="16" style="2" bestFit="1" customWidth="1"/>
    <col min="2370" max="2370" width="13.7109375" style="2" bestFit="1" customWidth="1"/>
    <col min="2371" max="2371" width="28.140625" style="2" bestFit="1" customWidth="1"/>
    <col min="2372" max="2372" width="15.85546875" style="2" bestFit="1" customWidth="1"/>
    <col min="2373" max="2373" width="26.28515625" style="2" bestFit="1" customWidth="1"/>
    <col min="2374" max="2374" width="13.140625" style="2" bestFit="1" customWidth="1"/>
    <col min="2375" max="2375" width="15" style="2" bestFit="1" customWidth="1"/>
    <col min="2376" max="2376" width="9" style="2" bestFit="1" customWidth="1"/>
    <col min="2377" max="2377" width="18" style="2" bestFit="1" customWidth="1"/>
    <col min="2378" max="2378" width="14.28515625" style="2" bestFit="1" customWidth="1"/>
    <col min="2379" max="2379" width="15.7109375" style="2" bestFit="1" customWidth="1"/>
    <col min="2380" max="2380" width="18.7109375" style="2" bestFit="1" customWidth="1"/>
    <col min="2381" max="2381" width="16.140625" style="2" bestFit="1" customWidth="1"/>
    <col min="2382" max="2382" width="23.5703125" style="2" bestFit="1" customWidth="1"/>
    <col min="2383" max="2383" width="23.85546875" style="2" bestFit="1" customWidth="1"/>
    <col min="2384" max="2384" width="22.85546875" style="2" bestFit="1" customWidth="1"/>
    <col min="2385" max="2385" width="11.7109375" style="2" bestFit="1" customWidth="1"/>
    <col min="2386" max="2386" width="11.85546875" style="2" bestFit="1" customWidth="1"/>
    <col min="2387" max="2387" width="15.140625" style="2" bestFit="1" customWidth="1"/>
    <col min="2388" max="2388" width="15.28515625" style="2" bestFit="1" customWidth="1"/>
    <col min="2389" max="2389" width="19.5703125" style="2" bestFit="1" customWidth="1"/>
    <col min="2390" max="2390" width="21.5703125" style="2" bestFit="1" customWidth="1"/>
    <col min="2391" max="2391" width="18.85546875" style="2" bestFit="1" customWidth="1"/>
    <col min="2392" max="2392" width="8.7109375" style="2" bestFit="1" customWidth="1"/>
    <col min="2393" max="2393" width="8.85546875" style="2" bestFit="1" customWidth="1"/>
    <col min="2394" max="2394" width="13.140625" style="2" bestFit="1" customWidth="1"/>
    <col min="2395" max="2395" width="9.5703125" style="2" bestFit="1" customWidth="1"/>
    <col min="2396" max="2396" width="9.7109375" style="2" bestFit="1" customWidth="1"/>
    <col min="2397" max="2397" width="14" style="2" bestFit="1" customWidth="1"/>
    <col min="2398" max="2398" width="17" style="2" bestFit="1" customWidth="1"/>
    <col min="2399" max="2399" width="17.28515625" style="2" bestFit="1" customWidth="1"/>
    <col min="2400" max="2400" width="21.5703125" style="2" bestFit="1" customWidth="1"/>
    <col min="2401" max="2401" width="17.7109375" style="2" bestFit="1" customWidth="1"/>
    <col min="2402" max="2402" width="14.5703125" style="2" bestFit="1" customWidth="1"/>
    <col min="2403" max="2403" width="15.7109375" style="2" bestFit="1" customWidth="1"/>
    <col min="2404" max="2404" width="19.140625" style="2" bestFit="1" customWidth="1"/>
    <col min="2405" max="2405" width="12.42578125" style="2" bestFit="1" customWidth="1"/>
    <col min="2406" max="2407" width="14.85546875" style="2" bestFit="1" customWidth="1"/>
    <col min="2408" max="2408" width="14.42578125" style="2" bestFit="1" customWidth="1"/>
    <col min="2409" max="2409" width="23.140625" style="2" bestFit="1" customWidth="1"/>
    <col min="2410" max="2410" width="26" style="2" bestFit="1" customWidth="1"/>
    <col min="2411" max="2411" width="19.42578125" style="2" bestFit="1" customWidth="1"/>
    <col min="2412" max="2412" width="21.5703125" style="2" bestFit="1" customWidth="1"/>
    <col min="2413" max="2413" width="25.85546875" style="2" bestFit="1" customWidth="1"/>
    <col min="2414" max="2414" width="18.5703125" style="2" bestFit="1" customWidth="1"/>
    <col min="2415" max="2415" width="16.28515625" style="2" bestFit="1" customWidth="1"/>
    <col min="2416" max="2416" width="15.42578125" style="2" bestFit="1" customWidth="1"/>
    <col min="2417" max="2417" width="17.28515625" style="2" bestFit="1" customWidth="1"/>
    <col min="2418" max="2418" width="17.42578125" style="2" bestFit="1" customWidth="1"/>
    <col min="2419" max="2419" width="21.7109375" style="2" bestFit="1" customWidth="1"/>
    <col min="2420" max="2420" width="17.28515625" style="2" bestFit="1" customWidth="1"/>
    <col min="2421" max="2421" width="17.42578125" style="2" bestFit="1" customWidth="1"/>
    <col min="2422" max="2422" width="21.7109375" style="2" bestFit="1" customWidth="1"/>
    <col min="2423" max="2423" width="13.42578125" style="2" bestFit="1" customWidth="1"/>
    <col min="2424" max="2521" width="12" style="2" customWidth="1"/>
    <col min="2522" max="2522" width="17.140625" style="2" customWidth="1"/>
    <col min="2523"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2" width="19.5703125" style="2" customWidth="1"/>
    <col min="2573" max="2573" width="9" style="2" bestFit="1" customWidth="1"/>
    <col min="2574" max="2574" width="9.140625" style="2" bestFit="1" customWidth="1"/>
    <col min="2575" max="2575" width="7.42578125" style="2" bestFit="1" customWidth="1"/>
    <col min="2576" max="2576" width="6.7109375" style="2" bestFit="1" customWidth="1"/>
    <col min="2577" max="2577" width="9.85546875" style="2" bestFit="1" customWidth="1"/>
    <col min="2578" max="2578" width="21.140625" style="2" bestFit="1" customWidth="1"/>
    <col min="2579" max="2579" width="16.42578125" style="2" bestFit="1" customWidth="1"/>
    <col min="2580" max="2580" width="7.28515625" style="2" bestFit="1" customWidth="1"/>
    <col min="2581" max="2581" width="9.28515625" style="2" bestFit="1" customWidth="1"/>
    <col min="2582" max="2582" width="17.85546875" style="2" bestFit="1" customWidth="1"/>
    <col min="2583" max="2583" width="6.7109375" style="2" bestFit="1" customWidth="1"/>
    <col min="2584" max="2584" width="19.140625" style="2" bestFit="1" customWidth="1"/>
    <col min="2585" max="2585" width="25.140625" style="2" bestFit="1" customWidth="1"/>
    <col min="2586" max="2586" width="21.42578125" style="2" bestFit="1" customWidth="1"/>
    <col min="2587" max="2587" width="19.7109375" style="2" bestFit="1" customWidth="1"/>
    <col min="2588" max="2588" width="14" style="2" bestFit="1" customWidth="1"/>
    <col min="2589" max="2589" width="13.140625" style="2" bestFit="1" customWidth="1"/>
    <col min="2590" max="2590" width="9.28515625" style="2" bestFit="1" customWidth="1"/>
    <col min="2591" max="2591" width="13.140625" style="2" bestFit="1" customWidth="1"/>
    <col min="2592" max="2592" width="7.42578125" style="2" bestFit="1" customWidth="1"/>
    <col min="2593" max="2593" width="19.42578125" style="2" bestFit="1" customWidth="1"/>
    <col min="2594" max="2594" width="20.85546875" style="2" bestFit="1" customWidth="1"/>
    <col min="2595" max="2595" width="19" style="2" bestFit="1" customWidth="1"/>
    <col min="2596" max="2596" width="25.85546875" style="2" bestFit="1" customWidth="1"/>
    <col min="2597" max="2597" width="14.5703125" style="2" bestFit="1" customWidth="1"/>
    <col min="2598" max="2598" width="14.42578125" style="2" bestFit="1" customWidth="1"/>
    <col min="2599" max="2599" width="27.28515625" style="2" bestFit="1" customWidth="1"/>
    <col min="2600" max="2600" width="11.5703125" style="2" bestFit="1" customWidth="1"/>
    <col min="2601" max="2601" width="6.28515625" style="2" bestFit="1" customWidth="1"/>
    <col min="2602" max="2602" width="7" style="2" bestFit="1" customWidth="1"/>
    <col min="2603" max="2603" width="23.85546875" style="2" bestFit="1" customWidth="1"/>
    <col min="2604" max="2604" width="12.85546875" style="2" bestFit="1" customWidth="1"/>
    <col min="2605" max="2605" width="11.28515625" style="2" bestFit="1" customWidth="1"/>
    <col min="2606" max="2606" width="15.28515625" style="2" bestFit="1" customWidth="1"/>
    <col min="2607" max="2607" width="21.140625" style="2" bestFit="1" customWidth="1"/>
    <col min="2608" max="2608" width="23.85546875" style="2" bestFit="1" customWidth="1"/>
    <col min="2609" max="2609" width="14.42578125" style="2" bestFit="1" customWidth="1"/>
    <col min="2610" max="2610" width="11.140625" style="2" bestFit="1" customWidth="1"/>
    <col min="2611" max="2611" width="15" style="2" bestFit="1" customWidth="1"/>
    <col min="2612" max="2612" width="11.7109375" style="2" bestFit="1" customWidth="1"/>
    <col min="2613" max="2613" width="23.5703125" style="2" bestFit="1" customWidth="1"/>
    <col min="2614" max="2614" width="22.140625" style="2" bestFit="1" customWidth="1"/>
    <col min="2615" max="2615" width="21" style="2" bestFit="1" customWidth="1"/>
    <col min="2616" max="2616" width="15.7109375" style="2" bestFit="1" customWidth="1"/>
    <col min="2617" max="2617" width="10.42578125" style="2" bestFit="1" customWidth="1"/>
    <col min="2618" max="2618" width="13.7109375" style="2" bestFit="1" customWidth="1"/>
    <col min="2619" max="2619" width="18" style="2" bestFit="1" customWidth="1"/>
    <col min="2620" max="2620" width="19.7109375" style="2" bestFit="1" customWidth="1"/>
    <col min="2621" max="2621" width="13.85546875" style="2"/>
    <col min="2622" max="2622" width="15.7109375" style="2" bestFit="1" customWidth="1"/>
    <col min="2623" max="2623" width="28.5703125" style="2" bestFit="1" customWidth="1"/>
    <col min="2624" max="2624" width="20.28515625" style="2" bestFit="1" customWidth="1"/>
    <col min="2625" max="2625" width="16" style="2" bestFit="1" customWidth="1"/>
    <col min="2626" max="2626" width="13.7109375" style="2" bestFit="1" customWidth="1"/>
    <col min="2627" max="2627" width="28.140625" style="2" bestFit="1" customWidth="1"/>
    <col min="2628" max="2628" width="15.85546875" style="2" bestFit="1" customWidth="1"/>
    <col min="2629" max="2629" width="26.28515625" style="2" bestFit="1" customWidth="1"/>
    <col min="2630" max="2630" width="13.140625" style="2" bestFit="1" customWidth="1"/>
    <col min="2631" max="2631" width="15" style="2" bestFit="1" customWidth="1"/>
    <col min="2632" max="2632" width="9" style="2" bestFit="1" customWidth="1"/>
    <col min="2633" max="2633" width="18" style="2" bestFit="1" customWidth="1"/>
    <col min="2634" max="2634" width="14.28515625" style="2" bestFit="1" customWidth="1"/>
    <col min="2635" max="2635" width="15.7109375" style="2" bestFit="1" customWidth="1"/>
    <col min="2636" max="2636" width="18.7109375" style="2" bestFit="1" customWidth="1"/>
    <col min="2637" max="2637" width="16.140625" style="2" bestFit="1" customWidth="1"/>
    <col min="2638" max="2638" width="23.5703125" style="2" bestFit="1" customWidth="1"/>
    <col min="2639" max="2639" width="23.85546875" style="2" bestFit="1" customWidth="1"/>
    <col min="2640" max="2640" width="22.85546875" style="2" bestFit="1" customWidth="1"/>
    <col min="2641" max="2641" width="11.7109375" style="2" bestFit="1" customWidth="1"/>
    <col min="2642" max="2642" width="11.85546875" style="2" bestFit="1" customWidth="1"/>
    <col min="2643" max="2643" width="15.140625" style="2" bestFit="1" customWidth="1"/>
    <col min="2644" max="2644" width="15.28515625" style="2" bestFit="1" customWidth="1"/>
    <col min="2645" max="2645" width="19.5703125" style="2" bestFit="1" customWidth="1"/>
    <col min="2646" max="2646" width="21.5703125" style="2" bestFit="1" customWidth="1"/>
    <col min="2647" max="2647" width="18.85546875" style="2" bestFit="1" customWidth="1"/>
    <col min="2648" max="2648" width="8.7109375" style="2" bestFit="1" customWidth="1"/>
    <col min="2649" max="2649" width="8.85546875" style="2" bestFit="1" customWidth="1"/>
    <col min="2650" max="2650" width="13.140625" style="2" bestFit="1" customWidth="1"/>
    <col min="2651" max="2651" width="9.5703125" style="2" bestFit="1" customWidth="1"/>
    <col min="2652" max="2652" width="9.7109375" style="2" bestFit="1" customWidth="1"/>
    <col min="2653" max="2653" width="14" style="2" bestFit="1" customWidth="1"/>
    <col min="2654" max="2654" width="17" style="2" bestFit="1" customWidth="1"/>
    <col min="2655" max="2655" width="17.28515625" style="2" bestFit="1" customWidth="1"/>
    <col min="2656" max="2656" width="21.5703125" style="2" bestFit="1" customWidth="1"/>
    <col min="2657" max="2657" width="17.7109375" style="2" bestFit="1" customWidth="1"/>
    <col min="2658" max="2658" width="14.5703125" style="2" bestFit="1" customWidth="1"/>
    <col min="2659" max="2659" width="15.7109375" style="2" bestFit="1" customWidth="1"/>
    <col min="2660" max="2660" width="19.140625" style="2" bestFit="1" customWidth="1"/>
    <col min="2661" max="2661" width="12.42578125" style="2" bestFit="1" customWidth="1"/>
    <col min="2662" max="2663" width="14.85546875" style="2" bestFit="1" customWidth="1"/>
    <col min="2664" max="2664" width="14.42578125" style="2" bestFit="1" customWidth="1"/>
    <col min="2665" max="2665" width="23.140625" style="2" bestFit="1" customWidth="1"/>
    <col min="2666" max="2666" width="26" style="2" bestFit="1" customWidth="1"/>
    <col min="2667" max="2667" width="19.42578125" style="2" bestFit="1" customWidth="1"/>
    <col min="2668" max="2668" width="21.5703125" style="2" bestFit="1" customWidth="1"/>
    <col min="2669" max="2669" width="25.85546875" style="2" bestFit="1" customWidth="1"/>
    <col min="2670" max="2670" width="18.5703125" style="2" bestFit="1" customWidth="1"/>
    <col min="2671" max="2671" width="16.28515625" style="2" bestFit="1" customWidth="1"/>
    <col min="2672" max="2672" width="15.42578125" style="2" bestFit="1" customWidth="1"/>
    <col min="2673" max="2673" width="17.28515625" style="2" bestFit="1" customWidth="1"/>
    <col min="2674" max="2674" width="17.42578125" style="2" bestFit="1" customWidth="1"/>
    <col min="2675" max="2675" width="21.7109375" style="2" bestFit="1" customWidth="1"/>
    <col min="2676" max="2676" width="17.28515625" style="2" bestFit="1" customWidth="1"/>
    <col min="2677" max="2677" width="17.42578125" style="2" bestFit="1" customWidth="1"/>
    <col min="2678" max="2678" width="21.7109375" style="2" bestFit="1" customWidth="1"/>
    <col min="2679" max="2679" width="13.42578125" style="2" bestFit="1" customWidth="1"/>
    <col min="2680" max="2777" width="12" style="2" customWidth="1"/>
    <col min="2778" max="2778" width="17.140625" style="2" customWidth="1"/>
    <col min="2779"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8" width="19.5703125" style="2" customWidth="1"/>
    <col min="2829" max="2829" width="9" style="2" bestFit="1" customWidth="1"/>
    <col min="2830" max="2830" width="9.140625" style="2" bestFit="1" customWidth="1"/>
    <col min="2831" max="2831" width="7.42578125" style="2" bestFit="1" customWidth="1"/>
    <col min="2832" max="2832" width="6.7109375" style="2" bestFit="1" customWidth="1"/>
    <col min="2833" max="2833" width="9.85546875" style="2" bestFit="1" customWidth="1"/>
    <col min="2834" max="2834" width="21.140625" style="2" bestFit="1" customWidth="1"/>
    <col min="2835" max="2835" width="16.42578125" style="2" bestFit="1" customWidth="1"/>
    <col min="2836" max="2836" width="7.28515625" style="2" bestFit="1" customWidth="1"/>
    <col min="2837" max="2837" width="9.28515625" style="2" bestFit="1" customWidth="1"/>
    <col min="2838" max="2838" width="17.85546875" style="2" bestFit="1" customWidth="1"/>
    <col min="2839" max="2839" width="6.7109375" style="2" bestFit="1" customWidth="1"/>
    <col min="2840" max="2840" width="19.140625" style="2" bestFit="1" customWidth="1"/>
    <col min="2841" max="2841" width="25.140625" style="2" bestFit="1" customWidth="1"/>
    <col min="2842" max="2842" width="21.42578125" style="2" bestFit="1" customWidth="1"/>
    <col min="2843" max="2843" width="19.7109375" style="2" bestFit="1" customWidth="1"/>
    <col min="2844" max="2844" width="14" style="2" bestFit="1" customWidth="1"/>
    <col min="2845" max="2845" width="13.140625" style="2" bestFit="1" customWidth="1"/>
    <col min="2846" max="2846" width="9.28515625" style="2" bestFit="1" customWidth="1"/>
    <col min="2847" max="2847" width="13.140625" style="2" bestFit="1" customWidth="1"/>
    <col min="2848" max="2848" width="7.42578125" style="2" bestFit="1" customWidth="1"/>
    <col min="2849" max="2849" width="19.42578125" style="2" bestFit="1" customWidth="1"/>
    <col min="2850" max="2850" width="20.85546875" style="2" bestFit="1" customWidth="1"/>
    <col min="2851" max="2851" width="19" style="2" bestFit="1" customWidth="1"/>
    <col min="2852" max="2852" width="25.85546875" style="2" bestFit="1" customWidth="1"/>
    <col min="2853" max="2853" width="14.5703125" style="2" bestFit="1" customWidth="1"/>
    <col min="2854" max="2854" width="14.42578125" style="2" bestFit="1" customWidth="1"/>
    <col min="2855" max="2855" width="27.28515625" style="2" bestFit="1" customWidth="1"/>
    <col min="2856" max="2856" width="11.5703125" style="2" bestFit="1" customWidth="1"/>
    <col min="2857" max="2857" width="6.28515625" style="2" bestFit="1" customWidth="1"/>
    <col min="2858" max="2858" width="7" style="2" bestFit="1" customWidth="1"/>
    <col min="2859" max="2859" width="23.85546875" style="2" bestFit="1" customWidth="1"/>
    <col min="2860" max="2860" width="12.85546875" style="2" bestFit="1" customWidth="1"/>
    <col min="2861" max="2861" width="11.28515625" style="2" bestFit="1" customWidth="1"/>
    <col min="2862" max="2862" width="15.28515625" style="2" bestFit="1" customWidth="1"/>
    <col min="2863" max="2863" width="21.140625" style="2" bestFit="1" customWidth="1"/>
    <col min="2864" max="2864" width="23.85546875" style="2" bestFit="1" customWidth="1"/>
    <col min="2865" max="2865" width="14.42578125" style="2" bestFit="1" customWidth="1"/>
    <col min="2866" max="2866" width="11.140625" style="2" bestFit="1" customWidth="1"/>
    <col min="2867" max="2867" width="15" style="2" bestFit="1" customWidth="1"/>
    <col min="2868" max="2868" width="11.7109375" style="2" bestFit="1" customWidth="1"/>
    <col min="2869" max="2869" width="23.5703125" style="2" bestFit="1" customWidth="1"/>
    <col min="2870" max="2870" width="22.140625" style="2" bestFit="1" customWidth="1"/>
    <col min="2871" max="2871" width="21" style="2" bestFit="1" customWidth="1"/>
    <col min="2872" max="2872" width="15.7109375" style="2" bestFit="1" customWidth="1"/>
    <col min="2873" max="2873" width="10.42578125" style="2" bestFit="1" customWidth="1"/>
    <col min="2874" max="2874" width="13.7109375" style="2" bestFit="1" customWidth="1"/>
    <col min="2875" max="2875" width="18" style="2" bestFit="1" customWidth="1"/>
    <col min="2876" max="2876" width="19.7109375" style="2" bestFit="1" customWidth="1"/>
    <col min="2877" max="2877" width="13.85546875" style="2"/>
    <col min="2878" max="2878" width="15.7109375" style="2" bestFit="1" customWidth="1"/>
    <col min="2879" max="2879" width="28.5703125" style="2" bestFit="1" customWidth="1"/>
    <col min="2880" max="2880" width="20.28515625" style="2" bestFit="1" customWidth="1"/>
    <col min="2881" max="2881" width="16" style="2" bestFit="1" customWidth="1"/>
    <col min="2882" max="2882" width="13.7109375" style="2" bestFit="1" customWidth="1"/>
    <col min="2883" max="2883" width="28.140625" style="2" bestFit="1" customWidth="1"/>
    <col min="2884" max="2884" width="15.85546875" style="2" bestFit="1" customWidth="1"/>
    <col min="2885" max="2885" width="26.28515625" style="2" bestFit="1" customWidth="1"/>
    <col min="2886" max="2886" width="13.140625" style="2" bestFit="1" customWidth="1"/>
    <col min="2887" max="2887" width="15" style="2" bestFit="1" customWidth="1"/>
    <col min="2888" max="2888" width="9" style="2" bestFit="1" customWidth="1"/>
    <col min="2889" max="2889" width="18" style="2" bestFit="1" customWidth="1"/>
    <col min="2890" max="2890" width="14.28515625" style="2" bestFit="1" customWidth="1"/>
    <col min="2891" max="2891" width="15.7109375" style="2" bestFit="1" customWidth="1"/>
    <col min="2892" max="2892" width="18.7109375" style="2" bestFit="1" customWidth="1"/>
    <col min="2893" max="2893" width="16.140625" style="2" bestFit="1" customWidth="1"/>
    <col min="2894" max="2894" width="23.5703125" style="2" bestFit="1" customWidth="1"/>
    <col min="2895" max="2895" width="23.85546875" style="2" bestFit="1" customWidth="1"/>
    <col min="2896" max="2896" width="22.85546875" style="2" bestFit="1" customWidth="1"/>
    <col min="2897" max="2897" width="11.7109375" style="2" bestFit="1" customWidth="1"/>
    <col min="2898" max="2898" width="11.85546875" style="2" bestFit="1" customWidth="1"/>
    <col min="2899" max="2899" width="15.140625" style="2" bestFit="1" customWidth="1"/>
    <col min="2900" max="2900" width="15.28515625" style="2" bestFit="1" customWidth="1"/>
    <col min="2901" max="2901" width="19.5703125" style="2" bestFit="1" customWidth="1"/>
    <col min="2902" max="2902" width="21.5703125" style="2" bestFit="1" customWidth="1"/>
    <col min="2903" max="2903" width="18.85546875" style="2" bestFit="1" customWidth="1"/>
    <col min="2904" max="2904" width="8.7109375" style="2" bestFit="1" customWidth="1"/>
    <col min="2905" max="2905" width="8.85546875" style="2" bestFit="1" customWidth="1"/>
    <col min="2906" max="2906" width="13.140625" style="2" bestFit="1" customWidth="1"/>
    <col min="2907" max="2907" width="9.5703125" style="2" bestFit="1" customWidth="1"/>
    <col min="2908" max="2908" width="9.7109375" style="2" bestFit="1" customWidth="1"/>
    <col min="2909" max="2909" width="14" style="2" bestFit="1" customWidth="1"/>
    <col min="2910" max="2910" width="17" style="2" bestFit="1" customWidth="1"/>
    <col min="2911" max="2911" width="17.28515625" style="2" bestFit="1" customWidth="1"/>
    <col min="2912" max="2912" width="21.5703125" style="2" bestFit="1" customWidth="1"/>
    <col min="2913" max="2913" width="17.7109375" style="2" bestFit="1" customWidth="1"/>
    <col min="2914" max="2914" width="14.5703125" style="2" bestFit="1" customWidth="1"/>
    <col min="2915" max="2915" width="15.7109375" style="2" bestFit="1" customWidth="1"/>
    <col min="2916" max="2916" width="19.140625" style="2" bestFit="1" customWidth="1"/>
    <col min="2917" max="2917" width="12.42578125" style="2" bestFit="1" customWidth="1"/>
    <col min="2918" max="2919" width="14.85546875" style="2" bestFit="1" customWidth="1"/>
    <col min="2920" max="2920" width="14.42578125" style="2" bestFit="1" customWidth="1"/>
    <col min="2921" max="2921" width="23.140625" style="2" bestFit="1" customWidth="1"/>
    <col min="2922" max="2922" width="26" style="2" bestFit="1" customWidth="1"/>
    <col min="2923" max="2923" width="19.42578125" style="2" bestFit="1" customWidth="1"/>
    <col min="2924" max="2924" width="21.5703125" style="2" bestFit="1" customWidth="1"/>
    <col min="2925" max="2925" width="25.85546875" style="2" bestFit="1" customWidth="1"/>
    <col min="2926" max="2926" width="18.5703125" style="2" bestFit="1" customWidth="1"/>
    <col min="2927" max="2927" width="16.28515625" style="2" bestFit="1" customWidth="1"/>
    <col min="2928" max="2928" width="15.42578125" style="2" bestFit="1" customWidth="1"/>
    <col min="2929" max="2929" width="17.28515625" style="2" bestFit="1" customWidth="1"/>
    <col min="2930" max="2930" width="17.42578125" style="2" bestFit="1" customWidth="1"/>
    <col min="2931" max="2931" width="21.7109375" style="2" bestFit="1" customWidth="1"/>
    <col min="2932" max="2932" width="17.28515625" style="2" bestFit="1" customWidth="1"/>
    <col min="2933" max="2933" width="17.42578125" style="2" bestFit="1" customWidth="1"/>
    <col min="2934" max="2934" width="21.7109375" style="2" bestFit="1" customWidth="1"/>
    <col min="2935" max="2935" width="13.42578125" style="2" bestFit="1" customWidth="1"/>
    <col min="2936" max="3033" width="12" style="2" customWidth="1"/>
    <col min="3034" max="3034" width="17.140625" style="2" customWidth="1"/>
    <col min="3035"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4" width="19.5703125" style="2" customWidth="1"/>
    <col min="3085" max="3085" width="9" style="2" bestFit="1" customWidth="1"/>
    <col min="3086" max="3086" width="9.140625" style="2" bestFit="1" customWidth="1"/>
    <col min="3087" max="3087" width="7.42578125" style="2" bestFit="1" customWidth="1"/>
    <col min="3088" max="3088" width="6.7109375" style="2" bestFit="1" customWidth="1"/>
    <col min="3089" max="3089" width="9.85546875" style="2" bestFit="1" customWidth="1"/>
    <col min="3090" max="3090" width="21.140625" style="2" bestFit="1" customWidth="1"/>
    <col min="3091" max="3091" width="16.42578125" style="2" bestFit="1" customWidth="1"/>
    <col min="3092" max="3092" width="7.28515625" style="2" bestFit="1" customWidth="1"/>
    <col min="3093" max="3093" width="9.28515625" style="2" bestFit="1" customWidth="1"/>
    <col min="3094" max="3094" width="17.85546875" style="2" bestFit="1" customWidth="1"/>
    <col min="3095" max="3095" width="6.7109375" style="2" bestFit="1" customWidth="1"/>
    <col min="3096" max="3096" width="19.140625" style="2" bestFit="1" customWidth="1"/>
    <col min="3097" max="3097" width="25.140625" style="2" bestFit="1" customWidth="1"/>
    <col min="3098" max="3098" width="21.42578125" style="2" bestFit="1" customWidth="1"/>
    <col min="3099" max="3099" width="19.7109375" style="2" bestFit="1" customWidth="1"/>
    <col min="3100" max="3100" width="14" style="2" bestFit="1" customWidth="1"/>
    <col min="3101" max="3101" width="13.140625" style="2" bestFit="1" customWidth="1"/>
    <col min="3102" max="3102" width="9.28515625" style="2" bestFit="1" customWidth="1"/>
    <col min="3103" max="3103" width="13.140625" style="2" bestFit="1" customWidth="1"/>
    <col min="3104" max="3104" width="7.42578125" style="2" bestFit="1" customWidth="1"/>
    <col min="3105" max="3105" width="19.42578125" style="2" bestFit="1" customWidth="1"/>
    <col min="3106" max="3106" width="20.85546875" style="2" bestFit="1" customWidth="1"/>
    <col min="3107" max="3107" width="19" style="2" bestFit="1" customWidth="1"/>
    <col min="3108" max="3108" width="25.85546875" style="2" bestFit="1" customWidth="1"/>
    <col min="3109" max="3109" width="14.5703125" style="2" bestFit="1" customWidth="1"/>
    <col min="3110" max="3110" width="14.42578125" style="2" bestFit="1" customWidth="1"/>
    <col min="3111" max="3111" width="27.28515625" style="2" bestFit="1" customWidth="1"/>
    <col min="3112" max="3112" width="11.5703125" style="2" bestFit="1" customWidth="1"/>
    <col min="3113" max="3113" width="6.28515625" style="2" bestFit="1" customWidth="1"/>
    <col min="3114" max="3114" width="7" style="2" bestFit="1" customWidth="1"/>
    <col min="3115" max="3115" width="23.85546875" style="2" bestFit="1" customWidth="1"/>
    <col min="3116" max="3116" width="12.85546875" style="2" bestFit="1" customWidth="1"/>
    <col min="3117" max="3117" width="11.28515625" style="2" bestFit="1" customWidth="1"/>
    <col min="3118" max="3118" width="15.28515625" style="2" bestFit="1" customWidth="1"/>
    <col min="3119" max="3119" width="21.140625" style="2" bestFit="1" customWidth="1"/>
    <col min="3120" max="3120" width="23.85546875" style="2" bestFit="1" customWidth="1"/>
    <col min="3121" max="3121" width="14.42578125" style="2" bestFit="1" customWidth="1"/>
    <col min="3122" max="3122" width="11.140625" style="2" bestFit="1" customWidth="1"/>
    <col min="3123" max="3123" width="15" style="2" bestFit="1" customWidth="1"/>
    <col min="3124" max="3124" width="11.7109375" style="2" bestFit="1" customWidth="1"/>
    <col min="3125" max="3125" width="23.5703125" style="2" bestFit="1" customWidth="1"/>
    <col min="3126" max="3126" width="22.140625" style="2" bestFit="1" customWidth="1"/>
    <col min="3127" max="3127" width="21" style="2" bestFit="1" customWidth="1"/>
    <col min="3128" max="3128" width="15.7109375" style="2" bestFit="1" customWidth="1"/>
    <col min="3129" max="3129" width="10.42578125" style="2" bestFit="1" customWidth="1"/>
    <col min="3130" max="3130" width="13.7109375" style="2" bestFit="1" customWidth="1"/>
    <col min="3131" max="3131" width="18" style="2" bestFit="1" customWidth="1"/>
    <col min="3132" max="3132" width="19.7109375" style="2" bestFit="1" customWidth="1"/>
    <col min="3133" max="3133" width="13.85546875" style="2"/>
    <col min="3134" max="3134" width="15.7109375" style="2" bestFit="1" customWidth="1"/>
    <col min="3135" max="3135" width="28.5703125" style="2" bestFit="1" customWidth="1"/>
    <col min="3136" max="3136" width="20.28515625" style="2" bestFit="1" customWidth="1"/>
    <col min="3137" max="3137" width="16" style="2" bestFit="1" customWidth="1"/>
    <col min="3138" max="3138" width="13.7109375" style="2" bestFit="1" customWidth="1"/>
    <col min="3139" max="3139" width="28.140625" style="2" bestFit="1" customWidth="1"/>
    <col min="3140" max="3140" width="15.85546875" style="2" bestFit="1" customWidth="1"/>
    <col min="3141" max="3141" width="26.28515625" style="2" bestFit="1" customWidth="1"/>
    <col min="3142" max="3142" width="13.140625" style="2" bestFit="1" customWidth="1"/>
    <col min="3143" max="3143" width="15" style="2" bestFit="1" customWidth="1"/>
    <col min="3144" max="3144" width="9" style="2" bestFit="1" customWidth="1"/>
    <col min="3145" max="3145" width="18" style="2" bestFit="1" customWidth="1"/>
    <col min="3146" max="3146" width="14.28515625" style="2" bestFit="1" customWidth="1"/>
    <col min="3147" max="3147" width="15.7109375" style="2" bestFit="1" customWidth="1"/>
    <col min="3148" max="3148" width="18.7109375" style="2" bestFit="1" customWidth="1"/>
    <col min="3149" max="3149" width="16.140625" style="2" bestFit="1" customWidth="1"/>
    <col min="3150" max="3150" width="23.5703125" style="2" bestFit="1" customWidth="1"/>
    <col min="3151" max="3151" width="23.85546875" style="2" bestFit="1" customWidth="1"/>
    <col min="3152" max="3152" width="22.85546875" style="2" bestFit="1" customWidth="1"/>
    <col min="3153" max="3153" width="11.7109375" style="2" bestFit="1" customWidth="1"/>
    <col min="3154" max="3154" width="11.85546875" style="2" bestFit="1" customWidth="1"/>
    <col min="3155" max="3155" width="15.140625" style="2" bestFit="1" customWidth="1"/>
    <col min="3156" max="3156" width="15.28515625" style="2" bestFit="1" customWidth="1"/>
    <col min="3157" max="3157" width="19.5703125" style="2" bestFit="1" customWidth="1"/>
    <col min="3158" max="3158" width="21.5703125" style="2" bestFit="1" customWidth="1"/>
    <col min="3159" max="3159" width="18.85546875" style="2" bestFit="1" customWidth="1"/>
    <col min="3160" max="3160" width="8.7109375" style="2" bestFit="1" customWidth="1"/>
    <col min="3161" max="3161" width="8.85546875" style="2" bestFit="1" customWidth="1"/>
    <col min="3162" max="3162" width="13.140625" style="2" bestFit="1" customWidth="1"/>
    <col min="3163" max="3163" width="9.5703125" style="2" bestFit="1" customWidth="1"/>
    <col min="3164" max="3164" width="9.7109375" style="2" bestFit="1" customWidth="1"/>
    <col min="3165" max="3165" width="14" style="2" bestFit="1" customWidth="1"/>
    <col min="3166" max="3166" width="17" style="2" bestFit="1" customWidth="1"/>
    <col min="3167" max="3167" width="17.28515625" style="2" bestFit="1" customWidth="1"/>
    <col min="3168" max="3168" width="21.5703125" style="2" bestFit="1" customWidth="1"/>
    <col min="3169" max="3169" width="17.7109375" style="2" bestFit="1" customWidth="1"/>
    <col min="3170" max="3170" width="14.5703125" style="2" bestFit="1" customWidth="1"/>
    <col min="3171" max="3171" width="15.7109375" style="2" bestFit="1" customWidth="1"/>
    <col min="3172" max="3172" width="19.140625" style="2" bestFit="1" customWidth="1"/>
    <col min="3173" max="3173" width="12.42578125" style="2" bestFit="1" customWidth="1"/>
    <col min="3174" max="3175" width="14.85546875" style="2" bestFit="1" customWidth="1"/>
    <col min="3176" max="3176" width="14.42578125" style="2" bestFit="1" customWidth="1"/>
    <col min="3177" max="3177" width="23.140625" style="2" bestFit="1" customWidth="1"/>
    <col min="3178" max="3178" width="26" style="2" bestFit="1" customWidth="1"/>
    <col min="3179" max="3179" width="19.42578125" style="2" bestFit="1" customWidth="1"/>
    <col min="3180" max="3180" width="21.5703125" style="2" bestFit="1" customWidth="1"/>
    <col min="3181" max="3181" width="25.85546875" style="2" bestFit="1" customWidth="1"/>
    <col min="3182" max="3182" width="18.5703125" style="2" bestFit="1" customWidth="1"/>
    <col min="3183" max="3183" width="16.28515625" style="2" bestFit="1" customWidth="1"/>
    <col min="3184" max="3184" width="15.42578125" style="2" bestFit="1" customWidth="1"/>
    <col min="3185" max="3185" width="17.28515625" style="2" bestFit="1" customWidth="1"/>
    <col min="3186" max="3186" width="17.42578125" style="2" bestFit="1" customWidth="1"/>
    <col min="3187" max="3187" width="21.7109375" style="2" bestFit="1" customWidth="1"/>
    <col min="3188" max="3188" width="17.28515625" style="2" bestFit="1" customWidth="1"/>
    <col min="3189" max="3189" width="17.42578125" style="2" bestFit="1" customWidth="1"/>
    <col min="3190" max="3190" width="21.7109375" style="2" bestFit="1" customWidth="1"/>
    <col min="3191" max="3191" width="13.42578125" style="2" bestFit="1" customWidth="1"/>
    <col min="3192" max="3289" width="12" style="2" customWidth="1"/>
    <col min="3290" max="3290" width="17.140625" style="2" customWidth="1"/>
    <col min="3291"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40" width="19.5703125" style="2" customWidth="1"/>
    <col min="3341" max="3341" width="9" style="2" bestFit="1" customWidth="1"/>
    <col min="3342" max="3342" width="9.140625" style="2" bestFit="1" customWidth="1"/>
    <col min="3343" max="3343" width="7.42578125" style="2" bestFit="1" customWidth="1"/>
    <col min="3344" max="3344" width="6.7109375" style="2" bestFit="1" customWidth="1"/>
    <col min="3345" max="3345" width="9.85546875" style="2" bestFit="1" customWidth="1"/>
    <col min="3346" max="3346" width="21.140625" style="2" bestFit="1" customWidth="1"/>
    <col min="3347" max="3347" width="16.42578125" style="2" bestFit="1" customWidth="1"/>
    <col min="3348" max="3348" width="7.28515625" style="2" bestFit="1" customWidth="1"/>
    <col min="3349" max="3349" width="9.28515625" style="2" bestFit="1" customWidth="1"/>
    <col min="3350" max="3350" width="17.85546875" style="2" bestFit="1" customWidth="1"/>
    <col min="3351" max="3351" width="6.7109375" style="2" bestFit="1" customWidth="1"/>
    <col min="3352" max="3352" width="19.140625" style="2" bestFit="1" customWidth="1"/>
    <col min="3353" max="3353" width="25.140625" style="2" bestFit="1" customWidth="1"/>
    <col min="3354" max="3354" width="21.42578125" style="2" bestFit="1" customWidth="1"/>
    <col min="3355" max="3355" width="19.7109375" style="2" bestFit="1" customWidth="1"/>
    <col min="3356" max="3356" width="14" style="2" bestFit="1" customWidth="1"/>
    <col min="3357" max="3357" width="13.140625" style="2" bestFit="1" customWidth="1"/>
    <col min="3358" max="3358" width="9.28515625" style="2" bestFit="1" customWidth="1"/>
    <col min="3359" max="3359" width="13.140625" style="2" bestFit="1" customWidth="1"/>
    <col min="3360" max="3360" width="7.42578125" style="2" bestFit="1" customWidth="1"/>
    <col min="3361" max="3361" width="19.42578125" style="2" bestFit="1" customWidth="1"/>
    <col min="3362" max="3362" width="20.85546875" style="2" bestFit="1" customWidth="1"/>
    <col min="3363" max="3363" width="19" style="2" bestFit="1" customWidth="1"/>
    <col min="3364" max="3364" width="25.85546875" style="2" bestFit="1" customWidth="1"/>
    <col min="3365" max="3365" width="14.5703125" style="2" bestFit="1" customWidth="1"/>
    <col min="3366" max="3366" width="14.42578125" style="2" bestFit="1" customWidth="1"/>
    <col min="3367" max="3367" width="27.28515625" style="2" bestFit="1" customWidth="1"/>
    <col min="3368" max="3368" width="11.5703125" style="2" bestFit="1" customWidth="1"/>
    <col min="3369" max="3369" width="6.28515625" style="2" bestFit="1" customWidth="1"/>
    <col min="3370" max="3370" width="7" style="2" bestFit="1" customWidth="1"/>
    <col min="3371" max="3371" width="23.85546875" style="2" bestFit="1" customWidth="1"/>
    <col min="3372" max="3372" width="12.85546875" style="2" bestFit="1" customWidth="1"/>
    <col min="3373" max="3373" width="11.28515625" style="2" bestFit="1" customWidth="1"/>
    <col min="3374" max="3374" width="15.28515625" style="2" bestFit="1" customWidth="1"/>
    <col min="3375" max="3375" width="21.140625" style="2" bestFit="1" customWidth="1"/>
    <col min="3376" max="3376" width="23.85546875" style="2" bestFit="1" customWidth="1"/>
    <col min="3377" max="3377" width="14.42578125" style="2" bestFit="1" customWidth="1"/>
    <col min="3378" max="3378" width="11.140625" style="2" bestFit="1" customWidth="1"/>
    <col min="3379" max="3379" width="15" style="2" bestFit="1" customWidth="1"/>
    <col min="3380" max="3380" width="11.7109375" style="2" bestFit="1" customWidth="1"/>
    <col min="3381" max="3381" width="23.5703125" style="2" bestFit="1" customWidth="1"/>
    <col min="3382" max="3382" width="22.140625" style="2" bestFit="1" customWidth="1"/>
    <col min="3383" max="3383" width="21" style="2" bestFit="1" customWidth="1"/>
    <col min="3384" max="3384" width="15.7109375" style="2" bestFit="1" customWidth="1"/>
    <col min="3385" max="3385" width="10.42578125" style="2" bestFit="1" customWidth="1"/>
    <col min="3386" max="3386" width="13.7109375" style="2" bestFit="1" customWidth="1"/>
    <col min="3387" max="3387" width="18" style="2" bestFit="1" customWidth="1"/>
    <col min="3388" max="3388" width="19.7109375" style="2" bestFit="1" customWidth="1"/>
    <col min="3389" max="3389" width="13.85546875" style="2"/>
    <col min="3390" max="3390" width="15.7109375" style="2" bestFit="1" customWidth="1"/>
    <col min="3391" max="3391" width="28.5703125" style="2" bestFit="1" customWidth="1"/>
    <col min="3392" max="3392" width="20.28515625" style="2" bestFit="1" customWidth="1"/>
    <col min="3393" max="3393" width="16" style="2" bestFit="1" customWidth="1"/>
    <col min="3394" max="3394" width="13.7109375" style="2" bestFit="1" customWidth="1"/>
    <col min="3395" max="3395" width="28.140625" style="2" bestFit="1" customWidth="1"/>
    <col min="3396" max="3396" width="15.85546875" style="2" bestFit="1" customWidth="1"/>
    <col min="3397" max="3397" width="26.28515625" style="2" bestFit="1" customWidth="1"/>
    <col min="3398" max="3398" width="13.140625" style="2" bestFit="1" customWidth="1"/>
    <col min="3399" max="3399" width="15" style="2" bestFit="1" customWidth="1"/>
    <col min="3400" max="3400" width="9" style="2" bestFit="1" customWidth="1"/>
    <col min="3401" max="3401" width="18" style="2" bestFit="1" customWidth="1"/>
    <col min="3402" max="3402" width="14.28515625" style="2" bestFit="1" customWidth="1"/>
    <col min="3403" max="3403" width="15.7109375" style="2" bestFit="1" customWidth="1"/>
    <col min="3404" max="3404" width="18.7109375" style="2" bestFit="1" customWidth="1"/>
    <col min="3405" max="3405" width="16.140625" style="2" bestFit="1" customWidth="1"/>
    <col min="3406" max="3406" width="23.5703125" style="2" bestFit="1" customWidth="1"/>
    <col min="3407" max="3407" width="23.85546875" style="2" bestFit="1" customWidth="1"/>
    <col min="3408" max="3408" width="22.85546875" style="2" bestFit="1" customWidth="1"/>
    <col min="3409" max="3409" width="11.7109375" style="2" bestFit="1" customWidth="1"/>
    <col min="3410" max="3410" width="11.85546875" style="2" bestFit="1" customWidth="1"/>
    <col min="3411" max="3411" width="15.140625" style="2" bestFit="1" customWidth="1"/>
    <col min="3412" max="3412" width="15.28515625" style="2" bestFit="1" customWidth="1"/>
    <col min="3413" max="3413" width="19.5703125" style="2" bestFit="1" customWidth="1"/>
    <col min="3414" max="3414" width="21.5703125" style="2" bestFit="1" customWidth="1"/>
    <col min="3415" max="3415" width="18.85546875" style="2" bestFit="1" customWidth="1"/>
    <col min="3416" max="3416" width="8.7109375" style="2" bestFit="1" customWidth="1"/>
    <col min="3417" max="3417" width="8.85546875" style="2" bestFit="1" customWidth="1"/>
    <col min="3418" max="3418" width="13.140625" style="2" bestFit="1" customWidth="1"/>
    <col min="3419" max="3419" width="9.5703125" style="2" bestFit="1" customWidth="1"/>
    <col min="3420" max="3420" width="9.7109375" style="2" bestFit="1" customWidth="1"/>
    <col min="3421" max="3421" width="14" style="2" bestFit="1" customWidth="1"/>
    <col min="3422" max="3422" width="17" style="2" bestFit="1" customWidth="1"/>
    <col min="3423" max="3423" width="17.28515625" style="2" bestFit="1" customWidth="1"/>
    <col min="3424" max="3424" width="21.5703125" style="2" bestFit="1" customWidth="1"/>
    <col min="3425" max="3425" width="17.7109375" style="2" bestFit="1" customWidth="1"/>
    <col min="3426" max="3426" width="14.5703125" style="2" bestFit="1" customWidth="1"/>
    <col min="3427" max="3427" width="15.7109375" style="2" bestFit="1" customWidth="1"/>
    <col min="3428" max="3428" width="19.140625" style="2" bestFit="1" customWidth="1"/>
    <col min="3429" max="3429" width="12.42578125" style="2" bestFit="1" customWidth="1"/>
    <col min="3430" max="3431" width="14.85546875" style="2" bestFit="1" customWidth="1"/>
    <col min="3432" max="3432" width="14.42578125" style="2" bestFit="1" customWidth="1"/>
    <col min="3433" max="3433" width="23.140625" style="2" bestFit="1" customWidth="1"/>
    <col min="3434" max="3434" width="26" style="2" bestFit="1" customWidth="1"/>
    <col min="3435" max="3435" width="19.42578125" style="2" bestFit="1" customWidth="1"/>
    <col min="3436" max="3436" width="21.5703125" style="2" bestFit="1" customWidth="1"/>
    <col min="3437" max="3437" width="25.85546875" style="2" bestFit="1" customWidth="1"/>
    <col min="3438" max="3438" width="18.5703125" style="2" bestFit="1" customWidth="1"/>
    <col min="3439" max="3439" width="16.28515625" style="2" bestFit="1" customWidth="1"/>
    <col min="3440" max="3440" width="15.42578125" style="2" bestFit="1" customWidth="1"/>
    <col min="3441" max="3441" width="17.28515625" style="2" bestFit="1" customWidth="1"/>
    <col min="3442" max="3442" width="17.42578125" style="2" bestFit="1" customWidth="1"/>
    <col min="3443" max="3443" width="21.7109375" style="2" bestFit="1" customWidth="1"/>
    <col min="3444" max="3444" width="17.28515625" style="2" bestFit="1" customWidth="1"/>
    <col min="3445" max="3445" width="17.42578125" style="2" bestFit="1" customWidth="1"/>
    <col min="3446" max="3446" width="21.7109375" style="2" bestFit="1" customWidth="1"/>
    <col min="3447" max="3447" width="13.42578125" style="2" bestFit="1" customWidth="1"/>
    <col min="3448" max="3545" width="12" style="2" customWidth="1"/>
    <col min="3546" max="3546" width="17.140625" style="2" customWidth="1"/>
    <col min="3547"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6" width="19.5703125" style="2" customWidth="1"/>
    <col min="3597" max="3597" width="9" style="2" bestFit="1" customWidth="1"/>
    <col min="3598" max="3598" width="9.140625" style="2" bestFit="1" customWidth="1"/>
    <col min="3599" max="3599" width="7.42578125" style="2" bestFit="1" customWidth="1"/>
    <col min="3600" max="3600" width="6.7109375" style="2" bestFit="1" customWidth="1"/>
    <col min="3601" max="3601" width="9.85546875" style="2" bestFit="1" customWidth="1"/>
    <col min="3602" max="3602" width="21.140625" style="2" bestFit="1" customWidth="1"/>
    <col min="3603" max="3603" width="16.42578125" style="2" bestFit="1" customWidth="1"/>
    <col min="3604" max="3604" width="7.28515625" style="2" bestFit="1" customWidth="1"/>
    <col min="3605" max="3605" width="9.28515625" style="2" bestFit="1" customWidth="1"/>
    <col min="3606" max="3606" width="17.85546875" style="2" bestFit="1" customWidth="1"/>
    <col min="3607" max="3607" width="6.7109375" style="2" bestFit="1" customWidth="1"/>
    <col min="3608" max="3608" width="19.140625" style="2" bestFit="1" customWidth="1"/>
    <col min="3609" max="3609" width="25.140625" style="2" bestFit="1" customWidth="1"/>
    <col min="3610" max="3610" width="21.42578125" style="2" bestFit="1" customWidth="1"/>
    <col min="3611" max="3611" width="19.7109375" style="2" bestFit="1" customWidth="1"/>
    <col min="3612" max="3612" width="14" style="2" bestFit="1" customWidth="1"/>
    <col min="3613" max="3613" width="13.140625" style="2" bestFit="1" customWidth="1"/>
    <col min="3614" max="3614" width="9.28515625" style="2" bestFit="1" customWidth="1"/>
    <col min="3615" max="3615" width="13.140625" style="2" bestFit="1" customWidth="1"/>
    <col min="3616" max="3616" width="7.42578125" style="2" bestFit="1" customWidth="1"/>
    <col min="3617" max="3617" width="19.42578125" style="2" bestFit="1" customWidth="1"/>
    <col min="3618" max="3618" width="20.85546875" style="2" bestFit="1" customWidth="1"/>
    <col min="3619" max="3619" width="19" style="2" bestFit="1" customWidth="1"/>
    <col min="3620" max="3620" width="25.85546875" style="2" bestFit="1" customWidth="1"/>
    <col min="3621" max="3621" width="14.5703125" style="2" bestFit="1" customWidth="1"/>
    <col min="3622" max="3622" width="14.42578125" style="2" bestFit="1" customWidth="1"/>
    <col min="3623" max="3623" width="27.28515625" style="2" bestFit="1" customWidth="1"/>
    <col min="3624" max="3624" width="11.5703125" style="2" bestFit="1" customWidth="1"/>
    <col min="3625" max="3625" width="6.28515625" style="2" bestFit="1" customWidth="1"/>
    <col min="3626" max="3626" width="7" style="2" bestFit="1" customWidth="1"/>
    <col min="3627" max="3627" width="23.85546875" style="2" bestFit="1" customWidth="1"/>
    <col min="3628" max="3628" width="12.85546875" style="2" bestFit="1" customWidth="1"/>
    <col min="3629" max="3629" width="11.28515625" style="2" bestFit="1" customWidth="1"/>
    <col min="3630" max="3630" width="15.28515625" style="2" bestFit="1" customWidth="1"/>
    <col min="3631" max="3631" width="21.140625" style="2" bestFit="1" customWidth="1"/>
    <col min="3632" max="3632" width="23.85546875" style="2" bestFit="1" customWidth="1"/>
    <col min="3633" max="3633" width="14.42578125" style="2" bestFit="1" customWidth="1"/>
    <col min="3634" max="3634" width="11.140625" style="2" bestFit="1" customWidth="1"/>
    <col min="3635" max="3635" width="15" style="2" bestFit="1" customWidth="1"/>
    <col min="3636" max="3636" width="11.7109375" style="2" bestFit="1" customWidth="1"/>
    <col min="3637" max="3637" width="23.5703125" style="2" bestFit="1" customWidth="1"/>
    <col min="3638" max="3638" width="22.140625" style="2" bestFit="1" customWidth="1"/>
    <col min="3639" max="3639" width="21" style="2" bestFit="1" customWidth="1"/>
    <col min="3640" max="3640" width="15.7109375" style="2" bestFit="1" customWidth="1"/>
    <col min="3641" max="3641" width="10.42578125" style="2" bestFit="1" customWidth="1"/>
    <col min="3642" max="3642" width="13.7109375" style="2" bestFit="1" customWidth="1"/>
    <col min="3643" max="3643" width="18" style="2" bestFit="1" customWidth="1"/>
    <col min="3644" max="3644" width="19.7109375" style="2" bestFit="1" customWidth="1"/>
    <col min="3645" max="3645" width="13.85546875" style="2"/>
    <col min="3646" max="3646" width="15.7109375" style="2" bestFit="1" customWidth="1"/>
    <col min="3647" max="3647" width="28.5703125" style="2" bestFit="1" customWidth="1"/>
    <col min="3648" max="3648" width="20.28515625" style="2" bestFit="1" customWidth="1"/>
    <col min="3649" max="3649" width="16" style="2" bestFit="1" customWidth="1"/>
    <col min="3650" max="3650" width="13.7109375" style="2" bestFit="1" customWidth="1"/>
    <col min="3651" max="3651" width="28.140625" style="2" bestFit="1" customWidth="1"/>
    <col min="3652" max="3652" width="15.85546875" style="2" bestFit="1" customWidth="1"/>
    <col min="3653" max="3653" width="26.28515625" style="2" bestFit="1" customWidth="1"/>
    <col min="3654" max="3654" width="13.140625" style="2" bestFit="1" customWidth="1"/>
    <col min="3655" max="3655" width="15" style="2" bestFit="1" customWidth="1"/>
    <col min="3656" max="3656" width="9" style="2" bestFit="1" customWidth="1"/>
    <col min="3657" max="3657" width="18" style="2" bestFit="1" customWidth="1"/>
    <col min="3658" max="3658" width="14.28515625" style="2" bestFit="1" customWidth="1"/>
    <col min="3659" max="3659" width="15.7109375" style="2" bestFit="1" customWidth="1"/>
    <col min="3660" max="3660" width="18.7109375" style="2" bestFit="1" customWidth="1"/>
    <col min="3661" max="3661" width="16.140625" style="2" bestFit="1" customWidth="1"/>
    <col min="3662" max="3662" width="23.5703125" style="2" bestFit="1" customWidth="1"/>
    <col min="3663" max="3663" width="23.85546875" style="2" bestFit="1" customWidth="1"/>
    <col min="3664" max="3664" width="22.85546875" style="2" bestFit="1" customWidth="1"/>
    <col min="3665" max="3665" width="11.7109375" style="2" bestFit="1" customWidth="1"/>
    <col min="3666" max="3666" width="11.85546875" style="2" bestFit="1" customWidth="1"/>
    <col min="3667" max="3667" width="15.140625" style="2" bestFit="1" customWidth="1"/>
    <col min="3668" max="3668" width="15.28515625" style="2" bestFit="1" customWidth="1"/>
    <col min="3669" max="3669" width="19.5703125" style="2" bestFit="1" customWidth="1"/>
    <col min="3670" max="3670" width="21.5703125" style="2" bestFit="1" customWidth="1"/>
    <col min="3671" max="3671" width="18.85546875" style="2" bestFit="1" customWidth="1"/>
    <col min="3672" max="3672" width="8.7109375" style="2" bestFit="1" customWidth="1"/>
    <col min="3673" max="3673" width="8.85546875" style="2" bestFit="1" customWidth="1"/>
    <col min="3674" max="3674" width="13.140625" style="2" bestFit="1" customWidth="1"/>
    <col min="3675" max="3675" width="9.5703125" style="2" bestFit="1" customWidth="1"/>
    <col min="3676" max="3676" width="9.7109375" style="2" bestFit="1" customWidth="1"/>
    <col min="3677" max="3677" width="14" style="2" bestFit="1" customWidth="1"/>
    <col min="3678" max="3678" width="17" style="2" bestFit="1" customWidth="1"/>
    <col min="3679" max="3679" width="17.28515625" style="2" bestFit="1" customWidth="1"/>
    <col min="3680" max="3680" width="21.5703125" style="2" bestFit="1" customWidth="1"/>
    <col min="3681" max="3681" width="17.7109375" style="2" bestFit="1" customWidth="1"/>
    <col min="3682" max="3682" width="14.5703125" style="2" bestFit="1" customWidth="1"/>
    <col min="3683" max="3683" width="15.7109375" style="2" bestFit="1" customWidth="1"/>
    <col min="3684" max="3684" width="19.140625" style="2" bestFit="1" customWidth="1"/>
    <col min="3685" max="3685" width="12.42578125" style="2" bestFit="1" customWidth="1"/>
    <col min="3686" max="3687" width="14.85546875" style="2" bestFit="1" customWidth="1"/>
    <col min="3688" max="3688" width="14.42578125" style="2" bestFit="1" customWidth="1"/>
    <col min="3689" max="3689" width="23.140625" style="2" bestFit="1" customWidth="1"/>
    <col min="3690" max="3690" width="26" style="2" bestFit="1" customWidth="1"/>
    <col min="3691" max="3691" width="19.42578125" style="2" bestFit="1" customWidth="1"/>
    <col min="3692" max="3692" width="21.5703125" style="2" bestFit="1" customWidth="1"/>
    <col min="3693" max="3693" width="25.85546875" style="2" bestFit="1" customWidth="1"/>
    <col min="3694" max="3694" width="18.5703125" style="2" bestFit="1" customWidth="1"/>
    <col min="3695" max="3695" width="16.28515625" style="2" bestFit="1" customWidth="1"/>
    <col min="3696" max="3696" width="15.42578125" style="2" bestFit="1" customWidth="1"/>
    <col min="3697" max="3697" width="17.28515625" style="2" bestFit="1" customWidth="1"/>
    <col min="3698" max="3698" width="17.42578125" style="2" bestFit="1" customWidth="1"/>
    <col min="3699" max="3699" width="21.7109375" style="2" bestFit="1" customWidth="1"/>
    <col min="3700" max="3700" width="17.28515625" style="2" bestFit="1" customWidth="1"/>
    <col min="3701" max="3701" width="17.42578125" style="2" bestFit="1" customWidth="1"/>
    <col min="3702" max="3702" width="21.7109375" style="2" bestFit="1" customWidth="1"/>
    <col min="3703" max="3703" width="13.42578125" style="2" bestFit="1" customWidth="1"/>
    <col min="3704" max="3801" width="12" style="2" customWidth="1"/>
    <col min="3802" max="3802" width="17.140625" style="2" customWidth="1"/>
    <col min="3803"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2" width="19.5703125" style="2" customWidth="1"/>
    <col min="3853" max="3853" width="9" style="2" bestFit="1" customWidth="1"/>
    <col min="3854" max="3854" width="9.140625" style="2" bestFit="1" customWidth="1"/>
    <col min="3855" max="3855" width="7.42578125" style="2" bestFit="1" customWidth="1"/>
    <col min="3856" max="3856" width="6.7109375" style="2" bestFit="1" customWidth="1"/>
    <col min="3857" max="3857" width="9.85546875" style="2" bestFit="1" customWidth="1"/>
    <col min="3858" max="3858" width="21.140625" style="2" bestFit="1" customWidth="1"/>
    <col min="3859" max="3859" width="16.42578125" style="2" bestFit="1" customWidth="1"/>
    <col min="3860" max="3860" width="7.28515625" style="2" bestFit="1" customWidth="1"/>
    <col min="3861" max="3861" width="9.28515625" style="2" bestFit="1" customWidth="1"/>
    <col min="3862" max="3862" width="17.85546875" style="2" bestFit="1" customWidth="1"/>
    <col min="3863" max="3863" width="6.7109375" style="2" bestFit="1" customWidth="1"/>
    <col min="3864" max="3864" width="19.140625" style="2" bestFit="1" customWidth="1"/>
    <col min="3865" max="3865" width="25.140625" style="2" bestFit="1" customWidth="1"/>
    <col min="3866" max="3866" width="21.42578125" style="2" bestFit="1" customWidth="1"/>
    <col min="3867" max="3867" width="19.7109375" style="2" bestFit="1" customWidth="1"/>
    <col min="3868" max="3868" width="14" style="2" bestFit="1" customWidth="1"/>
    <col min="3869" max="3869" width="13.140625" style="2" bestFit="1" customWidth="1"/>
    <col min="3870" max="3870" width="9.28515625" style="2" bestFit="1" customWidth="1"/>
    <col min="3871" max="3871" width="13.140625" style="2" bestFit="1" customWidth="1"/>
    <col min="3872" max="3872" width="7.42578125" style="2" bestFit="1" customWidth="1"/>
    <col min="3873" max="3873" width="19.42578125" style="2" bestFit="1" customWidth="1"/>
    <col min="3874" max="3874" width="20.85546875" style="2" bestFit="1" customWidth="1"/>
    <col min="3875" max="3875" width="19" style="2" bestFit="1" customWidth="1"/>
    <col min="3876" max="3876" width="25.85546875" style="2" bestFit="1" customWidth="1"/>
    <col min="3877" max="3877" width="14.5703125" style="2" bestFit="1" customWidth="1"/>
    <col min="3878" max="3878" width="14.42578125" style="2" bestFit="1" customWidth="1"/>
    <col min="3879" max="3879" width="27.28515625" style="2" bestFit="1" customWidth="1"/>
    <col min="3880" max="3880" width="11.5703125" style="2" bestFit="1" customWidth="1"/>
    <col min="3881" max="3881" width="6.28515625" style="2" bestFit="1" customWidth="1"/>
    <col min="3882" max="3882" width="7" style="2" bestFit="1" customWidth="1"/>
    <col min="3883" max="3883" width="23.85546875" style="2" bestFit="1" customWidth="1"/>
    <col min="3884" max="3884" width="12.85546875" style="2" bestFit="1" customWidth="1"/>
    <col min="3885" max="3885" width="11.28515625" style="2" bestFit="1" customWidth="1"/>
    <col min="3886" max="3886" width="15.28515625" style="2" bestFit="1" customWidth="1"/>
    <col min="3887" max="3887" width="21.140625" style="2" bestFit="1" customWidth="1"/>
    <col min="3888" max="3888" width="23.85546875" style="2" bestFit="1" customWidth="1"/>
    <col min="3889" max="3889" width="14.42578125" style="2" bestFit="1" customWidth="1"/>
    <col min="3890" max="3890" width="11.140625" style="2" bestFit="1" customWidth="1"/>
    <col min="3891" max="3891" width="15" style="2" bestFit="1" customWidth="1"/>
    <col min="3892" max="3892" width="11.7109375" style="2" bestFit="1" customWidth="1"/>
    <col min="3893" max="3893" width="23.5703125" style="2" bestFit="1" customWidth="1"/>
    <col min="3894" max="3894" width="22.140625" style="2" bestFit="1" customWidth="1"/>
    <col min="3895" max="3895" width="21" style="2" bestFit="1" customWidth="1"/>
    <col min="3896" max="3896" width="15.7109375" style="2" bestFit="1" customWidth="1"/>
    <col min="3897" max="3897" width="10.42578125" style="2" bestFit="1" customWidth="1"/>
    <col min="3898" max="3898" width="13.7109375" style="2" bestFit="1" customWidth="1"/>
    <col min="3899" max="3899" width="18" style="2" bestFit="1" customWidth="1"/>
    <col min="3900" max="3900" width="19.7109375" style="2" bestFit="1" customWidth="1"/>
    <col min="3901" max="3901" width="13.85546875" style="2"/>
    <col min="3902" max="3902" width="15.7109375" style="2" bestFit="1" customWidth="1"/>
    <col min="3903" max="3903" width="28.5703125" style="2" bestFit="1" customWidth="1"/>
    <col min="3904" max="3904" width="20.28515625" style="2" bestFit="1" customWidth="1"/>
    <col min="3905" max="3905" width="16" style="2" bestFit="1" customWidth="1"/>
    <col min="3906" max="3906" width="13.7109375" style="2" bestFit="1" customWidth="1"/>
    <col min="3907" max="3907" width="28.140625" style="2" bestFit="1" customWidth="1"/>
    <col min="3908" max="3908" width="15.85546875" style="2" bestFit="1" customWidth="1"/>
    <col min="3909" max="3909" width="26.28515625" style="2" bestFit="1" customWidth="1"/>
    <col min="3910" max="3910" width="13.140625" style="2" bestFit="1" customWidth="1"/>
    <col min="3911" max="3911" width="15" style="2" bestFit="1" customWidth="1"/>
    <col min="3912" max="3912" width="9" style="2" bestFit="1" customWidth="1"/>
    <col min="3913" max="3913" width="18" style="2" bestFit="1" customWidth="1"/>
    <col min="3914" max="3914" width="14.28515625" style="2" bestFit="1" customWidth="1"/>
    <col min="3915" max="3915" width="15.7109375" style="2" bestFit="1" customWidth="1"/>
    <col min="3916" max="3916" width="18.7109375" style="2" bestFit="1" customWidth="1"/>
    <col min="3917" max="3917" width="16.140625" style="2" bestFit="1" customWidth="1"/>
    <col min="3918" max="3918" width="23.5703125" style="2" bestFit="1" customWidth="1"/>
    <col min="3919" max="3919" width="23.85546875" style="2" bestFit="1" customWidth="1"/>
    <col min="3920" max="3920" width="22.85546875" style="2" bestFit="1" customWidth="1"/>
    <col min="3921" max="3921" width="11.7109375" style="2" bestFit="1" customWidth="1"/>
    <col min="3922" max="3922" width="11.85546875" style="2" bestFit="1" customWidth="1"/>
    <col min="3923" max="3923" width="15.140625" style="2" bestFit="1" customWidth="1"/>
    <col min="3924" max="3924" width="15.28515625" style="2" bestFit="1" customWidth="1"/>
    <col min="3925" max="3925" width="19.5703125" style="2" bestFit="1" customWidth="1"/>
    <col min="3926" max="3926" width="21.5703125" style="2" bestFit="1" customWidth="1"/>
    <col min="3927" max="3927" width="18.85546875" style="2" bestFit="1" customWidth="1"/>
    <col min="3928" max="3928" width="8.7109375" style="2" bestFit="1" customWidth="1"/>
    <col min="3929" max="3929" width="8.85546875" style="2" bestFit="1" customWidth="1"/>
    <col min="3930" max="3930" width="13.140625" style="2" bestFit="1" customWidth="1"/>
    <col min="3931" max="3931" width="9.5703125" style="2" bestFit="1" customWidth="1"/>
    <col min="3932" max="3932" width="9.7109375" style="2" bestFit="1" customWidth="1"/>
    <col min="3933" max="3933" width="14" style="2" bestFit="1" customWidth="1"/>
    <col min="3934" max="3934" width="17" style="2" bestFit="1" customWidth="1"/>
    <col min="3935" max="3935" width="17.28515625" style="2" bestFit="1" customWidth="1"/>
    <col min="3936" max="3936" width="21.5703125" style="2" bestFit="1" customWidth="1"/>
    <col min="3937" max="3937" width="17.7109375" style="2" bestFit="1" customWidth="1"/>
    <col min="3938" max="3938" width="14.5703125" style="2" bestFit="1" customWidth="1"/>
    <col min="3939" max="3939" width="15.7109375" style="2" bestFit="1" customWidth="1"/>
    <col min="3940" max="3940" width="19.140625" style="2" bestFit="1" customWidth="1"/>
    <col min="3941" max="3941" width="12.42578125" style="2" bestFit="1" customWidth="1"/>
    <col min="3942" max="3943" width="14.85546875" style="2" bestFit="1" customWidth="1"/>
    <col min="3944" max="3944" width="14.42578125" style="2" bestFit="1" customWidth="1"/>
    <col min="3945" max="3945" width="23.140625" style="2" bestFit="1" customWidth="1"/>
    <col min="3946" max="3946" width="26" style="2" bestFit="1" customWidth="1"/>
    <col min="3947" max="3947" width="19.42578125" style="2" bestFit="1" customWidth="1"/>
    <col min="3948" max="3948" width="21.5703125" style="2" bestFit="1" customWidth="1"/>
    <col min="3949" max="3949" width="25.85546875" style="2" bestFit="1" customWidth="1"/>
    <col min="3950" max="3950" width="18.5703125" style="2" bestFit="1" customWidth="1"/>
    <col min="3951" max="3951" width="16.28515625" style="2" bestFit="1" customWidth="1"/>
    <col min="3952" max="3952" width="15.42578125" style="2" bestFit="1" customWidth="1"/>
    <col min="3953" max="3953" width="17.28515625" style="2" bestFit="1" customWidth="1"/>
    <col min="3954" max="3954" width="17.42578125" style="2" bestFit="1" customWidth="1"/>
    <col min="3955" max="3955" width="21.7109375" style="2" bestFit="1" customWidth="1"/>
    <col min="3956" max="3956" width="17.28515625" style="2" bestFit="1" customWidth="1"/>
    <col min="3957" max="3957" width="17.42578125" style="2" bestFit="1" customWidth="1"/>
    <col min="3958" max="3958" width="21.7109375" style="2" bestFit="1" customWidth="1"/>
    <col min="3959" max="3959" width="13.42578125" style="2" bestFit="1" customWidth="1"/>
    <col min="3960" max="4057" width="12" style="2" customWidth="1"/>
    <col min="4058" max="4058" width="17.140625" style="2" customWidth="1"/>
    <col min="4059"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8" width="19.5703125" style="2" customWidth="1"/>
    <col min="4109" max="4109" width="9" style="2" bestFit="1" customWidth="1"/>
    <col min="4110" max="4110" width="9.140625" style="2" bestFit="1" customWidth="1"/>
    <col min="4111" max="4111" width="7.42578125" style="2" bestFit="1" customWidth="1"/>
    <col min="4112" max="4112" width="6.7109375" style="2" bestFit="1" customWidth="1"/>
    <col min="4113" max="4113" width="9.85546875" style="2" bestFit="1" customWidth="1"/>
    <col min="4114" max="4114" width="21.140625" style="2" bestFit="1" customWidth="1"/>
    <col min="4115" max="4115" width="16.42578125" style="2" bestFit="1" customWidth="1"/>
    <col min="4116" max="4116" width="7.28515625" style="2" bestFit="1" customWidth="1"/>
    <col min="4117" max="4117" width="9.28515625" style="2" bestFit="1" customWidth="1"/>
    <col min="4118" max="4118" width="17.85546875" style="2" bestFit="1" customWidth="1"/>
    <col min="4119" max="4119" width="6.7109375" style="2" bestFit="1" customWidth="1"/>
    <col min="4120" max="4120" width="19.140625" style="2" bestFit="1" customWidth="1"/>
    <col min="4121" max="4121" width="25.140625" style="2" bestFit="1" customWidth="1"/>
    <col min="4122" max="4122" width="21.42578125" style="2" bestFit="1" customWidth="1"/>
    <col min="4123" max="4123" width="19.7109375" style="2" bestFit="1" customWidth="1"/>
    <col min="4124" max="4124" width="14" style="2" bestFit="1" customWidth="1"/>
    <col min="4125" max="4125" width="13.140625" style="2" bestFit="1" customWidth="1"/>
    <col min="4126" max="4126" width="9.28515625" style="2" bestFit="1" customWidth="1"/>
    <col min="4127" max="4127" width="13.140625" style="2" bestFit="1" customWidth="1"/>
    <col min="4128" max="4128" width="7.42578125" style="2" bestFit="1" customWidth="1"/>
    <col min="4129" max="4129" width="19.42578125" style="2" bestFit="1" customWidth="1"/>
    <col min="4130" max="4130" width="20.85546875" style="2" bestFit="1" customWidth="1"/>
    <col min="4131" max="4131" width="19" style="2" bestFit="1" customWidth="1"/>
    <col min="4132" max="4132" width="25.85546875" style="2" bestFit="1" customWidth="1"/>
    <col min="4133" max="4133" width="14.5703125" style="2" bestFit="1" customWidth="1"/>
    <col min="4134" max="4134" width="14.42578125" style="2" bestFit="1" customWidth="1"/>
    <col min="4135" max="4135" width="27.28515625" style="2" bestFit="1" customWidth="1"/>
    <col min="4136" max="4136" width="11.5703125" style="2" bestFit="1" customWidth="1"/>
    <col min="4137" max="4137" width="6.28515625" style="2" bestFit="1" customWidth="1"/>
    <col min="4138" max="4138" width="7" style="2" bestFit="1" customWidth="1"/>
    <col min="4139" max="4139" width="23.85546875" style="2" bestFit="1" customWidth="1"/>
    <col min="4140" max="4140" width="12.85546875" style="2" bestFit="1" customWidth="1"/>
    <col min="4141" max="4141" width="11.28515625" style="2" bestFit="1" customWidth="1"/>
    <col min="4142" max="4142" width="15.28515625" style="2" bestFit="1" customWidth="1"/>
    <col min="4143" max="4143" width="21.140625" style="2" bestFit="1" customWidth="1"/>
    <col min="4144" max="4144" width="23.85546875" style="2" bestFit="1" customWidth="1"/>
    <col min="4145" max="4145" width="14.42578125" style="2" bestFit="1" customWidth="1"/>
    <col min="4146" max="4146" width="11.140625" style="2" bestFit="1" customWidth="1"/>
    <col min="4147" max="4147" width="15" style="2" bestFit="1" customWidth="1"/>
    <col min="4148" max="4148" width="11.7109375" style="2" bestFit="1" customWidth="1"/>
    <col min="4149" max="4149" width="23.5703125" style="2" bestFit="1" customWidth="1"/>
    <col min="4150" max="4150" width="22.140625" style="2" bestFit="1" customWidth="1"/>
    <col min="4151" max="4151" width="21" style="2" bestFit="1" customWidth="1"/>
    <col min="4152" max="4152" width="15.7109375" style="2" bestFit="1" customWidth="1"/>
    <col min="4153" max="4153" width="10.42578125" style="2" bestFit="1" customWidth="1"/>
    <col min="4154" max="4154" width="13.7109375" style="2" bestFit="1" customWidth="1"/>
    <col min="4155" max="4155" width="18" style="2" bestFit="1" customWidth="1"/>
    <col min="4156" max="4156" width="19.7109375" style="2" bestFit="1" customWidth="1"/>
    <col min="4157" max="4157" width="13.85546875" style="2"/>
    <col min="4158" max="4158" width="15.7109375" style="2" bestFit="1" customWidth="1"/>
    <col min="4159" max="4159" width="28.5703125" style="2" bestFit="1" customWidth="1"/>
    <col min="4160" max="4160" width="20.28515625" style="2" bestFit="1" customWidth="1"/>
    <col min="4161" max="4161" width="16" style="2" bestFit="1" customWidth="1"/>
    <col min="4162" max="4162" width="13.7109375" style="2" bestFit="1" customWidth="1"/>
    <col min="4163" max="4163" width="28.140625" style="2" bestFit="1" customWidth="1"/>
    <col min="4164" max="4164" width="15.85546875" style="2" bestFit="1" customWidth="1"/>
    <col min="4165" max="4165" width="26.28515625" style="2" bestFit="1" customWidth="1"/>
    <col min="4166" max="4166" width="13.140625" style="2" bestFit="1" customWidth="1"/>
    <col min="4167" max="4167" width="15" style="2" bestFit="1" customWidth="1"/>
    <col min="4168" max="4168" width="9" style="2" bestFit="1" customWidth="1"/>
    <col min="4169" max="4169" width="18" style="2" bestFit="1" customWidth="1"/>
    <col min="4170" max="4170" width="14.28515625" style="2" bestFit="1" customWidth="1"/>
    <col min="4171" max="4171" width="15.7109375" style="2" bestFit="1" customWidth="1"/>
    <col min="4172" max="4172" width="18.7109375" style="2" bestFit="1" customWidth="1"/>
    <col min="4173" max="4173" width="16.140625" style="2" bestFit="1" customWidth="1"/>
    <col min="4174" max="4174" width="23.5703125" style="2" bestFit="1" customWidth="1"/>
    <col min="4175" max="4175" width="23.85546875" style="2" bestFit="1" customWidth="1"/>
    <col min="4176" max="4176" width="22.85546875" style="2" bestFit="1" customWidth="1"/>
    <col min="4177" max="4177" width="11.7109375" style="2" bestFit="1" customWidth="1"/>
    <col min="4178" max="4178" width="11.85546875" style="2" bestFit="1" customWidth="1"/>
    <col min="4179" max="4179" width="15.140625" style="2" bestFit="1" customWidth="1"/>
    <col min="4180" max="4180" width="15.28515625" style="2" bestFit="1" customWidth="1"/>
    <col min="4181" max="4181" width="19.5703125" style="2" bestFit="1" customWidth="1"/>
    <col min="4182" max="4182" width="21.5703125" style="2" bestFit="1" customWidth="1"/>
    <col min="4183" max="4183" width="18.85546875" style="2" bestFit="1" customWidth="1"/>
    <col min="4184" max="4184" width="8.7109375" style="2" bestFit="1" customWidth="1"/>
    <col min="4185" max="4185" width="8.85546875" style="2" bestFit="1" customWidth="1"/>
    <col min="4186" max="4186" width="13.140625" style="2" bestFit="1" customWidth="1"/>
    <col min="4187" max="4187" width="9.5703125" style="2" bestFit="1" customWidth="1"/>
    <col min="4188" max="4188" width="9.7109375" style="2" bestFit="1" customWidth="1"/>
    <col min="4189" max="4189" width="14" style="2" bestFit="1" customWidth="1"/>
    <col min="4190" max="4190" width="17" style="2" bestFit="1" customWidth="1"/>
    <col min="4191" max="4191" width="17.28515625" style="2" bestFit="1" customWidth="1"/>
    <col min="4192" max="4192" width="21.5703125" style="2" bestFit="1" customWidth="1"/>
    <col min="4193" max="4193" width="17.7109375" style="2" bestFit="1" customWidth="1"/>
    <col min="4194" max="4194" width="14.5703125" style="2" bestFit="1" customWidth="1"/>
    <col min="4195" max="4195" width="15.7109375" style="2" bestFit="1" customWidth="1"/>
    <col min="4196" max="4196" width="19.140625" style="2" bestFit="1" customWidth="1"/>
    <col min="4197" max="4197" width="12.42578125" style="2" bestFit="1" customWidth="1"/>
    <col min="4198" max="4199" width="14.85546875" style="2" bestFit="1" customWidth="1"/>
    <col min="4200" max="4200" width="14.42578125" style="2" bestFit="1" customWidth="1"/>
    <col min="4201" max="4201" width="23.140625" style="2" bestFit="1" customWidth="1"/>
    <col min="4202" max="4202" width="26" style="2" bestFit="1" customWidth="1"/>
    <col min="4203" max="4203" width="19.42578125" style="2" bestFit="1" customWidth="1"/>
    <col min="4204" max="4204" width="21.5703125" style="2" bestFit="1" customWidth="1"/>
    <col min="4205" max="4205" width="25.85546875" style="2" bestFit="1" customWidth="1"/>
    <col min="4206" max="4206" width="18.5703125" style="2" bestFit="1" customWidth="1"/>
    <col min="4207" max="4207" width="16.28515625" style="2" bestFit="1" customWidth="1"/>
    <col min="4208" max="4208" width="15.42578125" style="2" bestFit="1" customWidth="1"/>
    <col min="4209" max="4209" width="17.28515625" style="2" bestFit="1" customWidth="1"/>
    <col min="4210" max="4210" width="17.42578125" style="2" bestFit="1" customWidth="1"/>
    <col min="4211" max="4211" width="21.7109375" style="2" bestFit="1" customWidth="1"/>
    <col min="4212" max="4212" width="17.28515625" style="2" bestFit="1" customWidth="1"/>
    <col min="4213" max="4213" width="17.42578125" style="2" bestFit="1" customWidth="1"/>
    <col min="4214" max="4214" width="21.7109375" style="2" bestFit="1" customWidth="1"/>
    <col min="4215" max="4215" width="13.42578125" style="2" bestFit="1" customWidth="1"/>
    <col min="4216" max="4313" width="12" style="2" customWidth="1"/>
    <col min="4314" max="4314" width="17.140625" style="2" customWidth="1"/>
    <col min="4315"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4" width="19.5703125" style="2" customWidth="1"/>
    <col min="4365" max="4365" width="9" style="2" bestFit="1" customWidth="1"/>
    <col min="4366" max="4366" width="9.140625" style="2" bestFit="1" customWidth="1"/>
    <col min="4367" max="4367" width="7.42578125" style="2" bestFit="1" customWidth="1"/>
    <col min="4368" max="4368" width="6.7109375" style="2" bestFit="1" customWidth="1"/>
    <col min="4369" max="4369" width="9.85546875" style="2" bestFit="1" customWidth="1"/>
    <col min="4370" max="4370" width="21.140625" style="2" bestFit="1" customWidth="1"/>
    <col min="4371" max="4371" width="16.42578125" style="2" bestFit="1" customWidth="1"/>
    <col min="4372" max="4372" width="7.28515625" style="2" bestFit="1" customWidth="1"/>
    <col min="4373" max="4373" width="9.28515625" style="2" bestFit="1" customWidth="1"/>
    <col min="4374" max="4374" width="17.85546875" style="2" bestFit="1" customWidth="1"/>
    <col min="4375" max="4375" width="6.7109375" style="2" bestFit="1" customWidth="1"/>
    <col min="4376" max="4376" width="19.140625" style="2" bestFit="1" customWidth="1"/>
    <col min="4377" max="4377" width="25.140625" style="2" bestFit="1" customWidth="1"/>
    <col min="4378" max="4378" width="21.42578125" style="2" bestFit="1" customWidth="1"/>
    <col min="4379" max="4379" width="19.7109375" style="2" bestFit="1" customWidth="1"/>
    <col min="4380" max="4380" width="14" style="2" bestFit="1" customWidth="1"/>
    <col min="4381" max="4381" width="13.140625" style="2" bestFit="1" customWidth="1"/>
    <col min="4382" max="4382" width="9.28515625" style="2" bestFit="1" customWidth="1"/>
    <col min="4383" max="4383" width="13.140625" style="2" bestFit="1" customWidth="1"/>
    <col min="4384" max="4384" width="7.42578125" style="2" bestFit="1" customWidth="1"/>
    <col min="4385" max="4385" width="19.42578125" style="2" bestFit="1" customWidth="1"/>
    <col min="4386" max="4386" width="20.85546875" style="2" bestFit="1" customWidth="1"/>
    <col min="4387" max="4387" width="19" style="2" bestFit="1" customWidth="1"/>
    <col min="4388" max="4388" width="25.85546875" style="2" bestFit="1" customWidth="1"/>
    <col min="4389" max="4389" width="14.5703125" style="2" bestFit="1" customWidth="1"/>
    <col min="4390" max="4390" width="14.42578125" style="2" bestFit="1" customWidth="1"/>
    <col min="4391" max="4391" width="27.28515625" style="2" bestFit="1" customWidth="1"/>
    <col min="4392" max="4392" width="11.5703125" style="2" bestFit="1" customWidth="1"/>
    <col min="4393" max="4393" width="6.28515625" style="2" bestFit="1" customWidth="1"/>
    <col min="4394" max="4394" width="7" style="2" bestFit="1" customWidth="1"/>
    <col min="4395" max="4395" width="23.85546875" style="2" bestFit="1" customWidth="1"/>
    <col min="4396" max="4396" width="12.85546875" style="2" bestFit="1" customWidth="1"/>
    <col min="4397" max="4397" width="11.28515625" style="2" bestFit="1" customWidth="1"/>
    <col min="4398" max="4398" width="15.28515625" style="2" bestFit="1" customWidth="1"/>
    <col min="4399" max="4399" width="21.140625" style="2" bestFit="1" customWidth="1"/>
    <col min="4400" max="4400" width="23.85546875" style="2" bestFit="1" customWidth="1"/>
    <col min="4401" max="4401" width="14.42578125" style="2" bestFit="1" customWidth="1"/>
    <col min="4402" max="4402" width="11.140625" style="2" bestFit="1" customWidth="1"/>
    <col min="4403" max="4403" width="15" style="2" bestFit="1" customWidth="1"/>
    <col min="4404" max="4404" width="11.7109375" style="2" bestFit="1" customWidth="1"/>
    <col min="4405" max="4405" width="23.5703125" style="2" bestFit="1" customWidth="1"/>
    <col min="4406" max="4406" width="22.140625" style="2" bestFit="1" customWidth="1"/>
    <col min="4407" max="4407" width="21" style="2" bestFit="1" customWidth="1"/>
    <col min="4408" max="4408" width="15.7109375" style="2" bestFit="1" customWidth="1"/>
    <col min="4409" max="4409" width="10.42578125" style="2" bestFit="1" customWidth="1"/>
    <col min="4410" max="4410" width="13.7109375" style="2" bestFit="1" customWidth="1"/>
    <col min="4411" max="4411" width="18" style="2" bestFit="1" customWidth="1"/>
    <col min="4412" max="4412" width="19.7109375" style="2" bestFit="1" customWidth="1"/>
    <col min="4413" max="4413" width="13.85546875" style="2"/>
    <col min="4414" max="4414" width="15.7109375" style="2" bestFit="1" customWidth="1"/>
    <col min="4415" max="4415" width="28.5703125" style="2" bestFit="1" customWidth="1"/>
    <col min="4416" max="4416" width="20.28515625" style="2" bestFit="1" customWidth="1"/>
    <col min="4417" max="4417" width="16" style="2" bestFit="1" customWidth="1"/>
    <col min="4418" max="4418" width="13.7109375" style="2" bestFit="1" customWidth="1"/>
    <col min="4419" max="4419" width="28.140625" style="2" bestFit="1" customWidth="1"/>
    <col min="4420" max="4420" width="15.85546875" style="2" bestFit="1" customWidth="1"/>
    <col min="4421" max="4421" width="26.28515625" style="2" bestFit="1" customWidth="1"/>
    <col min="4422" max="4422" width="13.140625" style="2" bestFit="1" customWidth="1"/>
    <col min="4423" max="4423" width="15" style="2" bestFit="1" customWidth="1"/>
    <col min="4424" max="4424" width="9" style="2" bestFit="1" customWidth="1"/>
    <col min="4425" max="4425" width="18" style="2" bestFit="1" customWidth="1"/>
    <col min="4426" max="4426" width="14.28515625" style="2" bestFit="1" customWidth="1"/>
    <col min="4427" max="4427" width="15.7109375" style="2" bestFit="1" customWidth="1"/>
    <col min="4428" max="4428" width="18.7109375" style="2" bestFit="1" customWidth="1"/>
    <col min="4429" max="4429" width="16.140625" style="2" bestFit="1" customWidth="1"/>
    <col min="4430" max="4430" width="23.5703125" style="2" bestFit="1" customWidth="1"/>
    <col min="4431" max="4431" width="23.85546875" style="2" bestFit="1" customWidth="1"/>
    <col min="4432" max="4432" width="22.85546875" style="2" bestFit="1" customWidth="1"/>
    <col min="4433" max="4433" width="11.7109375" style="2" bestFit="1" customWidth="1"/>
    <col min="4434" max="4434" width="11.85546875" style="2" bestFit="1" customWidth="1"/>
    <col min="4435" max="4435" width="15.140625" style="2" bestFit="1" customWidth="1"/>
    <col min="4436" max="4436" width="15.28515625" style="2" bestFit="1" customWidth="1"/>
    <col min="4437" max="4437" width="19.5703125" style="2" bestFit="1" customWidth="1"/>
    <col min="4438" max="4438" width="21.5703125" style="2" bestFit="1" customWidth="1"/>
    <col min="4439" max="4439" width="18.85546875" style="2" bestFit="1" customWidth="1"/>
    <col min="4440" max="4440" width="8.7109375" style="2" bestFit="1" customWidth="1"/>
    <col min="4441" max="4441" width="8.85546875" style="2" bestFit="1" customWidth="1"/>
    <col min="4442" max="4442" width="13.140625" style="2" bestFit="1" customWidth="1"/>
    <col min="4443" max="4443" width="9.5703125" style="2" bestFit="1" customWidth="1"/>
    <col min="4444" max="4444" width="9.7109375" style="2" bestFit="1" customWidth="1"/>
    <col min="4445" max="4445" width="14" style="2" bestFit="1" customWidth="1"/>
    <col min="4446" max="4446" width="17" style="2" bestFit="1" customWidth="1"/>
    <col min="4447" max="4447" width="17.28515625" style="2" bestFit="1" customWidth="1"/>
    <col min="4448" max="4448" width="21.5703125" style="2" bestFit="1" customWidth="1"/>
    <col min="4449" max="4449" width="17.7109375" style="2" bestFit="1" customWidth="1"/>
    <col min="4450" max="4450" width="14.5703125" style="2" bestFit="1" customWidth="1"/>
    <col min="4451" max="4451" width="15.7109375" style="2" bestFit="1" customWidth="1"/>
    <col min="4452" max="4452" width="19.140625" style="2" bestFit="1" customWidth="1"/>
    <col min="4453" max="4453" width="12.42578125" style="2" bestFit="1" customWidth="1"/>
    <col min="4454" max="4455" width="14.85546875" style="2" bestFit="1" customWidth="1"/>
    <col min="4456" max="4456" width="14.42578125" style="2" bestFit="1" customWidth="1"/>
    <col min="4457" max="4457" width="23.140625" style="2" bestFit="1" customWidth="1"/>
    <col min="4458" max="4458" width="26" style="2" bestFit="1" customWidth="1"/>
    <col min="4459" max="4459" width="19.42578125" style="2" bestFit="1" customWidth="1"/>
    <col min="4460" max="4460" width="21.5703125" style="2" bestFit="1" customWidth="1"/>
    <col min="4461" max="4461" width="25.85546875" style="2" bestFit="1" customWidth="1"/>
    <col min="4462" max="4462" width="18.5703125" style="2" bestFit="1" customWidth="1"/>
    <col min="4463" max="4463" width="16.28515625" style="2" bestFit="1" customWidth="1"/>
    <col min="4464" max="4464" width="15.42578125" style="2" bestFit="1" customWidth="1"/>
    <col min="4465" max="4465" width="17.28515625" style="2" bestFit="1" customWidth="1"/>
    <col min="4466" max="4466" width="17.42578125" style="2" bestFit="1" customWidth="1"/>
    <col min="4467" max="4467" width="21.7109375" style="2" bestFit="1" customWidth="1"/>
    <col min="4468" max="4468" width="17.28515625" style="2" bestFit="1" customWidth="1"/>
    <col min="4469" max="4469" width="17.42578125" style="2" bestFit="1" customWidth="1"/>
    <col min="4470" max="4470" width="21.7109375" style="2" bestFit="1" customWidth="1"/>
    <col min="4471" max="4471" width="13.42578125" style="2" bestFit="1" customWidth="1"/>
    <col min="4472" max="4569" width="12" style="2" customWidth="1"/>
    <col min="4570" max="4570" width="17.140625" style="2" customWidth="1"/>
    <col min="4571"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20" width="19.5703125" style="2" customWidth="1"/>
    <col min="4621" max="4621" width="9" style="2" bestFit="1" customWidth="1"/>
    <col min="4622" max="4622" width="9.140625" style="2" bestFit="1" customWidth="1"/>
    <col min="4623" max="4623" width="7.42578125" style="2" bestFit="1" customWidth="1"/>
    <col min="4624" max="4624" width="6.7109375" style="2" bestFit="1" customWidth="1"/>
    <col min="4625" max="4625" width="9.85546875" style="2" bestFit="1" customWidth="1"/>
    <col min="4626" max="4626" width="21.140625" style="2" bestFit="1" customWidth="1"/>
    <col min="4627" max="4627" width="16.42578125" style="2" bestFit="1" customWidth="1"/>
    <col min="4628" max="4628" width="7.28515625" style="2" bestFit="1" customWidth="1"/>
    <col min="4629" max="4629" width="9.28515625" style="2" bestFit="1" customWidth="1"/>
    <col min="4630" max="4630" width="17.85546875" style="2" bestFit="1" customWidth="1"/>
    <col min="4631" max="4631" width="6.7109375" style="2" bestFit="1" customWidth="1"/>
    <col min="4632" max="4632" width="19.140625" style="2" bestFit="1" customWidth="1"/>
    <col min="4633" max="4633" width="25.140625" style="2" bestFit="1" customWidth="1"/>
    <col min="4634" max="4634" width="21.42578125" style="2" bestFit="1" customWidth="1"/>
    <col min="4635" max="4635" width="19.7109375" style="2" bestFit="1" customWidth="1"/>
    <col min="4636" max="4636" width="14" style="2" bestFit="1" customWidth="1"/>
    <col min="4637" max="4637" width="13.140625" style="2" bestFit="1" customWidth="1"/>
    <col min="4638" max="4638" width="9.28515625" style="2" bestFit="1" customWidth="1"/>
    <col min="4639" max="4639" width="13.140625" style="2" bestFit="1" customWidth="1"/>
    <col min="4640" max="4640" width="7.42578125" style="2" bestFit="1" customWidth="1"/>
    <col min="4641" max="4641" width="19.42578125" style="2" bestFit="1" customWidth="1"/>
    <col min="4642" max="4642" width="20.85546875" style="2" bestFit="1" customWidth="1"/>
    <col min="4643" max="4643" width="19" style="2" bestFit="1" customWidth="1"/>
    <col min="4644" max="4644" width="25.85546875" style="2" bestFit="1" customWidth="1"/>
    <col min="4645" max="4645" width="14.5703125" style="2" bestFit="1" customWidth="1"/>
    <col min="4646" max="4646" width="14.42578125" style="2" bestFit="1" customWidth="1"/>
    <col min="4647" max="4647" width="27.28515625" style="2" bestFit="1" customWidth="1"/>
    <col min="4648" max="4648" width="11.5703125" style="2" bestFit="1" customWidth="1"/>
    <col min="4649" max="4649" width="6.28515625" style="2" bestFit="1" customWidth="1"/>
    <col min="4650" max="4650" width="7" style="2" bestFit="1" customWidth="1"/>
    <col min="4651" max="4651" width="23.85546875" style="2" bestFit="1" customWidth="1"/>
    <col min="4652" max="4652" width="12.85546875" style="2" bestFit="1" customWidth="1"/>
    <col min="4653" max="4653" width="11.28515625" style="2" bestFit="1" customWidth="1"/>
    <col min="4654" max="4654" width="15.28515625" style="2" bestFit="1" customWidth="1"/>
    <col min="4655" max="4655" width="21.140625" style="2" bestFit="1" customWidth="1"/>
    <col min="4656" max="4656" width="23.85546875" style="2" bestFit="1" customWidth="1"/>
    <col min="4657" max="4657" width="14.42578125" style="2" bestFit="1" customWidth="1"/>
    <col min="4658" max="4658" width="11.140625" style="2" bestFit="1" customWidth="1"/>
    <col min="4659" max="4659" width="15" style="2" bestFit="1" customWidth="1"/>
    <col min="4660" max="4660" width="11.7109375" style="2" bestFit="1" customWidth="1"/>
    <col min="4661" max="4661" width="23.5703125" style="2" bestFit="1" customWidth="1"/>
    <col min="4662" max="4662" width="22.140625" style="2" bestFit="1" customWidth="1"/>
    <col min="4663" max="4663" width="21" style="2" bestFit="1" customWidth="1"/>
    <col min="4664" max="4664" width="15.7109375" style="2" bestFit="1" customWidth="1"/>
    <col min="4665" max="4665" width="10.42578125" style="2" bestFit="1" customWidth="1"/>
    <col min="4666" max="4666" width="13.7109375" style="2" bestFit="1" customWidth="1"/>
    <col min="4667" max="4667" width="18" style="2" bestFit="1" customWidth="1"/>
    <col min="4668" max="4668" width="19.7109375" style="2" bestFit="1" customWidth="1"/>
    <col min="4669" max="4669" width="13.85546875" style="2"/>
    <col min="4670" max="4670" width="15.7109375" style="2" bestFit="1" customWidth="1"/>
    <col min="4671" max="4671" width="28.5703125" style="2" bestFit="1" customWidth="1"/>
    <col min="4672" max="4672" width="20.28515625" style="2" bestFit="1" customWidth="1"/>
    <col min="4673" max="4673" width="16" style="2" bestFit="1" customWidth="1"/>
    <col min="4674" max="4674" width="13.7109375" style="2" bestFit="1" customWidth="1"/>
    <col min="4675" max="4675" width="28.140625" style="2" bestFit="1" customWidth="1"/>
    <col min="4676" max="4676" width="15.85546875" style="2" bestFit="1" customWidth="1"/>
    <col min="4677" max="4677" width="26.28515625" style="2" bestFit="1" customWidth="1"/>
    <col min="4678" max="4678" width="13.140625" style="2" bestFit="1" customWidth="1"/>
    <col min="4679" max="4679" width="15" style="2" bestFit="1" customWidth="1"/>
    <col min="4680" max="4680" width="9" style="2" bestFit="1" customWidth="1"/>
    <col min="4681" max="4681" width="18" style="2" bestFit="1" customWidth="1"/>
    <col min="4682" max="4682" width="14.28515625" style="2" bestFit="1" customWidth="1"/>
    <col min="4683" max="4683" width="15.7109375" style="2" bestFit="1" customWidth="1"/>
    <col min="4684" max="4684" width="18.7109375" style="2" bestFit="1" customWidth="1"/>
    <col min="4685" max="4685" width="16.140625" style="2" bestFit="1" customWidth="1"/>
    <col min="4686" max="4686" width="23.5703125" style="2" bestFit="1" customWidth="1"/>
    <col min="4687" max="4687" width="23.85546875" style="2" bestFit="1" customWidth="1"/>
    <col min="4688" max="4688" width="22.85546875" style="2" bestFit="1" customWidth="1"/>
    <col min="4689" max="4689" width="11.7109375" style="2" bestFit="1" customWidth="1"/>
    <col min="4690" max="4690" width="11.85546875" style="2" bestFit="1" customWidth="1"/>
    <col min="4691" max="4691" width="15.140625" style="2" bestFit="1" customWidth="1"/>
    <col min="4692" max="4692" width="15.28515625" style="2" bestFit="1" customWidth="1"/>
    <col min="4693" max="4693" width="19.5703125" style="2" bestFit="1" customWidth="1"/>
    <col min="4694" max="4694" width="21.5703125" style="2" bestFit="1" customWidth="1"/>
    <col min="4695" max="4695" width="18.85546875" style="2" bestFit="1" customWidth="1"/>
    <col min="4696" max="4696" width="8.7109375" style="2" bestFit="1" customWidth="1"/>
    <col min="4697" max="4697" width="8.85546875" style="2" bestFit="1" customWidth="1"/>
    <col min="4698" max="4698" width="13.140625" style="2" bestFit="1" customWidth="1"/>
    <col min="4699" max="4699" width="9.5703125" style="2" bestFit="1" customWidth="1"/>
    <col min="4700" max="4700" width="9.7109375" style="2" bestFit="1" customWidth="1"/>
    <col min="4701" max="4701" width="14" style="2" bestFit="1" customWidth="1"/>
    <col min="4702" max="4702" width="17" style="2" bestFit="1" customWidth="1"/>
    <col min="4703" max="4703" width="17.28515625" style="2" bestFit="1" customWidth="1"/>
    <col min="4704" max="4704" width="21.5703125" style="2" bestFit="1" customWidth="1"/>
    <col min="4705" max="4705" width="17.7109375" style="2" bestFit="1" customWidth="1"/>
    <col min="4706" max="4706" width="14.5703125" style="2" bestFit="1" customWidth="1"/>
    <col min="4707" max="4707" width="15.7109375" style="2" bestFit="1" customWidth="1"/>
    <col min="4708" max="4708" width="19.140625" style="2" bestFit="1" customWidth="1"/>
    <col min="4709" max="4709" width="12.42578125" style="2" bestFit="1" customWidth="1"/>
    <col min="4710" max="4711" width="14.85546875" style="2" bestFit="1" customWidth="1"/>
    <col min="4712" max="4712" width="14.42578125" style="2" bestFit="1" customWidth="1"/>
    <col min="4713" max="4713" width="23.140625" style="2" bestFit="1" customWidth="1"/>
    <col min="4714" max="4714" width="26" style="2" bestFit="1" customWidth="1"/>
    <col min="4715" max="4715" width="19.42578125" style="2" bestFit="1" customWidth="1"/>
    <col min="4716" max="4716" width="21.5703125" style="2" bestFit="1" customWidth="1"/>
    <col min="4717" max="4717" width="25.85546875" style="2" bestFit="1" customWidth="1"/>
    <col min="4718" max="4718" width="18.5703125" style="2" bestFit="1" customWidth="1"/>
    <col min="4719" max="4719" width="16.28515625" style="2" bestFit="1" customWidth="1"/>
    <col min="4720" max="4720" width="15.42578125" style="2" bestFit="1" customWidth="1"/>
    <col min="4721" max="4721" width="17.28515625" style="2" bestFit="1" customWidth="1"/>
    <col min="4722" max="4722" width="17.42578125" style="2" bestFit="1" customWidth="1"/>
    <col min="4723" max="4723" width="21.7109375" style="2" bestFit="1" customWidth="1"/>
    <col min="4724" max="4724" width="17.28515625" style="2" bestFit="1" customWidth="1"/>
    <col min="4725" max="4725" width="17.42578125" style="2" bestFit="1" customWidth="1"/>
    <col min="4726" max="4726" width="21.7109375" style="2" bestFit="1" customWidth="1"/>
    <col min="4727" max="4727" width="13.42578125" style="2" bestFit="1" customWidth="1"/>
    <col min="4728" max="4825" width="12" style="2" customWidth="1"/>
    <col min="4826" max="4826" width="17.140625" style="2" customWidth="1"/>
    <col min="4827"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6" width="19.5703125" style="2" customWidth="1"/>
    <col min="4877" max="4877" width="9" style="2" bestFit="1" customWidth="1"/>
    <col min="4878" max="4878" width="9.140625" style="2" bestFit="1" customWidth="1"/>
    <col min="4879" max="4879" width="7.42578125" style="2" bestFit="1" customWidth="1"/>
    <col min="4880" max="4880" width="6.7109375" style="2" bestFit="1" customWidth="1"/>
    <col min="4881" max="4881" width="9.85546875" style="2" bestFit="1" customWidth="1"/>
    <col min="4882" max="4882" width="21.140625" style="2" bestFit="1" customWidth="1"/>
    <col min="4883" max="4883" width="16.42578125" style="2" bestFit="1" customWidth="1"/>
    <col min="4884" max="4884" width="7.28515625" style="2" bestFit="1" customWidth="1"/>
    <col min="4885" max="4885" width="9.28515625" style="2" bestFit="1" customWidth="1"/>
    <col min="4886" max="4886" width="17.85546875" style="2" bestFit="1" customWidth="1"/>
    <col min="4887" max="4887" width="6.7109375" style="2" bestFit="1" customWidth="1"/>
    <col min="4888" max="4888" width="19.140625" style="2" bestFit="1" customWidth="1"/>
    <col min="4889" max="4889" width="25.140625" style="2" bestFit="1" customWidth="1"/>
    <col min="4890" max="4890" width="21.42578125" style="2" bestFit="1" customWidth="1"/>
    <col min="4891" max="4891" width="19.7109375" style="2" bestFit="1" customWidth="1"/>
    <col min="4892" max="4892" width="14" style="2" bestFit="1" customWidth="1"/>
    <col min="4893" max="4893" width="13.140625" style="2" bestFit="1" customWidth="1"/>
    <col min="4894" max="4894" width="9.28515625" style="2" bestFit="1" customWidth="1"/>
    <col min="4895" max="4895" width="13.140625" style="2" bestFit="1" customWidth="1"/>
    <col min="4896" max="4896" width="7.42578125" style="2" bestFit="1" customWidth="1"/>
    <col min="4897" max="4897" width="19.42578125" style="2" bestFit="1" customWidth="1"/>
    <col min="4898" max="4898" width="20.85546875" style="2" bestFit="1" customWidth="1"/>
    <col min="4899" max="4899" width="19" style="2" bestFit="1" customWidth="1"/>
    <col min="4900" max="4900" width="25.85546875" style="2" bestFit="1" customWidth="1"/>
    <col min="4901" max="4901" width="14.5703125" style="2" bestFit="1" customWidth="1"/>
    <col min="4902" max="4902" width="14.42578125" style="2" bestFit="1" customWidth="1"/>
    <col min="4903" max="4903" width="27.28515625" style="2" bestFit="1" customWidth="1"/>
    <col min="4904" max="4904" width="11.5703125" style="2" bestFit="1" customWidth="1"/>
    <col min="4905" max="4905" width="6.28515625" style="2" bestFit="1" customWidth="1"/>
    <col min="4906" max="4906" width="7" style="2" bestFit="1" customWidth="1"/>
    <col min="4907" max="4907" width="23.85546875" style="2" bestFit="1" customWidth="1"/>
    <col min="4908" max="4908" width="12.85546875" style="2" bestFit="1" customWidth="1"/>
    <col min="4909" max="4909" width="11.28515625" style="2" bestFit="1" customWidth="1"/>
    <col min="4910" max="4910" width="15.28515625" style="2" bestFit="1" customWidth="1"/>
    <col min="4911" max="4911" width="21.140625" style="2" bestFit="1" customWidth="1"/>
    <col min="4912" max="4912" width="23.85546875" style="2" bestFit="1" customWidth="1"/>
    <col min="4913" max="4913" width="14.42578125" style="2" bestFit="1" customWidth="1"/>
    <col min="4914" max="4914" width="11.140625" style="2" bestFit="1" customWidth="1"/>
    <col min="4915" max="4915" width="15" style="2" bestFit="1" customWidth="1"/>
    <col min="4916" max="4916" width="11.7109375" style="2" bestFit="1" customWidth="1"/>
    <col min="4917" max="4917" width="23.5703125" style="2" bestFit="1" customWidth="1"/>
    <col min="4918" max="4918" width="22.140625" style="2" bestFit="1" customWidth="1"/>
    <col min="4919" max="4919" width="21" style="2" bestFit="1" customWidth="1"/>
    <col min="4920" max="4920" width="15.7109375" style="2" bestFit="1" customWidth="1"/>
    <col min="4921" max="4921" width="10.42578125" style="2" bestFit="1" customWidth="1"/>
    <col min="4922" max="4922" width="13.7109375" style="2" bestFit="1" customWidth="1"/>
    <col min="4923" max="4923" width="18" style="2" bestFit="1" customWidth="1"/>
    <col min="4924" max="4924" width="19.7109375" style="2" bestFit="1" customWidth="1"/>
    <col min="4925" max="4925" width="13.85546875" style="2"/>
    <col min="4926" max="4926" width="15.7109375" style="2" bestFit="1" customWidth="1"/>
    <col min="4927" max="4927" width="28.5703125" style="2" bestFit="1" customWidth="1"/>
    <col min="4928" max="4928" width="20.28515625" style="2" bestFit="1" customWidth="1"/>
    <col min="4929" max="4929" width="16" style="2" bestFit="1" customWidth="1"/>
    <col min="4930" max="4930" width="13.7109375" style="2" bestFit="1" customWidth="1"/>
    <col min="4931" max="4931" width="28.140625" style="2" bestFit="1" customWidth="1"/>
    <col min="4932" max="4932" width="15.85546875" style="2" bestFit="1" customWidth="1"/>
    <col min="4933" max="4933" width="26.28515625" style="2" bestFit="1" customWidth="1"/>
    <col min="4934" max="4934" width="13.140625" style="2" bestFit="1" customWidth="1"/>
    <col min="4935" max="4935" width="15" style="2" bestFit="1" customWidth="1"/>
    <col min="4936" max="4936" width="9" style="2" bestFit="1" customWidth="1"/>
    <col min="4937" max="4937" width="18" style="2" bestFit="1" customWidth="1"/>
    <col min="4938" max="4938" width="14.28515625" style="2" bestFit="1" customWidth="1"/>
    <col min="4939" max="4939" width="15.7109375" style="2" bestFit="1" customWidth="1"/>
    <col min="4940" max="4940" width="18.7109375" style="2" bestFit="1" customWidth="1"/>
    <col min="4941" max="4941" width="16.140625" style="2" bestFit="1" customWidth="1"/>
    <col min="4942" max="4942" width="23.5703125" style="2" bestFit="1" customWidth="1"/>
    <col min="4943" max="4943" width="23.85546875" style="2" bestFit="1" customWidth="1"/>
    <col min="4944" max="4944" width="22.85546875" style="2" bestFit="1" customWidth="1"/>
    <col min="4945" max="4945" width="11.7109375" style="2" bestFit="1" customWidth="1"/>
    <col min="4946" max="4946" width="11.85546875" style="2" bestFit="1" customWidth="1"/>
    <col min="4947" max="4947" width="15.140625" style="2" bestFit="1" customWidth="1"/>
    <col min="4948" max="4948" width="15.28515625" style="2" bestFit="1" customWidth="1"/>
    <col min="4949" max="4949" width="19.5703125" style="2" bestFit="1" customWidth="1"/>
    <col min="4950" max="4950" width="21.5703125" style="2" bestFit="1" customWidth="1"/>
    <col min="4951" max="4951" width="18.85546875" style="2" bestFit="1" customWidth="1"/>
    <col min="4952" max="4952" width="8.7109375" style="2" bestFit="1" customWidth="1"/>
    <col min="4953" max="4953" width="8.85546875" style="2" bestFit="1" customWidth="1"/>
    <col min="4954" max="4954" width="13.140625" style="2" bestFit="1" customWidth="1"/>
    <col min="4955" max="4955" width="9.5703125" style="2" bestFit="1" customWidth="1"/>
    <col min="4956" max="4956" width="9.7109375" style="2" bestFit="1" customWidth="1"/>
    <col min="4957" max="4957" width="14" style="2" bestFit="1" customWidth="1"/>
    <col min="4958" max="4958" width="17" style="2" bestFit="1" customWidth="1"/>
    <col min="4959" max="4959" width="17.28515625" style="2" bestFit="1" customWidth="1"/>
    <col min="4960" max="4960" width="21.5703125" style="2" bestFit="1" customWidth="1"/>
    <col min="4961" max="4961" width="17.7109375" style="2" bestFit="1" customWidth="1"/>
    <col min="4962" max="4962" width="14.5703125" style="2" bestFit="1" customWidth="1"/>
    <col min="4963" max="4963" width="15.7109375" style="2" bestFit="1" customWidth="1"/>
    <col min="4964" max="4964" width="19.140625" style="2" bestFit="1" customWidth="1"/>
    <col min="4965" max="4965" width="12.42578125" style="2" bestFit="1" customWidth="1"/>
    <col min="4966" max="4967" width="14.85546875" style="2" bestFit="1" customWidth="1"/>
    <col min="4968" max="4968" width="14.42578125" style="2" bestFit="1" customWidth="1"/>
    <col min="4969" max="4969" width="23.140625" style="2" bestFit="1" customWidth="1"/>
    <col min="4970" max="4970" width="26" style="2" bestFit="1" customWidth="1"/>
    <col min="4971" max="4971" width="19.42578125" style="2" bestFit="1" customWidth="1"/>
    <col min="4972" max="4972" width="21.5703125" style="2" bestFit="1" customWidth="1"/>
    <col min="4973" max="4973" width="25.85546875" style="2" bestFit="1" customWidth="1"/>
    <col min="4974" max="4974" width="18.5703125" style="2" bestFit="1" customWidth="1"/>
    <col min="4975" max="4975" width="16.28515625" style="2" bestFit="1" customWidth="1"/>
    <col min="4976" max="4976" width="15.42578125" style="2" bestFit="1" customWidth="1"/>
    <col min="4977" max="4977" width="17.28515625" style="2" bestFit="1" customWidth="1"/>
    <col min="4978" max="4978" width="17.42578125" style="2" bestFit="1" customWidth="1"/>
    <col min="4979" max="4979" width="21.7109375" style="2" bestFit="1" customWidth="1"/>
    <col min="4980" max="4980" width="17.28515625" style="2" bestFit="1" customWidth="1"/>
    <col min="4981" max="4981" width="17.42578125" style="2" bestFit="1" customWidth="1"/>
    <col min="4982" max="4982" width="21.7109375" style="2" bestFit="1" customWidth="1"/>
    <col min="4983" max="4983" width="13.42578125" style="2" bestFit="1" customWidth="1"/>
    <col min="4984" max="5081" width="12" style="2" customWidth="1"/>
    <col min="5082" max="5082" width="17.140625" style="2" customWidth="1"/>
    <col min="5083"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2" width="19.5703125" style="2" customWidth="1"/>
    <col min="5133" max="5133" width="9" style="2" bestFit="1" customWidth="1"/>
    <col min="5134" max="5134" width="9.140625" style="2" bestFit="1" customWidth="1"/>
    <col min="5135" max="5135" width="7.42578125" style="2" bestFit="1" customWidth="1"/>
    <col min="5136" max="5136" width="6.7109375" style="2" bestFit="1" customWidth="1"/>
    <col min="5137" max="5137" width="9.85546875" style="2" bestFit="1" customWidth="1"/>
    <col min="5138" max="5138" width="21.140625" style="2" bestFit="1" customWidth="1"/>
    <col min="5139" max="5139" width="16.42578125" style="2" bestFit="1" customWidth="1"/>
    <col min="5140" max="5140" width="7.28515625" style="2" bestFit="1" customWidth="1"/>
    <col min="5141" max="5141" width="9.28515625" style="2" bestFit="1" customWidth="1"/>
    <col min="5142" max="5142" width="17.85546875" style="2" bestFit="1" customWidth="1"/>
    <col min="5143" max="5143" width="6.7109375" style="2" bestFit="1" customWidth="1"/>
    <col min="5144" max="5144" width="19.140625" style="2" bestFit="1" customWidth="1"/>
    <col min="5145" max="5145" width="25.140625" style="2" bestFit="1" customWidth="1"/>
    <col min="5146" max="5146" width="21.42578125" style="2" bestFit="1" customWidth="1"/>
    <col min="5147" max="5147" width="19.7109375" style="2" bestFit="1" customWidth="1"/>
    <col min="5148" max="5148" width="14" style="2" bestFit="1" customWidth="1"/>
    <col min="5149" max="5149" width="13.140625" style="2" bestFit="1" customWidth="1"/>
    <col min="5150" max="5150" width="9.28515625" style="2" bestFit="1" customWidth="1"/>
    <col min="5151" max="5151" width="13.140625" style="2" bestFit="1" customWidth="1"/>
    <col min="5152" max="5152" width="7.42578125" style="2" bestFit="1" customWidth="1"/>
    <col min="5153" max="5153" width="19.42578125" style="2" bestFit="1" customWidth="1"/>
    <col min="5154" max="5154" width="20.85546875" style="2" bestFit="1" customWidth="1"/>
    <col min="5155" max="5155" width="19" style="2" bestFit="1" customWidth="1"/>
    <col min="5156" max="5156" width="25.85546875" style="2" bestFit="1" customWidth="1"/>
    <col min="5157" max="5157" width="14.5703125" style="2" bestFit="1" customWidth="1"/>
    <col min="5158" max="5158" width="14.42578125" style="2" bestFit="1" customWidth="1"/>
    <col min="5159" max="5159" width="27.28515625" style="2" bestFit="1" customWidth="1"/>
    <col min="5160" max="5160" width="11.5703125" style="2" bestFit="1" customWidth="1"/>
    <col min="5161" max="5161" width="6.28515625" style="2" bestFit="1" customWidth="1"/>
    <col min="5162" max="5162" width="7" style="2" bestFit="1" customWidth="1"/>
    <col min="5163" max="5163" width="23.85546875" style="2" bestFit="1" customWidth="1"/>
    <col min="5164" max="5164" width="12.85546875" style="2" bestFit="1" customWidth="1"/>
    <col min="5165" max="5165" width="11.28515625" style="2" bestFit="1" customWidth="1"/>
    <col min="5166" max="5166" width="15.28515625" style="2" bestFit="1" customWidth="1"/>
    <col min="5167" max="5167" width="21.140625" style="2" bestFit="1" customWidth="1"/>
    <col min="5168" max="5168" width="23.85546875" style="2" bestFit="1" customWidth="1"/>
    <col min="5169" max="5169" width="14.42578125" style="2" bestFit="1" customWidth="1"/>
    <col min="5170" max="5170" width="11.140625" style="2" bestFit="1" customWidth="1"/>
    <col min="5171" max="5171" width="15" style="2" bestFit="1" customWidth="1"/>
    <col min="5172" max="5172" width="11.7109375" style="2" bestFit="1" customWidth="1"/>
    <col min="5173" max="5173" width="23.5703125" style="2" bestFit="1" customWidth="1"/>
    <col min="5174" max="5174" width="22.140625" style="2" bestFit="1" customWidth="1"/>
    <col min="5175" max="5175" width="21" style="2" bestFit="1" customWidth="1"/>
    <col min="5176" max="5176" width="15.7109375" style="2" bestFit="1" customWidth="1"/>
    <col min="5177" max="5177" width="10.42578125" style="2" bestFit="1" customWidth="1"/>
    <col min="5178" max="5178" width="13.7109375" style="2" bestFit="1" customWidth="1"/>
    <col min="5179" max="5179" width="18" style="2" bestFit="1" customWidth="1"/>
    <col min="5180" max="5180" width="19.7109375" style="2" bestFit="1" customWidth="1"/>
    <col min="5181" max="5181" width="13.85546875" style="2"/>
    <col min="5182" max="5182" width="15.7109375" style="2" bestFit="1" customWidth="1"/>
    <col min="5183" max="5183" width="28.5703125" style="2" bestFit="1" customWidth="1"/>
    <col min="5184" max="5184" width="20.28515625" style="2" bestFit="1" customWidth="1"/>
    <col min="5185" max="5185" width="16" style="2" bestFit="1" customWidth="1"/>
    <col min="5186" max="5186" width="13.7109375" style="2" bestFit="1" customWidth="1"/>
    <col min="5187" max="5187" width="28.140625" style="2" bestFit="1" customWidth="1"/>
    <col min="5188" max="5188" width="15.85546875" style="2" bestFit="1" customWidth="1"/>
    <col min="5189" max="5189" width="26.28515625" style="2" bestFit="1" customWidth="1"/>
    <col min="5190" max="5190" width="13.140625" style="2" bestFit="1" customWidth="1"/>
    <col min="5191" max="5191" width="15" style="2" bestFit="1" customWidth="1"/>
    <col min="5192" max="5192" width="9" style="2" bestFit="1" customWidth="1"/>
    <col min="5193" max="5193" width="18" style="2" bestFit="1" customWidth="1"/>
    <col min="5194" max="5194" width="14.28515625" style="2" bestFit="1" customWidth="1"/>
    <col min="5195" max="5195" width="15.7109375" style="2" bestFit="1" customWidth="1"/>
    <col min="5196" max="5196" width="18.7109375" style="2" bestFit="1" customWidth="1"/>
    <col min="5197" max="5197" width="16.140625" style="2" bestFit="1" customWidth="1"/>
    <col min="5198" max="5198" width="23.5703125" style="2" bestFit="1" customWidth="1"/>
    <col min="5199" max="5199" width="23.85546875" style="2" bestFit="1" customWidth="1"/>
    <col min="5200" max="5200" width="22.85546875" style="2" bestFit="1" customWidth="1"/>
    <col min="5201" max="5201" width="11.7109375" style="2" bestFit="1" customWidth="1"/>
    <col min="5202" max="5202" width="11.85546875" style="2" bestFit="1" customWidth="1"/>
    <col min="5203" max="5203" width="15.140625" style="2" bestFit="1" customWidth="1"/>
    <col min="5204" max="5204" width="15.28515625" style="2" bestFit="1" customWidth="1"/>
    <col min="5205" max="5205" width="19.5703125" style="2" bestFit="1" customWidth="1"/>
    <col min="5206" max="5206" width="21.5703125" style="2" bestFit="1" customWidth="1"/>
    <col min="5207" max="5207" width="18.85546875" style="2" bestFit="1" customWidth="1"/>
    <col min="5208" max="5208" width="8.7109375" style="2" bestFit="1" customWidth="1"/>
    <col min="5209" max="5209" width="8.85546875" style="2" bestFit="1" customWidth="1"/>
    <col min="5210" max="5210" width="13.140625" style="2" bestFit="1" customWidth="1"/>
    <col min="5211" max="5211" width="9.5703125" style="2" bestFit="1" customWidth="1"/>
    <col min="5212" max="5212" width="9.7109375" style="2" bestFit="1" customWidth="1"/>
    <col min="5213" max="5213" width="14" style="2" bestFit="1" customWidth="1"/>
    <col min="5214" max="5214" width="17" style="2" bestFit="1" customWidth="1"/>
    <col min="5215" max="5215" width="17.28515625" style="2" bestFit="1" customWidth="1"/>
    <col min="5216" max="5216" width="21.5703125" style="2" bestFit="1" customWidth="1"/>
    <col min="5217" max="5217" width="17.7109375" style="2" bestFit="1" customWidth="1"/>
    <col min="5218" max="5218" width="14.5703125" style="2" bestFit="1" customWidth="1"/>
    <col min="5219" max="5219" width="15.7109375" style="2" bestFit="1" customWidth="1"/>
    <col min="5220" max="5220" width="19.140625" style="2" bestFit="1" customWidth="1"/>
    <col min="5221" max="5221" width="12.42578125" style="2" bestFit="1" customWidth="1"/>
    <col min="5222" max="5223" width="14.85546875" style="2" bestFit="1" customWidth="1"/>
    <col min="5224" max="5224" width="14.42578125" style="2" bestFit="1" customWidth="1"/>
    <col min="5225" max="5225" width="23.140625" style="2" bestFit="1" customWidth="1"/>
    <col min="5226" max="5226" width="26" style="2" bestFit="1" customWidth="1"/>
    <col min="5227" max="5227" width="19.42578125" style="2" bestFit="1" customWidth="1"/>
    <col min="5228" max="5228" width="21.5703125" style="2" bestFit="1" customWidth="1"/>
    <col min="5229" max="5229" width="25.85546875" style="2" bestFit="1" customWidth="1"/>
    <col min="5230" max="5230" width="18.5703125" style="2" bestFit="1" customWidth="1"/>
    <col min="5231" max="5231" width="16.28515625" style="2" bestFit="1" customWidth="1"/>
    <col min="5232" max="5232" width="15.42578125" style="2" bestFit="1" customWidth="1"/>
    <col min="5233" max="5233" width="17.28515625" style="2" bestFit="1" customWidth="1"/>
    <col min="5234" max="5234" width="17.42578125" style="2" bestFit="1" customWidth="1"/>
    <col min="5235" max="5235" width="21.7109375" style="2" bestFit="1" customWidth="1"/>
    <col min="5236" max="5236" width="17.28515625" style="2" bestFit="1" customWidth="1"/>
    <col min="5237" max="5237" width="17.42578125" style="2" bestFit="1" customWidth="1"/>
    <col min="5238" max="5238" width="21.7109375" style="2" bestFit="1" customWidth="1"/>
    <col min="5239" max="5239" width="13.42578125" style="2" bestFit="1" customWidth="1"/>
    <col min="5240" max="5337" width="12" style="2" customWidth="1"/>
    <col min="5338" max="5338" width="17.140625" style="2" customWidth="1"/>
    <col min="5339"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8" width="19.5703125" style="2" customWidth="1"/>
    <col min="5389" max="5389" width="9" style="2" bestFit="1" customWidth="1"/>
    <col min="5390" max="5390" width="9.140625" style="2" bestFit="1" customWidth="1"/>
    <col min="5391" max="5391" width="7.42578125" style="2" bestFit="1" customWidth="1"/>
    <col min="5392" max="5392" width="6.7109375" style="2" bestFit="1" customWidth="1"/>
    <col min="5393" max="5393" width="9.85546875" style="2" bestFit="1" customWidth="1"/>
    <col min="5394" max="5394" width="21.140625" style="2" bestFit="1" customWidth="1"/>
    <col min="5395" max="5395" width="16.42578125" style="2" bestFit="1" customWidth="1"/>
    <col min="5396" max="5396" width="7.28515625" style="2" bestFit="1" customWidth="1"/>
    <col min="5397" max="5397" width="9.28515625" style="2" bestFit="1" customWidth="1"/>
    <col min="5398" max="5398" width="17.85546875" style="2" bestFit="1" customWidth="1"/>
    <col min="5399" max="5399" width="6.7109375" style="2" bestFit="1" customWidth="1"/>
    <col min="5400" max="5400" width="19.140625" style="2" bestFit="1" customWidth="1"/>
    <col min="5401" max="5401" width="25.140625" style="2" bestFit="1" customWidth="1"/>
    <col min="5402" max="5402" width="21.42578125" style="2" bestFit="1" customWidth="1"/>
    <col min="5403" max="5403" width="19.7109375" style="2" bestFit="1" customWidth="1"/>
    <col min="5404" max="5404" width="14" style="2" bestFit="1" customWidth="1"/>
    <col min="5405" max="5405" width="13.140625" style="2" bestFit="1" customWidth="1"/>
    <col min="5406" max="5406" width="9.28515625" style="2" bestFit="1" customWidth="1"/>
    <col min="5407" max="5407" width="13.140625" style="2" bestFit="1" customWidth="1"/>
    <col min="5408" max="5408" width="7.42578125" style="2" bestFit="1" customWidth="1"/>
    <col min="5409" max="5409" width="19.42578125" style="2" bestFit="1" customWidth="1"/>
    <col min="5410" max="5410" width="20.85546875" style="2" bestFit="1" customWidth="1"/>
    <col min="5411" max="5411" width="19" style="2" bestFit="1" customWidth="1"/>
    <col min="5412" max="5412" width="25.85546875" style="2" bestFit="1" customWidth="1"/>
    <col min="5413" max="5413" width="14.5703125" style="2" bestFit="1" customWidth="1"/>
    <col min="5414" max="5414" width="14.42578125" style="2" bestFit="1" customWidth="1"/>
    <col min="5415" max="5415" width="27.28515625" style="2" bestFit="1" customWidth="1"/>
    <col min="5416" max="5416" width="11.5703125" style="2" bestFit="1" customWidth="1"/>
    <col min="5417" max="5417" width="6.28515625" style="2" bestFit="1" customWidth="1"/>
    <col min="5418" max="5418" width="7" style="2" bestFit="1" customWidth="1"/>
    <col min="5419" max="5419" width="23.85546875" style="2" bestFit="1" customWidth="1"/>
    <col min="5420" max="5420" width="12.85546875" style="2" bestFit="1" customWidth="1"/>
    <col min="5421" max="5421" width="11.28515625" style="2" bestFit="1" customWidth="1"/>
    <col min="5422" max="5422" width="15.28515625" style="2" bestFit="1" customWidth="1"/>
    <col min="5423" max="5423" width="21.140625" style="2" bestFit="1" customWidth="1"/>
    <col min="5424" max="5424" width="23.85546875" style="2" bestFit="1" customWidth="1"/>
    <col min="5425" max="5425" width="14.42578125" style="2" bestFit="1" customWidth="1"/>
    <col min="5426" max="5426" width="11.140625" style="2" bestFit="1" customWidth="1"/>
    <col min="5427" max="5427" width="15" style="2" bestFit="1" customWidth="1"/>
    <col min="5428" max="5428" width="11.7109375" style="2" bestFit="1" customWidth="1"/>
    <col min="5429" max="5429" width="23.5703125" style="2" bestFit="1" customWidth="1"/>
    <col min="5430" max="5430" width="22.140625" style="2" bestFit="1" customWidth="1"/>
    <col min="5431" max="5431" width="21" style="2" bestFit="1" customWidth="1"/>
    <col min="5432" max="5432" width="15.7109375" style="2" bestFit="1" customWidth="1"/>
    <col min="5433" max="5433" width="10.42578125" style="2" bestFit="1" customWidth="1"/>
    <col min="5434" max="5434" width="13.7109375" style="2" bestFit="1" customWidth="1"/>
    <col min="5435" max="5435" width="18" style="2" bestFit="1" customWidth="1"/>
    <col min="5436" max="5436" width="19.7109375" style="2" bestFit="1" customWidth="1"/>
    <col min="5437" max="5437" width="13.85546875" style="2"/>
    <col min="5438" max="5438" width="15.7109375" style="2" bestFit="1" customWidth="1"/>
    <col min="5439" max="5439" width="28.5703125" style="2" bestFit="1" customWidth="1"/>
    <col min="5440" max="5440" width="20.28515625" style="2" bestFit="1" customWidth="1"/>
    <col min="5441" max="5441" width="16" style="2" bestFit="1" customWidth="1"/>
    <col min="5442" max="5442" width="13.7109375" style="2" bestFit="1" customWidth="1"/>
    <col min="5443" max="5443" width="28.140625" style="2" bestFit="1" customWidth="1"/>
    <col min="5444" max="5444" width="15.85546875" style="2" bestFit="1" customWidth="1"/>
    <col min="5445" max="5445" width="26.28515625" style="2" bestFit="1" customWidth="1"/>
    <col min="5446" max="5446" width="13.140625" style="2" bestFit="1" customWidth="1"/>
    <col min="5447" max="5447" width="15" style="2" bestFit="1" customWidth="1"/>
    <col min="5448" max="5448" width="9" style="2" bestFit="1" customWidth="1"/>
    <col min="5449" max="5449" width="18" style="2" bestFit="1" customWidth="1"/>
    <col min="5450" max="5450" width="14.28515625" style="2" bestFit="1" customWidth="1"/>
    <col min="5451" max="5451" width="15.7109375" style="2" bestFit="1" customWidth="1"/>
    <col min="5452" max="5452" width="18.7109375" style="2" bestFit="1" customWidth="1"/>
    <col min="5453" max="5453" width="16.140625" style="2" bestFit="1" customWidth="1"/>
    <col min="5454" max="5454" width="23.5703125" style="2" bestFit="1" customWidth="1"/>
    <col min="5455" max="5455" width="23.85546875" style="2" bestFit="1" customWidth="1"/>
    <col min="5456" max="5456" width="22.85546875" style="2" bestFit="1" customWidth="1"/>
    <col min="5457" max="5457" width="11.7109375" style="2" bestFit="1" customWidth="1"/>
    <col min="5458" max="5458" width="11.85546875" style="2" bestFit="1" customWidth="1"/>
    <col min="5459" max="5459" width="15.140625" style="2" bestFit="1" customWidth="1"/>
    <col min="5460" max="5460" width="15.28515625" style="2" bestFit="1" customWidth="1"/>
    <col min="5461" max="5461" width="19.5703125" style="2" bestFit="1" customWidth="1"/>
    <col min="5462" max="5462" width="21.5703125" style="2" bestFit="1" customWidth="1"/>
    <col min="5463" max="5463" width="18.85546875" style="2" bestFit="1" customWidth="1"/>
    <col min="5464" max="5464" width="8.7109375" style="2" bestFit="1" customWidth="1"/>
    <col min="5465" max="5465" width="8.85546875" style="2" bestFit="1" customWidth="1"/>
    <col min="5466" max="5466" width="13.140625" style="2" bestFit="1" customWidth="1"/>
    <col min="5467" max="5467" width="9.5703125" style="2" bestFit="1" customWidth="1"/>
    <col min="5468" max="5468" width="9.7109375" style="2" bestFit="1" customWidth="1"/>
    <col min="5469" max="5469" width="14" style="2" bestFit="1" customWidth="1"/>
    <col min="5470" max="5470" width="17" style="2" bestFit="1" customWidth="1"/>
    <col min="5471" max="5471" width="17.28515625" style="2" bestFit="1" customWidth="1"/>
    <col min="5472" max="5472" width="21.5703125" style="2" bestFit="1" customWidth="1"/>
    <col min="5473" max="5473" width="17.7109375" style="2" bestFit="1" customWidth="1"/>
    <col min="5474" max="5474" width="14.5703125" style="2" bestFit="1" customWidth="1"/>
    <col min="5475" max="5475" width="15.7109375" style="2" bestFit="1" customWidth="1"/>
    <col min="5476" max="5476" width="19.140625" style="2" bestFit="1" customWidth="1"/>
    <col min="5477" max="5477" width="12.42578125" style="2" bestFit="1" customWidth="1"/>
    <col min="5478" max="5479" width="14.85546875" style="2" bestFit="1" customWidth="1"/>
    <col min="5480" max="5480" width="14.42578125" style="2" bestFit="1" customWidth="1"/>
    <col min="5481" max="5481" width="23.140625" style="2" bestFit="1" customWidth="1"/>
    <col min="5482" max="5482" width="26" style="2" bestFit="1" customWidth="1"/>
    <col min="5483" max="5483" width="19.42578125" style="2" bestFit="1" customWidth="1"/>
    <col min="5484" max="5484" width="21.5703125" style="2" bestFit="1" customWidth="1"/>
    <col min="5485" max="5485" width="25.85546875" style="2" bestFit="1" customWidth="1"/>
    <col min="5486" max="5486" width="18.5703125" style="2" bestFit="1" customWidth="1"/>
    <col min="5487" max="5487" width="16.28515625" style="2" bestFit="1" customWidth="1"/>
    <col min="5488" max="5488" width="15.42578125" style="2" bestFit="1" customWidth="1"/>
    <col min="5489" max="5489" width="17.28515625" style="2" bestFit="1" customWidth="1"/>
    <col min="5490" max="5490" width="17.42578125" style="2" bestFit="1" customWidth="1"/>
    <col min="5491" max="5491" width="21.7109375" style="2" bestFit="1" customWidth="1"/>
    <col min="5492" max="5492" width="17.28515625" style="2" bestFit="1" customWidth="1"/>
    <col min="5493" max="5493" width="17.42578125" style="2" bestFit="1" customWidth="1"/>
    <col min="5494" max="5494" width="21.7109375" style="2" bestFit="1" customWidth="1"/>
    <col min="5495" max="5495" width="13.42578125" style="2" bestFit="1" customWidth="1"/>
    <col min="5496" max="5593" width="12" style="2" customWidth="1"/>
    <col min="5594" max="5594" width="17.140625" style="2" customWidth="1"/>
    <col min="5595"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4" width="19.5703125" style="2" customWidth="1"/>
    <col min="5645" max="5645" width="9" style="2" bestFit="1" customWidth="1"/>
    <col min="5646" max="5646" width="9.140625" style="2" bestFit="1" customWidth="1"/>
    <col min="5647" max="5647" width="7.42578125" style="2" bestFit="1" customWidth="1"/>
    <col min="5648" max="5648" width="6.7109375" style="2" bestFit="1" customWidth="1"/>
    <col min="5649" max="5649" width="9.85546875" style="2" bestFit="1" customWidth="1"/>
    <col min="5650" max="5650" width="21.140625" style="2" bestFit="1" customWidth="1"/>
    <col min="5651" max="5651" width="16.42578125" style="2" bestFit="1" customWidth="1"/>
    <col min="5652" max="5652" width="7.28515625" style="2" bestFit="1" customWidth="1"/>
    <col min="5653" max="5653" width="9.28515625" style="2" bestFit="1" customWidth="1"/>
    <col min="5654" max="5654" width="17.85546875" style="2" bestFit="1" customWidth="1"/>
    <col min="5655" max="5655" width="6.7109375" style="2" bestFit="1" customWidth="1"/>
    <col min="5656" max="5656" width="19.140625" style="2" bestFit="1" customWidth="1"/>
    <col min="5657" max="5657" width="25.140625" style="2" bestFit="1" customWidth="1"/>
    <col min="5658" max="5658" width="21.42578125" style="2" bestFit="1" customWidth="1"/>
    <col min="5659" max="5659" width="19.7109375" style="2" bestFit="1" customWidth="1"/>
    <col min="5660" max="5660" width="14" style="2" bestFit="1" customWidth="1"/>
    <col min="5661" max="5661" width="13.140625" style="2" bestFit="1" customWidth="1"/>
    <col min="5662" max="5662" width="9.28515625" style="2" bestFit="1" customWidth="1"/>
    <col min="5663" max="5663" width="13.140625" style="2" bestFit="1" customWidth="1"/>
    <col min="5664" max="5664" width="7.42578125" style="2" bestFit="1" customWidth="1"/>
    <col min="5665" max="5665" width="19.42578125" style="2" bestFit="1" customWidth="1"/>
    <col min="5666" max="5666" width="20.85546875" style="2" bestFit="1" customWidth="1"/>
    <col min="5667" max="5667" width="19" style="2" bestFit="1" customWidth="1"/>
    <col min="5668" max="5668" width="25.85546875" style="2" bestFit="1" customWidth="1"/>
    <col min="5669" max="5669" width="14.5703125" style="2" bestFit="1" customWidth="1"/>
    <col min="5670" max="5670" width="14.42578125" style="2" bestFit="1" customWidth="1"/>
    <col min="5671" max="5671" width="27.28515625" style="2" bestFit="1" customWidth="1"/>
    <col min="5672" max="5672" width="11.5703125" style="2" bestFit="1" customWidth="1"/>
    <col min="5673" max="5673" width="6.28515625" style="2" bestFit="1" customWidth="1"/>
    <col min="5674" max="5674" width="7" style="2" bestFit="1" customWidth="1"/>
    <col min="5675" max="5675" width="23.85546875" style="2" bestFit="1" customWidth="1"/>
    <col min="5676" max="5676" width="12.85546875" style="2" bestFit="1" customWidth="1"/>
    <col min="5677" max="5677" width="11.28515625" style="2" bestFit="1" customWidth="1"/>
    <col min="5678" max="5678" width="15.28515625" style="2" bestFit="1" customWidth="1"/>
    <col min="5679" max="5679" width="21.140625" style="2" bestFit="1" customWidth="1"/>
    <col min="5680" max="5680" width="23.85546875" style="2" bestFit="1" customWidth="1"/>
    <col min="5681" max="5681" width="14.42578125" style="2" bestFit="1" customWidth="1"/>
    <col min="5682" max="5682" width="11.140625" style="2" bestFit="1" customWidth="1"/>
    <col min="5683" max="5683" width="15" style="2" bestFit="1" customWidth="1"/>
    <col min="5684" max="5684" width="11.7109375" style="2" bestFit="1" customWidth="1"/>
    <col min="5685" max="5685" width="23.5703125" style="2" bestFit="1" customWidth="1"/>
    <col min="5686" max="5686" width="22.140625" style="2" bestFit="1" customWidth="1"/>
    <col min="5687" max="5687" width="21" style="2" bestFit="1" customWidth="1"/>
    <col min="5688" max="5688" width="15.7109375" style="2" bestFit="1" customWidth="1"/>
    <col min="5689" max="5689" width="10.42578125" style="2" bestFit="1" customWidth="1"/>
    <col min="5690" max="5690" width="13.7109375" style="2" bestFit="1" customWidth="1"/>
    <col min="5691" max="5691" width="18" style="2" bestFit="1" customWidth="1"/>
    <col min="5692" max="5692" width="19.7109375" style="2" bestFit="1" customWidth="1"/>
    <col min="5693" max="5693" width="13.85546875" style="2"/>
    <col min="5694" max="5694" width="15.7109375" style="2" bestFit="1" customWidth="1"/>
    <col min="5695" max="5695" width="28.5703125" style="2" bestFit="1" customWidth="1"/>
    <col min="5696" max="5696" width="20.28515625" style="2" bestFit="1" customWidth="1"/>
    <col min="5697" max="5697" width="16" style="2" bestFit="1" customWidth="1"/>
    <col min="5698" max="5698" width="13.7109375" style="2" bestFit="1" customWidth="1"/>
    <col min="5699" max="5699" width="28.140625" style="2" bestFit="1" customWidth="1"/>
    <col min="5700" max="5700" width="15.85546875" style="2" bestFit="1" customWidth="1"/>
    <col min="5701" max="5701" width="26.28515625" style="2" bestFit="1" customWidth="1"/>
    <col min="5702" max="5702" width="13.140625" style="2" bestFit="1" customWidth="1"/>
    <col min="5703" max="5703" width="15" style="2" bestFit="1" customWidth="1"/>
    <col min="5704" max="5704" width="9" style="2" bestFit="1" customWidth="1"/>
    <col min="5705" max="5705" width="18" style="2" bestFit="1" customWidth="1"/>
    <col min="5706" max="5706" width="14.28515625" style="2" bestFit="1" customWidth="1"/>
    <col min="5707" max="5707" width="15.7109375" style="2" bestFit="1" customWidth="1"/>
    <col min="5708" max="5708" width="18.7109375" style="2" bestFit="1" customWidth="1"/>
    <col min="5709" max="5709" width="16.140625" style="2" bestFit="1" customWidth="1"/>
    <col min="5710" max="5710" width="23.5703125" style="2" bestFit="1" customWidth="1"/>
    <col min="5711" max="5711" width="23.85546875" style="2" bestFit="1" customWidth="1"/>
    <col min="5712" max="5712" width="22.85546875" style="2" bestFit="1" customWidth="1"/>
    <col min="5713" max="5713" width="11.7109375" style="2" bestFit="1" customWidth="1"/>
    <col min="5714" max="5714" width="11.85546875" style="2" bestFit="1" customWidth="1"/>
    <col min="5715" max="5715" width="15.140625" style="2" bestFit="1" customWidth="1"/>
    <col min="5716" max="5716" width="15.28515625" style="2" bestFit="1" customWidth="1"/>
    <col min="5717" max="5717" width="19.5703125" style="2" bestFit="1" customWidth="1"/>
    <col min="5718" max="5718" width="21.5703125" style="2" bestFit="1" customWidth="1"/>
    <col min="5719" max="5719" width="18.85546875" style="2" bestFit="1" customWidth="1"/>
    <col min="5720" max="5720" width="8.7109375" style="2" bestFit="1" customWidth="1"/>
    <col min="5721" max="5721" width="8.85546875" style="2" bestFit="1" customWidth="1"/>
    <col min="5722" max="5722" width="13.140625" style="2" bestFit="1" customWidth="1"/>
    <col min="5723" max="5723" width="9.5703125" style="2" bestFit="1" customWidth="1"/>
    <col min="5724" max="5724" width="9.7109375" style="2" bestFit="1" customWidth="1"/>
    <col min="5725" max="5725" width="14" style="2" bestFit="1" customWidth="1"/>
    <col min="5726" max="5726" width="17" style="2" bestFit="1" customWidth="1"/>
    <col min="5727" max="5727" width="17.28515625" style="2" bestFit="1" customWidth="1"/>
    <col min="5728" max="5728" width="21.5703125" style="2" bestFit="1" customWidth="1"/>
    <col min="5729" max="5729" width="17.7109375" style="2" bestFit="1" customWidth="1"/>
    <col min="5730" max="5730" width="14.5703125" style="2" bestFit="1" customWidth="1"/>
    <col min="5731" max="5731" width="15.7109375" style="2" bestFit="1" customWidth="1"/>
    <col min="5732" max="5732" width="19.140625" style="2" bestFit="1" customWidth="1"/>
    <col min="5733" max="5733" width="12.42578125" style="2" bestFit="1" customWidth="1"/>
    <col min="5734" max="5735" width="14.85546875" style="2" bestFit="1" customWidth="1"/>
    <col min="5736" max="5736" width="14.42578125" style="2" bestFit="1" customWidth="1"/>
    <col min="5737" max="5737" width="23.140625" style="2" bestFit="1" customWidth="1"/>
    <col min="5738" max="5738" width="26" style="2" bestFit="1" customWidth="1"/>
    <col min="5739" max="5739" width="19.42578125" style="2" bestFit="1" customWidth="1"/>
    <col min="5740" max="5740" width="21.5703125" style="2" bestFit="1" customWidth="1"/>
    <col min="5741" max="5741" width="25.85546875" style="2" bestFit="1" customWidth="1"/>
    <col min="5742" max="5742" width="18.5703125" style="2" bestFit="1" customWidth="1"/>
    <col min="5743" max="5743" width="16.28515625" style="2" bestFit="1" customWidth="1"/>
    <col min="5744" max="5744" width="15.42578125" style="2" bestFit="1" customWidth="1"/>
    <col min="5745" max="5745" width="17.28515625" style="2" bestFit="1" customWidth="1"/>
    <col min="5746" max="5746" width="17.42578125" style="2" bestFit="1" customWidth="1"/>
    <col min="5747" max="5747" width="21.7109375" style="2" bestFit="1" customWidth="1"/>
    <col min="5748" max="5748" width="17.28515625" style="2" bestFit="1" customWidth="1"/>
    <col min="5749" max="5749" width="17.42578125" style="2" bestFit="1" customWidth="1"/>
    <col min="5750" max="5750" width="21.7109375" style="2" bestFit="1" customWidth="1"/>
    <col min="5751" max="5751" width="13.42578125" style="2" bestFit="1" customWidth="1"/>
    <col min="5752" max="5849" width="12" style="2" customWidth="1"/>
    <col min="5850" max="5850" width="17.140625" style="2" customWidth="1"/>
    <col min="5851"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900" width="19.5703125" style="2" customWidth="1"/>
    <col min="5901" max="5901" width="9" style="2" bestFit="1" customWidth="1"/>
    <col min="5902" max="5902" width="9.140625" style="2" bestFit="1" customWidth="1"/>
    <col min="5903" max="5903" width="7.42578125" style="2" bestFit="1" customWidth="1"/>
    <col min="5904" max="5904" width="6.7109375" style="2" bestFit="1" customWidth="1"/>
    <col min="5905" max="5905" width="9.85546875" style="2" bestFit="1" customWidth="1"/>
    <col min="5906" max="5906" width="21.140625" style="2" bestFit="1" customWidth="1"/>
    <col min="5907" max="5907" width="16.42578125" style="2" bestFit="1" customWidth="1"/>
    <col min="5908" max="5908" width="7.28515625" style="2" bestFit="1" customWidth="1"/>
    <col min="5909" max="5909" width="9.28515625" style="2" bestFit="1" customWidth="1"/>
    <col min="5910" max="5910" width="17.85546875" style="2" bestFit="1" customWidth="1"/>
    <col min="5911" max="5911" width="6.7109375" style="2" bestFit="1" customWidth="1"/>
    <col min="5912" max="5912" width="19.140625" style="2" bestFit="1" customWidth="1"/>
    <col min="5913" max="5913" width="25.140625" style="2" bestFit="1" customWidth="1"/>
    <col min="5914" max="5914" width="21.42578125" style="2" bestFit="1" customWidth="1"/>
    <col min="5915" max="5915" width="19.7109375" style="2" bestFit="1" customWidth="1"/>
    <col min="5916" max="5916" width="14" style="2" bestFit="1" customWidth="1"/>
    <col min="5917" max="5917" width="13.140625" style="2" bestFit="1" customWidth="1"/>
    <col min="5918" max="5918" width="9.28515625" style="2" bestFit="1" customWidth="1"/>
    <col min="5919" max="5919" width="13.140625" style="2" bestFit="1" customWidth="1"/>
    <col min="5920" max="5920" width="7.42578125" style="2" bestFit="1" customWidth="1"/>
    <col min="5921" max="5921" width="19.42578125" style="2" bestFit="1" customWidth="1"/>
    <col min="5922" max="5922" width="20.85546875" style="2" bestFit="1" customWidth="1"/>
    <col min="5923" max="5923" width="19" style="2" bestFit="1" customWidth="1"/>
    <col min="5924" max="5924" width="25.85546875" style="2" bestFit="1" customWidth="1"/>
    <col min="5925" max="5925" width="14.5703125" style="2" bestFit="1" customWidth="1"/>
    <col min="5926" max="5926" width="14.42578125" style="2" bestFit="1" customWidth="1"/>
    <col min="5927" max="5927" width="27.28515625" style="2" bestFit="1" customWidth="1"/>
    <col min="5928" max="5928" width="11.5703125" style="2" bestFit="1" customWidth="1"/>
    <col min="5929" max="5929" width="6.28515625" style="2" bestFit="1" customWidth="1"/>
    <col min="5930" max="5930" width="7" style="2" bestFit="1" customWidth="1"/>
    <col min="5931" max="5931" width="23.85546875" style="2" bestFit="1" customWidth="1"/>
    <col min="5932" max="5932" width="12.85546875" style="2" bestFit="1" customWidth="1"/>
    <col min="5933" max="5933" width="11.28515625" style="2" bestFit="1" customWidth="1"/>
    <col min="5934" max="5934" width="15.28515625" style="2" bestFit="1" customWidth="1"/>
    <col min="5935" max="5935" width="21.140625" style="2" bestFit="1" customWidth="1"/>
    <col min="5936" max="5936" width="23.85546875" style="2" bestFit="1" customWidth="1"/>
    <col min="5937" max="5937" width="14.42578125" style="2" bestFit="1" customWidth="1"/>
    <col min="5938" max="5938" width="11.140625" style="2" bestFit="1" customWidth="1"/>
    <col min="5939" max="5939" width="15" style="2" bestFit="1" customWidth="1"/>
    <col min="5940" max="5940" width="11.7109375" style="2" bestFit="1" customWidth="1"/>
    <col min="5941" max="5941" width="23.5703125" style="2" bestFit="1" customWidth="1"/>
    <col min="5942" max="5942" width="22.140625" style="2" bestFit="1" customWidth="1"/>
    <col min="5943" max="5943" width="21" style="2" bestFit="1" customWidth="1"/>
    <col min="5944" max="5944" width="15.7109375" style="2" bestFit="1" customWidth="1"/>
    <col min="5945" max="5945" width="10.42578125" style="2" bestFit="1" customWidth="1"/>
    <col min="5946" max="5946" width="13.7109375" style="2" bestFit="1" customWidth="1"/>
    <col min="5947" max="5947" width="18" style="2" bestFit="1" customWidth="1"/>
    <col min="5948" max="5948" width="19.7109375" style="2" bestFit="1" customWidth="1"/>
    <col min="5949" max="5949" width="13.85546875" style="2"/>
    <col min="5950" max="5950" width="15.7109375" style="2" bestFit="1" customWidth="1"/>
    <col min="5951" max="5951" width="28.5703125" style="2" bestFit="1" customWidth="1"/>
    <col min="5952" max="5952" width="20.28515625" style="2" bestFit="1" customWidth="1"/>
    <col min="5953" max="5953" width="16" style="2" bestFit="1" customWidth="1"/>
    <col min="5954" max="5954" width="13.7109375" style="2" bestFit="1" customWidth="1"/>
    <col min="5955" max="5955" width="28.140625" style="2" bestFit="1" customWidth="1"/>
    <col min="5956" max="5956" width="15.85546875" style="2" bestFit="1" customWidth="1"/>
    <col min="5957" max="5957" width="26.28515625" style="2" bestFit="1" customWidth="1"/>
    <col min="5958" max="5958" width="13.140625" style="2" bestFit="1" customWidth="1"/>
    <col min="5959" max="5959" width="15" style="2" bestFit="1" customWidth="1"/>
    <col min="5960" max="5960" width="9" style="2" bestFit="1" customWidth="1"/>
    <col min="5961" max="5961" width="18" style="2" bestFit="1" customWidth="1"/>
    <col min="5962" max="5962" width="14.28515625" style="2" bestFit="1" customWidth="1"/>
    <col min="5963" max="5963" width="15.7109375" style="2" bestFit="1" customWidth="1"/>
    <col min="5964" max="5964" width="18.7109375" style="2" bestFit="1" customWidth="1"/>
    <col min="5965" max="5965" width="16.140625" style="2" bestFit="1" customWidth="1"/>
    <col min="5966" max="5966" width="23.5703125" style="2" bestFit="1" customWidth="1"/>
    <col min="5967" max="5967" width="23.85546875" style="2" bestFit="1" customWidth="1"/>
    <col min="5968" max="5968" width="22.85546875" style="2" bestFit="1" customWidth="1"/>
    <col min="5969" max="5969" width="11.7109375" style="2" bestFit="1" customWidth="1"/>
    <col min="5970" max="5970" width="11.85546875" style="2" bestFit="1" customWidth="1"/>
    <col min="5971" max="5971" width="15.140625" style="2" bestFit="1" customWidth="1"/>
    <col min="5972" max="5972" width="15.28515625" style="2" bestFit="1" customWidth="1"/>
    <col min="5973" max="5973" width="19.5703125" style="2" bestFit="1" customWidth="1"/>
    <col min="5974" max="5974" width="21.5703125" style="2" bestFit="1" customWidth="1"/>
    <col min="5975" max="5975" width="18.85546875" style="2" bestFit="1" customWidth="1"/>
    <col min="5976" max="5976" width="8.7109375" style="2" bestFit="1" customWidth="1"/>
    <col min="5977" max="5977" width="8.85546875" style="2" bestFit="1" customWidth="1"/>
    <col min="5978" max="5978" width="13.140625" style="2" bestFit="1" customWidth="1"/>
    <col min="5979" max="5979" width="9.5703125" style="2" bestFit="1" customWidth="1"/>
    <col min="5980" max="5980" width="9.7109375" style="2" bestFit="1" customWidth="1"/>
    <col min="5981" max="5981" width="14" style="2" bestFit="1" customWidth="1"/>
    <col min="5982" max="5982" width="17" style="2" bestFit="1" customWidth="1"/>
    <col min="5983" max="5983" width="17.28515625" style="2" bestFit="1" customWidth="1"/>
    <col min="5984" max="5984" width="21.5703125" style="2" bestFit="1" customWidth="1"/>
    <col min="5985" max="5985" width="17.7109375" style="2" bestFit="1" customWidth="1"/>
    <col min="5986" max="5986" width="14.5703125" style="2" bestFit="1" customWidth="1"/>
    <col min="5987" max="5987" width="15.7109375" style="2" bestFit="1" customWidth="1"/>
    <col min="5988" max="5988" width="19.140625" style="2" bestFit="1" customWidth="1"/>
    <col min="5989" max="5989" width="12.42578125" style="2" bestFit="1" customWidth="1"/>
    <col min="5990" max="5991" width="14.85546875" style="2" bestFit="1" customWidth="1"/>
    <col min="5992" max="5992" width="14.42578125" style="2" bestFit="1" customWidth="1"/>
    <col min="5993" max="5993" width="23.140625" style="2" bestFit="1" customWidth="1"/>
    <col min="5994" max="5994" width="26" style="2" bestFit="1" customWidth="1"/>
    <col min="5995" max="5995" width="19.42578125" style="2" bestFit="1" customWidth="1"/>
    <col min="5996" max="5996" width="21.5703125" style="2" bestFit="1" customWidth="1"/>
    <col min="5997" max="5997" width="25.85546875" style="2" bestFit="1" customWidth="1"/>
    <col min="5998" max="5998" width="18.5703125" style="2" bestFit="1" customWidth="1"/>
    <col min="5999" max="5999" width="16.28515625" style="2" bestFit="1" customWidth="1"/>
    <col min="6000" max="6000" width="15.42578125" style="2" bestFit="1" customWidth="1"/>
    <col min="6001" max="6001" width="17.28515625" style="2" bestFit="1" customWidth="1"/>
    <col min="6002" max="6002" width="17.42578125" style="2" bestFit="1" customWidth="1"/>
    <col min="6003" max="6003" width="21.7109375" style="2" bestFit="1" customWidth="1"/>
    <col min="6004" max="6004" width="17.28515625" style="2" bestFit="1" customWidth="1"/>
    <col min="6005" max="6005" width="17.42578125" style="2" bestFit="1" customWidth="1"/>
    <col min="6006" max="6006" width="21.7109375" style="2" bestFit="1" customWidth="1"/>
    <col min="6007" max="6007" width="13.42578125" style="2" bestFit="1" customWidth="1"/>
    <col min="6008" max="6105" width="12" style="2" customWidth="1"/>
    <col min="6106" max="6106" width="17.140625" style="2" customWidth="1"/>
    <col min="6107"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6" width="19.5703125" style="2" customWidth="1"/>
    <col min="6157" max="6157" width="9" style="2" bestFit="1" customWidth="1"/>
    <col min="6158" max="6158" width="9.140625" style="2" bestFit="1" customWidth="1"/>
    <col min="6159" max="6159" width="7.42578125" style="2" bestFit="1" customWidth="1"/>
    <col min="6160" max="6160" width="6.7109375" style="2" bestFit="1" customWidth="1"/>
    <col min="6161" max="6161" width="9.85546875" style="2" bestFit="1" customWidth="1"/>
    <col min="6162" max="6162" width="21.140625" style="2" bestFit="1" customWidth="1"/>
    <col min="6163" max="6163" width="16.42578125" style="2" bestFit="1" customWidth="1"/>
    <col min="6164" max="6164" width="7.28515625" style="2" bestFit="1" customWidth="1"/>
    <col min="6165" max="6165" width="9.28515625" style="2" bestFit="1" customWidth="1"/>
    <col min="6166" max="6166" width="17.85546875" style="2" bestFit="1" customWidth="1"/>
    <col min="6167" max="6167" width="6.7109375" style="2" bestFit="1" customWidth="1"/>
    <col min="6168" max="6168" width="19.140625" style="2" bestFit="1" customWidth="1"/>
    <col min="6169" max="6169" width="25.140625" style="2" bestFit="1" customWidth="1"/>
    <col min="6170" max="6170" width="21.42578125" style="2" bestFit="1" customWidth="1"/>
    <col min="6171" max="6171" width="19.7109375" style="2" bestFit="1" customWidth="1"/>
    <col min="6172" max="6172" width="14" style="2" bestFit="1" customWidth="1"/>
    <col min="6173" max="6173" width="13.140625" style="2" bestFit="1" customWidth="1"/>
    <col min="6174" max="6174" width="9.28515625" style="2" bestFit="1" customWidth="1"/>
    <col min="6175" max="6175" width="13.140625" style="2" bestFit="1" customWidth="1"/>
    <col min="6176" max="6176" width="7.42578125" style="2" bestFit="1" customWidth="1"/>
    <col min="6177" max="6177" width="19.42578125" style="2" bestFit="1" customWidth="1"/>
    <col min="6178" max="6178" width="20.85546875" style="2" bestFit="1" customWidth="1"/>
    <col min="6179" max="6179" width="19" style="2" bestFit="1" customWidth="1"/>
    <col min="6180" max="6180" width="25.85546875" style="2" bestFit="1" customWidth="1"/>
    <col min="6181" max="6181" width="14.5703125" style="2" bestFit="1" customWidth="1"/>
    <col min="6182" max="6182" width="14.42578125" style="2" bestFit="1" customWidth="1"/>
    <col min="6183" max="6183" width="27.28515625" style="2" bestFit="1" customWidth="1"/>
    <col min="6184" max="6184" width="11.5703125" style="2" bestFit="1" customWidth="1"/>
    <col min="6185" max="6185" width="6.28515625" style="2" bestFit="1" customWidth="1"/>
    <col min="6186" max="6186" width="7" style="2" bestFit="1" customWidth="1"/>
    <col min="6187" max="6187" width="23.85546875" style="2" bestFit="1" customWidth="1"/>
    <col min="6188" max="6188" width="12.85546875" style="2" bestFit="1" customWidth="1"/>
    <col min="6189" max="6189" width="11.28515625" style="2" bestFit="1" customWidth="1"/>
    <col min="6190" max="6190" width="15.28515625" style="2" bestFit="1" customWidth="1"/>
    <col min="6191" max="6191" width="21.140625" style="2" bestFit="1" customWidth="1"/>
    <col min="6192" max="6192" width="23.85546875" style="2" bestFit="1" customWidth="1"/>
    <col min="6193" max="6193" width="14.42578125" style="2" bestFit="1" customWidth="1"/>
    <col min="6194" max="6194" width="11.140625" style="2" bestFit="1" customWidth="1"/>
    <col min="6195" max="6195" width="15" style="2" bestFit="1" customWidth="1"/>
    <col min="6196" max="6196" width="11.7109375" style="2" bestFit="1" customWidth="1"/>
    <col min="6197" max="6197" width="23.5703125" style="2" bestFit="1" customWidth="1"/>
    <col min="6198" max="6198" width="22.140625" style="2" bestFit="1" customWidth="1"/>
    <col min="6199" max="6199" width="21" style="2" bestFit="1" customWidth="1"/>
    <col min="6200" max="6200" width="15.7109375" style="2" bestFit="1" customWidth="1"/>
    <col min="6201" max="6201" width="10.42578125" style="2" bestFit="1" customWidth="1"/>
    <col min="6202" max="6202" width="13.7109375" style="2" bestFit="1" customWidth="1"/>
    <col min="6203" max="6203" width="18" style="2" bestFit="1" customWidth="1"/>
    <col min="6204" max="6204" width="19.7109375" style="2" bestFit="1" customWidth="1"/>
    <col min="6205" max="6205" width="13.85546875" style="2"/>
    <col min="6206" max="6206" width="15.7109375" style="2" bestFit="1" customWidth="1"/>
    <col min="6207" max="6207" width="28.5703125" style="2" bestFit="1" customWidth="1"/>
    <col min="6208" max="6208" width="20.28515625" style="2" bestFit="1" customWidth="1"/>
    <col min="6209" max="6209" width="16" style="2" bestFit="1" customWidth="1"/>
    <col min="6210" max="6210" width="13.7109375" style="2" bestFit="1" customWidth="1"/>
    <col min="6211" max="6211" width="28.140625" style="2" bestFit="1" customWidth="1"/>
    <col min="6212" max="6212" width="15.85546875" style="2" bestFit="1" customWidth="1"/>
    <col min="6213" max="6213" width="26.28515625" style="2" bestFit="1" customWidth="1"/>
    <col min="6214" max="6214" width="13.140625" style="2" bestFit="1" customWidth="1"/>
    <col min="6215" max="6215" width="15" style="2" bestFit="1" customWidth="1"/>
    <col min="6216" max="6216" width="9" style="2" bestFit="1" customWidth="1"/>
    <col min="6217" max="6217" width="18" style="2" bestFit="1" customWidth="1"/>
    <col min="6218" max="6218" width="14.28515625" style="2" bestFit="1" customWidth="1"/>
    <col min="6219" max="6219" width="15.7109375" style="2" bestFit="1" customWidth="1"/>
    <col min="6220" max="6220" width="18.7109375" style="2" bestFit="1" customWidth="1"/>
    <col min="6221" max="6221" width="16.140625" style="2" bestFit="1" customWidth="1"/>
    <col min="6222" max="6222" width="23.5703125" style="2" bestFit="1" customWidth="1"/>
    <col min="6223" max="6223" width="23.85546875" style="2" bestFit="1" customWidth="1"/>
    <col min="6224" max="6224" width="22.85546875" style="2" bestFit="1" customWidth="1"/>
    <col min="6225" max="6225" width="11.7109375" style="2" bestFit="1" customWidth="1"/>
    <col min="6226" max="6226" width="11.85546875" style="2" bestFit="1" customWidth="1"/>
    <col min="6227" max="6227" width="15.140625" style="2" bestFit="1" customWidth="1"/>
    <col min="6228" max="6228" width="15.28515625" style="2" bestFit="1" customWidth="1"/>
    <col min="6229" max="6229" width="19.5703125" style="2" bestFit="1" customWidth="1"/>
    <col min="6230" max="6230" width="21.5703125" style="2" bestFit="1" customWidth="1"/>
    <col min="6231" max="6231" width="18.85546875" style="2" bestFit="1" customWidth="1"/>
    <col min="6232" max="6232" width="8.7109375" style="2" bestFit="1" customWidth="1"/>
    <col min="6233" max="6233" width="8.85546875" style="2" bestFit="1" customWidth="1"/>
    <col min="6234" max="6234" width="13.140625" style="2" bestFit="1" customWidth="1"/>
    <col min="6235" max="6235" width="9.5703125" style="2" bestFit="1" customWidth="1"/>
    <col min="6236" max="6236" width="9.7109375" style="2" bestFit="1" customWidth="1"/>
    <col min="6237" max="6237" width="14" style="2" bestFit="1" customWidth="1"/>
    <col min="6238" max="6238" width="17" style="2" bestFit="1" customWidth="1"/>
    <col min="6239" max="6239" width="17.28515625" style="2" bestFit="1" customWidth="1"/>
    <col min="6240" max="6240" width="21.5703125" style="2" bestFit="1" customWidth="1"/>
    <col min="6241" max="6241" width="17.7109375" style="2" bestFit="1" customWidth="1"/>
    <col min="6242" max="6242" width="14.5703125" style="2" bestFit="1" customWidth="1"/>
    <col min="6243" max="6243" width="15.7109375" style="2" bestFit="1" customWidth="1"/>
    <col min="6244" max="6244" width="19.140625" style="2" bestFit="1" customWidth="1"/>
    <col min="6245" max="6245" width="12.42578125" style="2" bestFit="1" customWidth="1"/>
    <col min="6246" max="6247" width="14.85546875" style="2" bestFit="1" customWidth="1"/>
    <col min="6248" max="6248" width="14.42578125" style="2" bestFit="1" customWidth="1"/>
    <col min="6249" max="6249" width="23.140625" style="2" bestFit="1" customWidth="1"/>
    <col min="6250" max="6250" width="26" style="2" bestFit="1" customWidth="1"/>
    <col min="6251" max="6251" width="19.42578125" style="2" bestFit="1" customWidth="1"/>
    <col min="6252" max="6252" width="21.5703125" style="2" bestFit="1" customWidth="1"/>
    <col min="6253" max="6253" width="25.85546875" style="2" bestFit="1" customWidth="1"/>
    <col min="6254" max="6254" width="18.5703125" style="2" bestFit="1" customWidth="1"/>
    <col min="6255" max="6255" width="16.28515625" style="2" bestFit="1" customWidth="1"/>
    <col min="6256" max="6256" width="15.42578125" style="2" bestFit="1" customWidth="1"/>
    <col min="6257" max="6257" width="17.28515625" style="2" bestFit="1" customWidth="1"/>
    <col min="6258" max="6258" width="17.42578125" style="2" bestFit="1" customWidth="1"/>
    <col min="6259" max="6259" width="21.7109375" style="2" bestFit="1" customWidth="1"/>
    <col min="6260" max="6260" width="17.28515625" style="2" bestFit="1" customWidth="1"/>
    <col min="6261" max="6261" width="17.42578125" style="2" bestFit="1" customWidth="1"/>
    <col min="6262" max="6262" width="21.7109375" style="2" bestFit="1" customWidth="1"/>
    <col min="6263" max="6263" width="13.42578125" style="2" bestFit="1" customWidth="1"/>
    <col min="6264" max="6361" width="12" style="2" customWidth="1"/>
    <col min="6362" max="6362" width="17.140625" style="2" customWidth="1"/>
    <col min="6363"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2" width="19.5703125" style="2" customWidth="1"/>
    <col min="6413" max="6413" width="9" style="2" bestFit="1" customWidth="1"/>
    <col min="6414" max="6414" width="9.140625" style="2" bestFit="1" customWidth="1"/>
    <col min="6415" max="6415" width="7.42578125" style="2" bestFit="1" customWidth="1"/>
    <col min="6416" max="6416" width="6.7109375" style="2" bestFit="1" customWidth="1"/>
    <col min="6417" max="6417" width="9.85546875" style="2" bestFit="1" customWidth="1"/>
    <col min="6418" max="6418" width="21.140625" style="2" bestFit="1" customWidth="1"/>
    <col min="6419" max="6419" width="16.42578125" style="2" bestFit="1" customWidth="1"/>
    <col min="6420" max="6420" width="7.28515625" style="2" bestFit="1" customWidth="1"/>
    <col min="6421" max="6421" width="9.28515625" style="2" bestFit="1" customWidth="1"/>
    <col min="6422" max="6422" width="17.85546875" style="2" bestFit="1" customWidth="1"/>
    <col min="6423" max="6423" width="6.7109375" style="2" bestFit="1" customWidth="1"/>
    <col min="6424" max="6424" width="19.140625" style="2" bestFit="1" customWidth="1"/>
    <col min="6425" max="6425" width="25.140625" style="2" bestFit="1" customWidth="1"/>
    <col min="6426" max="6426" width="21.42578125" style="2" bestFit="1" customWidth="1"/>
    <col min="6427" max="6427" width="19.7109375" style="2" bestFit="1" customWidth="1"/>
    <col min="6428" max="6428" width="14" style="2" bestFit="1" customWidth="1"/>
    <col min="6429" max="6429" width="13.140625" style="2" bestFit="1" customWidth="1"/>
    <col min="6430" max="6430" width="9.28515625" style="2" bestFit="1" customWidth="1"/>
    <col min="6431" max="6431" width="13.140625" style="2" bestFit="1" customWidth="1"/>
    <col min="6432" max="6432" width="7.42578125" style="2" bestFit="1" customWidth="1"/>
    <col min="6433" max="6433" width="19.42578125" style="2" bestFit="1" customWidth="1"/>
    <col min="6434" max="6434" width="20.85546875" style="2" bestFit="1" customWidth="1"/>
    <col min="6435" max="6435" width="19" style="2" bestFit="1" customWidth="1"/>
    <col min="6436" max="6436" width="25.85546875" style="2" bestFit="1" customWidth="1"/>
    <col min="6437" max="6437" width="14.5703125" style="2" bestFit="1" customWidth="1"/>
    <col min="6438" max="6438" width="14.42578125" style="2" bestFit="1" customWidth="1"/>
    <col min="6439" max="6439" width="27.28515625" style="2" bestFit="1" customWidth="1"/>
    <col min="6440" max="6440" width="11.5703125" style="2" bestFit="1" customWidth="1"/>
    <col min="6441" max="6441" width="6.28515625" style="2" bestFit="1" customWidth="1"/>
    <col min="6442" max="6442" width="7" style="2" bestFit="1" customWidth="1"/>
    <col min="6443" max="6443" width="23.85546875" style="2" bestFit="1" customWidth="1"/>
    <col min="6444" max="6444" width="12.85546875" style="2" bestFit="1" customWidth="1"/>
    <col min="6445" max="6445" width="11.28515625" style="2" bestFit="1" customWidth="1"/>
    <col min="6446" max="6446" width="15.28515625" style="2" bestFit="1" customWidth="1"/>
    <col min="6447" max="6447" width="21.140625" style="2" bestFit="1" customWidth="1"/>
    <col min="6448" max="6448" width="23.85546875" style="2" bestFit="1" customWidth="1"/>
    <col min="6449" max="6449" width="14.42578125" style="2" bestFit="1" customWidth="1"/>
    <col min="6450" max="6450" width="11.140625" style="2" bestFit="1" customWidth="1"/>
    <col min="6451" max="6451" width="15" style="2" bestFit="1" customWidth="1"/>
    <col min="6452" max="6452" width="11.7109375" style="2" bestFit="1" customWidth="1"/>
    <col min="6453" max="6453" width="23.5703125" style="2" bestFit="1" customWidth="1"/>
    <col min="6454" max="6454" width="22.140625" style="2" bestFit="1" customWidth="1"/>
    <col min="6455" max="6455" width="21" style="2" bestFit="1" customWidth="1"/>
    <col min="6456" max="6456" width="15.7109375" style="2" bestFit="1" customWidth="1"/>
    <col min="6457" max="6457" width="10.42578125" style="2" bestFit="1" customWidth="1"/>
    <col min="6458" max="6458" width="13.7109375" style="2" bestFit="1" customWidth="1"/>
    <col min="6459" max="6459" width="18" style="2" bestFit="1" customWidth="1"/>
    <col min="6460" max="6460" width="19.7109375" style="2" bestFit="1" customWidth="1"/>
    <col min="6461" max="6461" width="13.85546875" style="2"/>
    <col min="6462" max="6462" width="15.7109375" style="2" bestFit="1" customWidth="1"/>
    <col min="6463" max="6463" width="28.5703125" style="2" bestFit="1" customWidth="1"/>
    <col min="6464" max="6464" width="20.28515625" style="2" bestFit="1" customWidth="1"/>
    <col min="6465" max="6465" width="16" style="2" bestFit="1" customWidth="1"/>
    <col min="6466" max="6466" width="13.7109375" style="2" bestFit="1" customWidth="1"/>
    <col min="6467" max="6467" width="28.140625" style="2" bestFit="1" customWidth="1"/>
    <col min="6468" max="6468" width="15.85546875" style="2" bestFit="1" customWidth="1"/>
    <col min="6469" max="6469" width="26.28515625" style="2" bestFit="1" customWidth="1"/>
    <col min="6470" max="6470" width="13.140625" style="2" bestFit="1" customWidth="1"/>
    <col min="6471" max="6471" width="15" style="2" bestFit="1" customWidth="1"/>
    <col min="6472" max="6472" width="9" style="2" bestFit="1" customWidth="1"/>
    <col min="6473" max="6473" width="18" style="2" bestFit="1" customWidth="1"/>
    <col min="6474" max="6474" width="14.28515625" style="2" bestFit="1" customWidth="1"/>
    <col min="6475" max="6475" width="15.7109375" style="2" bestFit="1" customWidth="1"/>
    <col min="6476" max="6476" width="18.7109375" style="2" bestFit="1" customWidth="1"/>
    <col min="6477" max="6477" width="16.140625" style="2" bestFit="1" customWidth="1"/>
    <col min="6478" max="6478" width="23.5703125" style="2" bestFit="1" customWidth="1"/>
    <col min="6479" max="6479" width="23.85546875" style="2" bestFit="1" customWidth="1"/>
    <col min="6480" max="6480" width="22.85546875" style="2" bestFit="1" customWidth="1"/>
    <col min="6481" max="6481" width="11.7109375" style="2" bestFit="1" customWidth="1"/>
    <col min="6482" max="6482" width="11.85546875" style="2" bestFit="1" customWidth="1"/>
    <col min="6483" max="6483" width="15.140625" style="2" bestFit="1" customWidth="1"/>
    <col min="6484" max="6484" width="15.28515625" style="2" bestFit="1" customWidth="1"/>
    <col min="6485" max="6485" width="19.5703125" style="2" bestFit="1" customWidth="1"/>
    <col min="6486" max="6486" width="21.5703125" style="2" bestFit="1" customWidth="1"/>
    <col min="6487" max="6487" width="18.85546875" style="2" bestFit="1" customWidth="1"/>
    <col min="6488" max="6488" width="8.7109375" style="2" bestFit="1" customWidth="1"/>
    <col min="6489" max="6489" width="8.85546875" style="2" bestFit="1" customWidth="1"/>
    <col min="6490" max="6490" width="13.140625" style="2" bestFit="1" customWidth="1"/>
    <col min="6491" max="6491" width="9.5703125" style="2" bestFit="1" customWidth="1"/>
    <col min="6492" max="6492" width="9.7109375" style="2" bestFit="1" customWidth="1"/>
    <col min="6493" max="6493" width="14" style="2" bestFit="1" customWidth="1"/>
    <col min="6494" max="6494" width="17" style="2" bestFit="1" customWidth="1"/>
    <col min="6495" max="6495" width="17.28515625" style="2" bestFit="1" customWidth="1"/>
    <col min="6496" max="6496" width="21.5703125" style="2" bestFit="1" customWidth="1"/>
    <col min="6497" max="6497" width="17.7109375" style="2" bestFit="1" customWidth="1"/>
    <col min="6498" max="6498" width="14.5703125" style="2" bestFit="1" customWidth="1"/>
    <col min="6499" max="6499" width="15.7109375" style="2" bestFit="1" customWidth="1"/>
    <col min="6500" max="6500" width="19.140625" style="2" bestFit="1" customWidth="1"/>
    <col min="6501" max="6501" width="12.42578125" style="2" bestFit="1" customWidth="1"/>
    <col min="6502" max="6503" width="14.85546875" style="2" bestFit="1" customWidth="1"/>
    <col min="6504" max="6504" width="14.42578125" style="2" bestFit="1" customWidth="1"/>
    <col min="6505" max="6505" width="23.140625" style="2" bestFit="1" customWidth="1"/>
    <col min="6506" max="6506" width="26" style="2" bestFit="1" customWidth="1"/>
    <col min="6507" max="6507" width="19.42578125" style="2" bestFit="1" customWidth="1"/>
    <col min="6508" max="6508" width="21.5703125" style="2" bestFit="1" customWidth="1"/>
    <col min="6509" max="6509" width="25.85546875" style="2" bestFit="1" customWidth="1"/>
    <col min="6510" max="6510" width="18.5703125" style="2" bestFit="1" customWidth="1"/>
    <col min="6511" max="6511" width="16.28515625" style="2" bestFit="1" customWidth="1"/>
    <col min="6512" max="6512" width="15.42578125" style="2" bestFit="1" customWidth="1"/>
    <col min="6513" max="6513" width="17.28515625" style="2" bestFit="1" customWidth="1"/>
    <col min="6514" max="6514" width="17.42578125" style="2" bestFit="1" customWidth="1"/>
    <col min="6515" max="6515" width="21.7109375" style="2" bestFit="1" customWidth="1"/>
    <col min="6516" max="6516" width="17.28515625" style="2" bestFit="1" customWidth="1"/>
    <col min="6517" max="6517" width="17.42578125" style="2" bestFit="1" customWidth="1"/>
    <col min="6518" max="6518" width="21.7109375" style="2" bestFit="1" customWidth="1"/>
    <col min="6519" max="6519" width="13.42578125" style="2" bestFit="1" customWidth="1"/>
    <col min="6520" max="6617" width="12" style="2" customWidth="1"/>
    <col min="6618" max="6618" width="17.140625" style="2" customWidth="1"/>
    <col min="6619"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8" width="19.5703125" style="2" customWidth="1"/>
    <col min="6669" max="6669" width="9" style="2" bestFit="1" customWidth="1"/>
    <col min="6670" max="6670" width="9.140625" style="2" bestFit="1" customWidth="1"/>
    <col min="6671" max="6671" width="7.42578125" style="2" bestFit="1" customWidth="1"/>
    <col min="6672" max="6672" width="6.7109375" style="2" bestFit="1" customWidth="1"/>
    <col min="6673" max="6673" width="9.85546875" style="2" bestFit="1" customWidth="1"/>
    <col min="6674" max="6674" width="21.140625" style="2" bestFit="1" customWidth="1"/>
    <col min="6675" max="6675" width="16.42578125" style="2" bestFit="1" customWidth="1"/>
    <col min="6676" max="6676" width="7.28515625" style="2" bestFit="1" customWidth="1"/>
    <col min="6677" max="6677" width="9.28515625" style="2" bestFit="1" customWidth="1"/>
    <col min="6678" max="6678" width="17.85546875" style="2" bestFit="1" customWidth="1"/>
    <col min="6679" max="6679" width="6.7109375" style="2" bestFit="1" customWidth="1"/>
    <col min="6680" max="6680" width="19.140625" style="2" bestFit="1" customWidth="1"/>
    <col min="6681" max="6681" width="25.140625" style="2" bestFit="1" customWidth="1"/>
    <col min="6682" max="6682" width="21.42578125" style="2" bestFit="1" customWidth="1"/>
    <col min="6683" max="6683" width="19.7109375" style="2" bestFit="1" customWidth="1"/>
    <col min="6684" max="6684" width="14" style="2" bestFit="1" customWidth="1"/>
    <col min="6685" max="6685" width="13.140625" style="2" bestFit="1" customWidth="1"/>
    <col min="6686" max="6686" width="9.28515625" style="2" bestFit="1" customWidth="1"/>
    <col min="6687" max="6687" width="13.140625" style="2" bestFit="1" customWidth="1"/>
    <col min="6688" max="6688" width="7.42578125" style="2" bestFit="1" customWidth="1"/>
    <col min="6689" max="6689" width="19.42578125" style="2" bestFit="1" customWidth="1"/>
    <col min="6690" max="6690" width="20.85546875" style="2" bestFit="1" customWidth="1"/>
    <col min="6691" max="6691" width="19" style="2" bestFit="1" customWidth="1"/>
    <col min="6692" max="6692" width="25.85546875" style="2" bestFit="1" customWidth="1"/>
    <col min="6693" max="6693" width="14.5703125" style="2" bestFit="1" customWidth="1"/>
    <col min="6694" max="6694" width="14.42578125" style="2" bestFit="1" customWidth="1"/>
    <col min="6695" max="6695" width="27.28515625" style="2" bestFit="1" customWidth="1"/>
    <col min="6696" max="6696" width="11.5703125" style="2" bestFit="1" customWidth="1"/>
    <col min="6697" max="6697" width="6.28515625" style="2" bestFit="1" customWidth="1"/>
    <col min="6698" max="6698" width="7" style="2" bestFit="1" customWidth="1"/>
    <col min="6699" max="6699" width="23.85546875" style="2" bestFit="1" customWidth="1"/>
    <col min="6700" max="6700" width="12.85546875" style="2" bestFit="1" customWidth="1"/>
    <col min="6701" max="6701" width="11.28515625" style="2" bestFit="1" customWidth="1"/>
    <col min="6702" max="6702" width="15.28515625" style="2" bestFit="1" customWidth="1"/>
    <col min="6703" max="6703" width="21.140625" style="2" bestFit="1" customWidth="1"/>
    <col min="6704" max="6704" width="23.85546875" style="2" bestFit="1" customWidth="1"/>
    <col min="6705" max="6705" width="14.42578125" style="2" bestFit="1" customWidth="1"/>
    <col min="6706" max="6706" width="11.140625" style="2" bestFit="1" customWidth="1"/>
    <col min="6707" max="6707" width="15" style="2" bestFit="1" customWidth="1"/>
    <col min="6708" max="6708" width="11.7109375" style="2" bestFit="1" customWidth="1"/>
    <col min="6709" max="6709" width="23.5703125" style="2" bestFit="1" customWidth="1"/>
    <col min="6710" max="6710" width="22.140625" style="2" bestFit="1" customWidth="1"/>
    <col min="6711" max="6711" width="21" style="2" bestFit="1" customWidth="1"/>
    <col min="6712" max="6712" width="15.7109375" style="2" bestFit="1" customWidth="1"/>
    <col min="6713" max="6713" width="10.42578125" style="2" bestFit="1" customWidth="1"/>
    <col min="6714" max="6714" width="13.7109375" style="2" bestFit="1" customWidth="1"/>
    <col min="6715" max="6715" width="18" style="2" bestFit="1" customWidth="1"/>
    <col min="6716" max="6716" width="19.7109375" style="2" bestFit="1" customWidth="1"/>
    <col min="6717" max="6717" width="13.85546875" style="2"/>
    <col min="6718" max="6718" width="15.7109375" style="2" bestFit="1" customWidth="1"/>
    <col min="6719" max="6719" width="28.5703125" style="2" bestFit="1" customWidth="1"/>
    <col min="6720" max="6720" width="20.28515625" style="2" bestFit="1" customWidth="1"/>
    <col min="6721" max="6721" width="16" style="2" bestFit="1" customWidth="1"/>
    <col min="6722" max="6722" width="13.7109375" style="2" bestFit="1" customWidth="1"/>
    <col min="6723" max="6723" width="28.140625" style="2" bestFit="1" customWidth="1"/>
    <col min="6724" max="6724" width="15.85546875" style="2" bestFit="1" customWidth="1"/>
    <col min="6725" max="6725" width="26.28515625" style="2" bestFit="1" customWidth="1"/>
    <col min="6726" max="6726" width="13.140625" style="2" bestFit="1" customWidth="1"/>
    <col min="6727" max="6727" width="15" style="2" bestFit="1" customWidth="1"/>
    <col min="6728" max="6728" width="9" style="2" bestFit="1" customWidth="1"/>
    <col min="6729" max="6729" width="18" style="2" bestFit="1" customWidth="1"/>
    <col min="6730" max="6730" width="14.28515625" style="2" bestFit="1" customWidth="1"/>
    <col min="6731" max="6731" width="15.7109375" style="2" bestFit="1" customWidth="1"/>
    <col min="6732" max="6732" width="18.7109375" style="2" bestFit="1" customWidth="1"/>
    <col min="6733" max="6733" width="16.140625" style="2" bestFit="1" customWidth="1"/>
    <col min="6734" max="6734" width="23.5703125" style="2" bestFit="1" customWidth="1"/>
    <col min="6735" max="6735" width="23.85546875" style="2" bestFit="1" customWidth="1"/>
    <col min="6736" max="6736" width="22.85546875" style="2" bestFit="1" customWidth="1"/>
    <col min="6737" max="6737" width="11.7109375" style="2" bestFit="1" customWidth="1"/>
    <col min="6738" max="6738" width="11.85546875" style="2" bestFit="1" customWidth="1"/>
    <col min="6739" max="6739" width="15.140625" style="2" bestFit="1" customWidth="1"/>
    <col min="6740" max="6740" width="15.28515625" style="2" bestFit="1" customWidth="1"/>
    <col min="6741" max="6741" width="19.5703125" style="2" bestFit="1" customWidth="1"/>
    <col min="6742" max="6742" width="21.5703125" style="2" bestFit="1" customWidth="1"/>
    <col min="6743" max="6743" width="18.85546875" style="2" bestFit="1" customWidth="1"/>
    <col min="6744" max="6744" width="8.7109375" style="2" bestFit="1" customWidth="1"/>
    <col min="6745" max="6745" width="8.85546875" style="2" bestFit="1" customWidth="1"/>
    <col min="6746" max="6746" width="13.140625" style="2" bestFit="1" customWidth="1"/>
    <col min="6747" max="6747" width="9.5703125" style="2" bestFit="1" customWidth="1"/>
    <col min="6748" max="6748" width="9.7109375" style="2" bestFit="1" customWidth="1"/>
    <col min="6749" max="6749" width="14" style="2" bestFit="1" customWidth="1"/>
    <col min="6750" max="6750" width="17" style="2" bestFit="1" customWidth="1"/>
    <col min="6751" max="6751" width="17.28515625" style="2" bestFit="1" customWidth="1"/>
    <col min="6752" max="6752" width="21.5703125" style="2" bestFit="1" customWidth="1"/>
    <col min="6753" max="6753" width="17.7109375" style="2" bestFit="1" customWidth="1"/>
    <col min="6754" max="6754" width="14.5703125" style="2" bestFit="1" customWidth="1"/>
    <col min="6755" max="6755" width="15.7109375" style="2" bestFit="1" customWidth="1"/>
    <col min="6756" max="6756" width="19.140625" style="2" bestFit="1" customWidth="1"/>
    <col min="6757" max="6757" width="12.42578125" style="2" bestFit="1" customWidth="1"/>
    <col min="6758" max="6759" width="14.85546875" style="2" bestFit="1" customWidth="1"/>
    <col min="6760" max="6760" width="14.42578125" style="2" bestFit="1" customWidth="1"/>
    <col min="6761" max="6761" width="23.140625" style="2" bestFit="1" customWidth="1"/>
    <col min="6762" max="6762" width="26" style="2" bestFit="1" customWidth="1"/>
    <col min="6763" max="6763" width="19.42578125" style="2" bestFit="1" customWidth="1"/>
    <col min="6764" max="6764" width="21.5703125" style="2" bestFit="1" customWidth="1"/>
    <col min="6765" max="6765" width="25.85546875" style="2" bestFit="1" customWidth="1"/>
    <col min="6766" max="6766" width="18.5703125" style="2" bestFit="1" customWidth="1"/>
    <col min="6767" max="6767" width="16.28515625" style="2" bestFit="1" customWidth="1"/>
    <col min="6768" max="6768" width="15.42578125" style="2" bestFit="1" customWidth="1"/>
    <col min="6769" max="6769" width="17.28515625" style="2" bestFit="1" customWidth="1"/>
    <col min="6770" max="6770" width="17.42578125" style="2" bestFit="1" customWidth="1"/>
    <col min="6771" max="6771" width="21.7109375" style="2" bestFit="1" customWidth="1"/>
    <col min="6772" max="6772" width="17.28515625" style="2" bestFit="1" customWidth="1"/>
    <col min="6773" max="6773" width="17.42578125" style="2" bestFit="1" customWidth="1"/>
    <col min="6774" max="6774" width="21.7109375" style="2" bestFit="1" customWidth="1"/>
    <col min="6775" max="6775" width="13.42578125" style="2" bestFit="1" customWidth="1"/>
    <col min="6776" max="6873" width="12" style="2" customWidth="1"/>
    <col min="6874" max="6874" width="17.140625" style="2" customWidth="1"/>
    <col min="6875"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4" width="19.5703125" style="2" customWidth="1"/>
    <col min="6925" max="6925" width="9" style="2" bestFit="1" customWidth="1"/>
    <col min="6926" max="6926" width="9.140625" style="2" bestFit="1" customWidth="1"/>
    <col min="6927" max="6927" width="7.42578125" style="2" bestFit="1" customWidth="1"/>
    <col min="6928" max="6928" width="6.7109375" style="2" bestFit="1" customWidth="1"/>
    <col min="6929" max="6929" width="9.85546875" style="2" bestFit="1" customWidth="1"/>
    <col min="6930" max="6930" width="21.140625" style="2" bestFit="1" customWidth="1"/>
    <col min="6931" max="6931" width="16.42578125" style="2" bestFit="1" customWidth="1"/>
    <col min="6932" max="6932" width="7.28515625" style="2" bestFit="1" customWidth="1"/>
    <col min="6933" max="6933" width="9.28515625" style="2" bestFit="1" customWidth="1"/>
    <col min="6934" max="6934" width="17.85546875" style="2" bestFit="1" customWidth="1"/>
    <col min="6935" max="6935" width="6.7109375" style="2" bestFit="1" customWidth="1"/>
    <col min="6936" max="6936" width="19.140625" style="2" bestFit="1" customWidth="1"/>
    <col min="6937" max="6937" width="25.140625" style="2" bestFit="1" customWidth="1"/>
    <col min="6938" max="6938" width="21.42578125" style="2" bestFit="1" customWidth="1"/>
    <col min="6939" max="6939" width="19.7109375" style="2" bestFit="1" customWidth="1"/>
    <col min="6940" max="6940" width="14" style="2" bestFit="1" customWidth="1"/>
    <col min="6941" max="6941" width="13.140625" style="2" bestFit="1" customWidth="1"/>
    <col min="6942" max="6942" width="9.28515625" style="2" bestFit="1" customWidth="1"/>
    <col min="6943" max="6943" width="13.140625" style="2" bestFit="1" customWidth="1"/>
    <col min="6944" max="6944" width="7.42578125" style="2" bestFit="1" customWidth="1"/>
    <col min="6945" max="6945" width="19.42578125" style="2" bestFit="1" customWidth="1"/>
    <col min="6946" max="6946" width="20.85546875" style="2" bestFit="1" customWidth="1"/>
    <col min="6947" max="6947" width="19" style="2" bestFit="1" customWidth="1"/>
    <col min="6948" max="6948" width="25.85546875" style="2" bestFit="1" customWidth="1"/>
    <col min="6949" max="6949" width="14.5703125" style="2" bestFit="1" customWidth="1"/>
    <col min="6950" max="6950" width="14.42578125" style="2" bestFit="1" customWidth="1"/>
    <col min="6951" max="6951" width="27.28515625" style="2" bestFit="1" customWidth="1"/>
    <col min="6952" max="6952" width="11.5703125" style="2" bestFit="1" customWidth="1"/>
    <col min="6953" max="6953" width="6.28515625" style="2" bestFit="1" customWidth="1"/>
    <col min="6954" max="6954" width="7" style="2" bestFit="1" customWidth="1"/>
    <col min="6955" max="6955" width="23.85546875" style="2" bestFit="1" customWidth="1"/>
    <col min="6956" max="6956" width="12.85546875" style="2" bestFit="1" customWidth="1"/>
    <col min="6957" max="6957" width="11.28515625" style="2" bestFit="1" customWidth="1"/>
    <col min="6958" max="6958" width="15.28515625" style="2" bestFit="1" customWidth="1"/>
    <col min="6959" max="6959" width="21.140625" style="2" bestFit="1" customWidth="1"/>
    <col min="6960" max="6960" width="23.85546875" style="2" bestFit="1" customWidth="1"/>
    <col min="6961" max="6961" width="14.42578125" style="2" bestFit="1" customWidth="1"/>
    <col min="6962" max="6962" width="11.140625" style="2" bestFit="1" customWidth="1"/>
    <col min="6963" max="6963" width="15" style="2" bestFit="1" customWidth="1"/>
    <col min="6964" max="6964" width="11.7109375" style="2" bestFit="1" customWidth="1"/>
    <col min="6965" max="6965" width="23.5703125" style="2" bestFit="1" customWidth="1"/>
    <col min="6966" max="6966" width="22.140625" style="2" bestFit="1" customWidth="1"/>
    <col min="6967" max="6967" width="21" style="2" bestFit="1" customWidth="1"/>
    <col min="6968" max="6968" width="15.7109375" style="2" bestFit="1" customWidth="1"/>
    <col min="6969" max="6969" width="10.42578125" style="2" bestFit="1" customWidth="1"/>
    <col min="6970" max="6970" width="13.7109375" style="2" bestFit="1" customWidth="1"/>
    <col min="6971" max="6971" width="18" style="2" bestFit="1" customWidth="1"/>
    <col min="6972" max="6972" width="19.7109375" style="2" bestFit="1" customWidth="1"/>
    <col min="6973" max="6973" width="13.85546875" style="2"/>
    <col min="6974" max="6974" width="15.7109375" style="2" bestFit="1" customWidth="1"/>
    <col min="6975" max="6975" width="28.5703125" style="2" bestFit="1" customWidth="1"/>
    <col min="6976" max="6976" width="20.28515625" style="2" bestFit="1" customWidth="1"/>
    <col min="6977" max="6977" width="16" style="2" bestFit="1" customWidth="1"/>
    <col min="6978" max="6978" width="13.7109375" style="2" bestFit="1" customWidth="1"/>
    <col min="6979" max="6979" width="28.140625" style="2" bestFit="1" customWidth="1"/>
    <col min="6980" max="6980" width="15.85546875" style="2" bestFit="1" customWidth="1"/>
    <col min="6981" max="6981" width="26.28515625" style="2" bestFit="1" customWidth="1"/>
    <col min="6982" max="6982" width="13.140625" style="2" bestFit="1" customWidth="1"/>
    <col min="6983" max="6983" width="15" style="2" bestFit="1" customWidth="1"/>
    <col min="6984" max="6984" width="9" style="2" bestFit="1" customWidth="1"/>
    <col min="6985" max="6985" width="18" style="2" bestFit="1" customWidth="1"/>
    <col min="6986" max="6986" width="14.28515625" style="2" bestFit="1" customWidth="1"/>
    <col min="6987" max="6987" width="15.7109375" style="2" bestFit="1" customWidth="1"/>
    <col min="6988" max="6988" width="18.7109375" style="2" bestFit="1" customWidth="1"/>
    <col min="6989" max="6989" width="16.140625" style="2" bestFit="1" customWidth="1"/>
    <col min="6990" max="6990" width="23.5703125" style="2" bestFit="1" customWidth="1"/>
    <col min="6991" max="6991" width="23.85546875" style="2" bestFit="1" customWidth="1"/>
    <col min="6992" max="6992" width="22.85546875" style="2" bestFit="1" customWidth="1"/>
    <col min="6993" max="6993" width="11.7109375" style="2" bestFit="1" customWidth="1"/>
    <col min="6994" max="6994" width="11.85546875" style="2" bestFit="1" customWidth="1"/>
    <col min="6995" max="6995" width="15.140625" style="2" bestFit="1" customWidth="1"/>
    <col min="6996" max="6996" width="15.28515625" style="2" bestFit="1" customWidth="1"/>
    <col min="6997" max="6997" width="19.5703125" style="2" bestFit="1" customWidth="1"/>
    <col min="6998" max="6998" width="21.5703125" style="2" bestFit="1" customWidth="1"/>
    <col min="6999" max="6999" width="18.85546875" style="2" bestFit="1" customWidth="1"/>
    <col min="7000" max="7000" width="8.7109375" style="2" bestFit="1" customWidth="1"/>
    <col min="7001" max="7001" width="8.85546875" style="2" bestFit="1" customWidth="1"/>
    <col min="7002" max="7002" width="13.140625" style="2" bestFit="1" customWidth="1"/>
    <col min="7003" max="7003" width="9.5703125" style="2" bestFit="1" customWidth="1"/>
    <col min="7004" max="7004" width="9.7109375" style="2" bestFit="1" customWidth="1"/>
    <col min="7005" max="7005" width="14" style="2" bestFit="1" customWidth="1"/>
    <col min="7006" max="7006" width="17" style="2" bestFit="1" customWidth="1"/>
    <col min="7007" max="7007" width="17.28515625" style="2" bestFit="1" customWidth="1"/>
    <col min="7008" max="7008" width="21.5703125" style="2" bestFit="1" customWidth="1"/>
    <col min="7009" max="7009" width="17.7109375" style="2" bestFit="1" customWidth="1"/>
    <col min="7010" max="7010" width="14.5703125" style="2" bestFit="1" customWidth="1"/>
    <col min="7011" max="7011" width="15.7109375" style="2" bestFit="1" customWidth="1"/>
    <col min="7012" max="7012" width="19.140625" style="2" bestFit="1" customWidth="1"/>
    <col min="7013" max="7013" width="12.42578125" style="2" bestFit="1" customWidth="1"/>
    <col min="7014" max="7015" width="14.85546875" style="2" bestFit="1" customWidth="1"/>
    <col min="7016" max="7016" width="14.42578125" style="2" bestFit="1" customWidth="1"/>
    <col min="7017" max="7017" width="23.140625" style="2" bestFit="1" customWidth="1"/>
    <col min="7018" max="7018" width="26" style="2" bestFit="1" customWidth="1"/>
    <col min="7019" max="7019" width="19.42578125" style="2" bestFit="1" customWidth="1"/>
    <col min="7020" max="7020" width="21.5703125" style="2" bestFit="1" customWidth="1"/>
    <col min="7021" max="7021" width="25.85546875" style="2" bestFit="1" customWidth="1"/>
    <col min="7022" max="7022" width="18.5703125" style="2" bestFit="1" customWidth="1"/>
    <col min="7023" max="7023" width="16.28515625" style="2" bestFit="1" customWidth="1"/>
    <col min="7024" max="7024" width="15.42578125" style="2" bestFit="1" customWidth="1"/>
    <col min="7025" max="7025" width="17.28515625" style="2" bestFit="1" customWidth="1"/>
    <col min="7026" max="7026" width="17.42578125" style="2" bestFit="1" customWidth="1"/>
    <col min="7027" max="7027" width="21.7109375" style="2" bestFit="1" customWidth="1"/>
    <col min="7028" max="7028" width="17.28515625" style="2" bestFit="1" customWidth="1"/>
    <col min="7029" max="7029" width="17.42578125" style="2" bestFit="1" customWidth="1"/>
    <col min="7030" max="7030" width="21.7109375" style="2" bestFit="1" customWidth="1"/>
    <col min="7031" max="7031" width="13.42578125" style="2" bestFit="1" customWidth="1"/>
    <col min="7032" max="7129" width="12" style="2" customWidth="1"/>
    <col min="7130" max="7130" width="17.140625" style="2" customWidth="1"/>
    <col min="7131"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80" width="19.5703125" style="2" customWidth="1"/>
    <col min="7181" max="7181" width="9" style="2" bestFit="1" customWidth="1"/>
    <col min="7182" max="7182" width="9.140625" style="2" bestFit="1" customWidth="1"/>
    <col min="7183" max="7183" width="7.42578125" style="2" bestFit="1" customWidth="1"/>
    <col min="7184" max="7184" width="6.7109375" style="2" bestFit="1" customWidth="1"/>
    <col min="7185" max="7185" width="9.85546875" style="2" bestFit="1" customWidth="1"/>
    <col min="7186" max="7186" width="21.140625" style="2" bestFit="1" customWidth="1"/>
    <col min="7187" max="7187" width="16.42578125" style="2" bestFit="1" customWidth="1"/>
    <col min="7188" max="7188" width="7.28515625" style="2" bestFit="1" customWidth="1"/>
    <col min="7189" max="7189" width="9.28515625" style="2" bestFit="1" customWidth="1"/>
    <col min="7190" max="7190" width="17.85546875" style="2" bestFit="1" customWidth="1"/>
    <col min="7191" max="7191" width="6.7109375" style="2" bestFit="1" customWidth="1"/>
    <col min="7192" max="7192" width="19.140625" style="2" bestFit="1" customWidth="1"/>
    <col min="7193" max="7193" width="25.140625" style="2" bestFit="1" customWidth="1"/>
    <col min="7194" max="7194" width="21.42578125" style="2" bestFit="1" customWidth="1"/>
    <col min="7195" max="7195" width="19.7109375" style="2" bestFit="1" customWidth="1"/>
    <col min="7196" max="7196" width="14" style="2" bestFit="1" customWidth="1"/>
    <col min="7197" max="7197" width="13.140625" style="2" bestFit="1" customWidth="1"/>
    <col min="7198" max="7198" width="9.28515625" style="2" bestFit="1" customWidth="1"/>
    <col min="7199" max="7199" width="13.140625" style="2" bestFit="1" customWidth="1"/>
    <col min="7200" max="7200" width="7.42578125" style="2" bestFit="1" customWidth="1"/>
    <col min="7201" max="7201" width="19.42578125" style="2" bestFit="1" customWidth="1"/>
    <col min="7202" max="7202" width="20.85546875" style="2" bestFit="1" customWidth="1"/>
    <col min="7203" max="7203" width="19" style="2" bestFit="1" customWidth="1"/>
    <col min="7204" max="7204" width="25.85546875" style="2" bestFit="1" customWidth="1"/>
    <col min="7205" max="7205" width="14.5703125" style="2" bestFit="1" customWidth="1"/>
    <col min="7206" max="7206" width="14.42578125" style="2" bestFit="1" customWidth="1"/>
    <col min="7207" max="7207" width="27.28515625" style="2" bestFit="1" customWidth="1"/>
    <col min="7208" max="7208" width="11.5703125" style="2" bestFit="1" customWidth="1"/>
    <col min="7209" max="7209" width="6.28515625" style="2" bestFit="1" customWidth="1"/>
    <col min="7210" max="7210" width="7" style="2" bestFit="1" customWidth="1"/>
    <col min="7211" max="7211" width="23.85546875" style="2" bestFit="1" customWidth="1"/>
    <col min="7212" max="7212" width="12.85546875" style="2" bestFit="1" customWidth="1"/>
    <col min="7213" max="7213" width="11.28515625" style="2" bestFit="1" customWidth="1"/>
    <col min="7214" max="7214" width="15.28515625" style="2" bestFit="1" customWidth="1"/>
    <col min="7215" max="7215" width="21.140625" style="2" bestFit="1" customWidth="1"/>
    <col min="7216" max="7216" width="23.85546875" style="2" bestFit="1" customWidth="1"/>
    <col min="7217" max="7217" width="14.42578125" style="2" bestFit="1" customWidth="1"/>
    <col min="7218" max="7218" width="11.140625" style="2" bestFit="1" customWidth="1"/>
    <col min="7219" max="7219" width="15" style="2" bestFit="1" customWidth="1"/>
    <col min="7220" max="7220" width="11.7109375" style="2" bestFit="1" customWidth="1"/>
    <col min="7221" max="7221" width="23.5703125" style="2" bestFit="1" customWidth="1"/>
    <col min="7222" max="7222" width="22.140625" style="2" bestFit="1" customWidth="1"/>
    <col min="7223" max="7223" width="21" style="2" bestFit="1" customWidth="1"/>
    <col min="7224" max="7224" width="15.7109375" style="2" bestFit="1" customWidth="1"/>
    <col min="7225" max="7225" width="10.42578125" style="2" bestFit="1" customWidth="1"/>
    <col min="7226" max="7226" width="13.7109375" style="2" bestFit="1" customWidth="1"/>
    <col min="7227" max="7227" width="18" style="2" bestFit="1" customWidth="1"/>
    <col min="7228" max="7228" width="19.7109375" style="2" bestFit="1" customWidth="1"/>
    <col min="7229" max="7229" width="13.85546875" style="2"/>
    <col min="7230" max="7230" width="15.7109375" style="2" bestFit="1" customWidth="1"/>
    <col min="7231" max="7231" width="28.5703125" style="2" bestFit="1" customWidth="1"/>
    <col min="7232" max="7232" width="20.28515625" style="2" bestFit="1" customWidth="1"/>
    <col min="7233" max="7233" width="16" style="2" bestFit="1" customWidth="1"/>
    <col min="7234" max="7234" width="13.7109375" style="2" bestFit="1" customWidth="1"/>
    <col min="7235" max="7235" width="28.140625" style="2" bestFit="1" customWidth="1"/>
    <col min="7236" max="7236" width="15.85546875" style="2" bestFit="1" customWidth="1"/>
    <col min="7237" max="7237" width="26.28515625" style="2" bestFit="1" customWidth="1"/>
    <col min="7238" max="7238" width="13.140625" style="2" bestFit="1" customWidth="1"/>
    <col min="7239" max="7239" width="15" style="2" bestFit="1" customWidth="1"/>
    <col min="7240" max="7240" width="9" style="2" bestFit="1" customWidth="1"/>
    <col min="7241" max="7241" width="18" style="2" bestFit="1" customWidth="1"/>
    <col min="7242" max="7242" width="14.28515625" style="2" bestFit="1" customWidth="1"/>
    <col min="7243" max="7243" width="15.7109375" style="2" bestFit="1" customWidth="1"/>
    <col min="7244" max="7244" width="18.7109375" style="2" bestFit="1" customWidth="1"/>
    <col min="7245" max="7245" width="16.140625" style="2" bestFit="1" customWidth="1"/>
    <col min="7246" max="7246" width="23.5703125" style="2" bestFit="1" customWidth="1"/>
    <col min="7247" max="7247" width="23.85546875" style="2" bestFit="1" customWidth="1"/>
    <col min="7248" max="7248" width="22.85546875" style="2" bestFit="1" customWidth="1"/>
    <col min="7249" max="7249" width="11.7109375" style="2" bestFit="1" customWidth="1"/>
    <col min="7250" max="7250" width="11.85546875" style="2" bestFit="1" customWidth="1"/>
    <col min="7251" max="7251" width="15.140625" style="2" bestFit="1" customWidth="1"/>
    <col min="7252" max="7252" width="15.28515625" style="2" bestFit="1" customWidth="1"/>
    <col min="7253" max="7253" width="19.5703125" style="2" bestFit="1" customWidth="1"/>
    <col min="7254" max="7254" width="21.5703125" style="2" bestFit="1" customWidth="1"/>
    <col min="7255" max="7255" width="18.85546875" style="2" bestFit="1" customWidth="1"/>
    <col min="7256" max="7256" width="8.7109375" style="2" bestFit="1" customWidth="1"/>
    <col min="7257" max="7257" width="8.85546875" style="2" bestFit="1" customWidth="1"/>
    <col min="7258" max="7258" width="13.140625" style="2" bestFit="1" customWidth="1"/>
    <col min="7259" max="7259" width="9.5703125" style="2" bestFit="1" customWidth="1"/>
    <col min="7260" max="7260" width="9.7109375" style="2" bestFit="1" customWidth="1"/>
    <col min="7261" max="7261" width="14" style="2" bestFit="1" customWidth="1"/>
    <col min="7262" max="7262" width="17" style="2" bestFit="1" customWidth="1"/>
    <col min="7263" max="7263" width="17.28515625" style="2" bestFit="1" customWidth="1"/>
    <col min="7264" max="7264" width="21.5703125" style="2" bestFit="1" customWidth="1"/>
    <col min="7265" max="7265" width="17.7109375" style="2" bestFit="1" customWidth="1"/>
    <col min="7266" max="7266" width="14.5703125" style="2" bestFit="1" customWidth="1"/>
    <col min="7267" max="7267" width="15.7109375" style="2" bestFit="1" customWidth="1"/>
    <col min="7268" max="7268" width="19.140625" style="2" bestFit="1" customWidth="1"/>
    <col min="7269" max="7269" width="12.42578125" style="2" bestFit="1" customWidth="1"/>
    <col min="7270" max="7271" width="14.85546875" style="2" bestFit="1" customWidth="1"/>
    <col min="7272" max="7272" width="14.42578125" style="2" bestFit="1" customWidth="1"/>
    <col min="7273" max="7273" width="23.140625" style="2" bestFit="1" customWidth="1"/>
    <col min="7274" max="7274" width="26" style="2" bestFit="1" customWidth="1"/>
    <col min="7275" max="7275" width="19.42578125" style="2" bestFit="1" customWidth="1"/>
    <col min="7276" max="7276" width="21.5703125" style="2" bestFit="1" customWidth="1"/>
    <col min="7277" max="7277" width="25.85546875" style="2" bestFit="1" customWidth="1"/>
    <col min="7278" max="7278" width="18.5703125" style="2" bestFit="1" customWidth="1"/>
    <col min="7279" max="7279" width="16.28515625" style="2" bestFit="1" customWidth="1"/>
    <col min="7280" max="7280" width="15.42578125" style="2" bestFit="1" customWidth="1"/>
    <col min="7281" max="7281" width="17.28515625" style="2" bestFit="1" customWidth="1"/>
    <col min="7282" max="7282" width="17.42578125" style="2" bestFit="1" customWidth="1"/>
    <col min="7283" max="7283" width="21.7109375" style="2" bestFit="1" customWidth="1"/>
    <col min="7284" max="7284" width="17.28515625" style="2" bestFit="1" customWidth="1"/>
    <col min="7285" max="7285" width="17.42578125" style="2" bestFit="1" customWidth="1"/>
    <col min="7286" max="7286" width="21.7109375" style="2" bestFit="1" customWidth="1"/>
    <col min="7287" max="7287" width="13.42578125" style="2" bestFit="1" customWidth="1"/>
    <col min="7288" max="7385" width="12" style="2" customWidth="1"/>
    <col min="7386" max="7386" width="17.140625" style="2" customWidth="1"/>
    <col min="7387"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6" width="19.5703125" style="2" customWidth="1"/>
    <col min="7437" max="7437" width="9" style="2" bestFit="1" customWidth="1"/>
    <col min="7438" max="7438" width="9.140625" style="2" bestFit="1" customWidth="1"/>
    <col min="7439" max="7439" width="7.42578125" style="2" bestFit="1" customWidth="1"/>
    <col min="7440" max="7440" width="6.7109375" style="2" bestFit="1" customWidth="1"/>
    <col min="7441" max="7441" width="9.85546875" style="2" bestFit="1" customWidth="1"/>
    <col min="7442" max="7442" width="21.140625" style="2" bestFit="1" customWidth="1"/>
    <col min="7443" max="7443" width="16.42578125" style="2" bestFit="1" customWidth="1"/>
    <col min="7444" max="7444" width="7.28515625" style="2" bestFit="1" customWidth="1"/>
    <col min="7445" max="7445" width="9.28515625" style="2" bestFit="1" customWidth="1"/>
    <col min="7446" max="7446" width="17.85546875" style="2" bestFit="1" customWidth="1"/>
    <col min="7447" max="7447" width="6.7109375" style="2" bestFit="1" customWidth="1"/>
    <col min="7448" max="7448" width="19.140625" style="2" bestFit="1" customWidth="1"/>
    <col min="7449" max="7449" width="25.140625" style="2" bestFit="1" customWidth="1"/>
    <col min="7450" max="7450" width="21.42578125" style="2" bestFit="1" customWidth="1"/>
    <col min="7451" max="7451" width="19.7109375" style="2" bestFit="1" customWidth="1"/>
    <col min="7452" max="7452" width="14" style="2" bestFit="1" customWidth="1"/>
    <col min="7453" max="7453" width="13.140625" style="2" bestFit="1" customWidth="1"/>
    <col min="7454" max="7454" width="9.28515625" style="2" bestFit="1" customWidth="1"/>
    <col min="7455" max="7455" width="13.140625" style="2" bestFit="1" customWidth="1"/>
    <col min="7456" max="7456" width="7.42578125" style="2" bestFit="1" customWidth="1"/>
    <col min="7457" max="7457" width="19.42578125" style="2" bestFit="1" customWidth="1"/>
    <col min="7458" max="7458" width="20.85546875" style="2" bestFit="1" customWidth="1"/>
    <col min="7459" max="7459" width="19" style="2" bestFit="1" customWidth="1"/>
    <col min="7460" max="7460" width="25.85546875" style="2" bestFit="1" customWidth="1"/>
    <col min="7461" max="7461" width="14.5703125" style="2" bestFit="1" customWidth="1"/>
    <col min="7462" max="7462" width="14.42578125" style="2" bestFit="1" customWidth="1"/>
    <col min="7463" max="7463" width="27.28515625" style="2" bestFit="1" customWidth="1"/>
    <col min="7464" max="7464" width="11.5703125" style="2" bestFit="1" customWidth="1"/>
    <col min="7465" max="7465" width="6.28515625" style="2" bestFit="1" customWidth="1"/>
    <col min="7466" max="7466" width="7" style="2" bestFit="1" customWidth="1"/>
    <col min="7467" max="7467" width="23.85546875" style="2" bestFit="1" customWidth="1"/>
    <col min="7468" max="7468" width="12.85546875" style="2" bestFit="1" customWidth="1"/>
    <col min="7469" max="7469" width="11.28515625" style="2" bestFit="1" customWidth="1"/>
    <col min="7470" max="7470" width="15.28515625" style="2" bestFit="1" customWidth="1"/>
    <col min="7471" max="7471" width="21.140625" style="2" bestFit="1" customWidth="1"/>
    <col min="7472" max="7472" width="23.85546875" style="2" bestFit="1" customWidth="1"/>
    <col min="7473" max="7473" width="14.42578125" style="2" bestFit="1" customWidth="1"/>
    <col min="7474" max="7474" width="11.140625" style="2" bestFit="1" customWidth="1"/>
    <col min="7475" max="7475" width="15" style="2" bestFit="1" customWidth="1"/>
    <col min="7476" max="7476" width="11.7109375" style="2" bestFit="1" customWidth="1"/>
    <col min="7477" max="7477" width="23.5703125" style="2" bestFit="1" customWidth="1"/>
    <col min="7478" max="7478" width="22.140625" style="2" bestFit="1" customWidth="1"/>
    <col min="7479" max="7479" width="21" style="2" bestFit="1" customWidth="1"/>
    <col min="7480" max="7480" width="15.7109375" style="2" bestFit="1" customWidth="1"/>
    <col min="7481" max="7481" width="10.42578125" style="2" bestFit="1" customWidth="1"/>
    <col min="7482" max="7482" width="13.7109375" style="2" bestFit="1" customWidth="1"/>
    <col min="7483" max="7483" width="18" style="2" bestFit="1" customWidth="1"/>
    <col min="7484" max="7484" width="19.7109375" style="2" bestFit="1" customWidth="1"/>
    <col min="7485" max="7485" width="13.85546875" style="2"/>
    <col min="7486" max="7486" width="15.7109375" style="2" bestFit="1" customWidth="1"/>
    <col min="7487" max="7487" width="28.5703125" style="2" bestFit="1" customWidth="1"/>
    <col min="7488" max="7488" width="20.28515625" style="2" bestFit="1" customWidth="1"/>
    <col min="7489" max="7489" width="16" style="2" bestFit="1" customWidth="1"/>
    <col min="7490" max="7490" width="13.7109375" style="2" bestFit="1" customWidth="1"/>
    <col min="7491" max="7491" width="28.140625" style="2" bestFit="1" customWidth="1"/>
    <col min="7492" max="7492" width="15.85546875" style="2" bestFit="1" customWidth="1"/>
    <col min="7493" max="7493" width="26.28515625" style="2" bestFit="1" customWidth="1"/>
    <col min="7494" max="7494" width="13.140625" style="2" bestFit="1" customWidth="1"/>
    <col min="7495" max="7495" width="15" style="2" bestFit="1" customWidth="1"/>
    <col min="7496" max="7496" width="9" style="2" bestFit="1" customWidth="1"/>
    <col min="7497" max="7497" width="18" style="2" bestFit="1" customWidth="1"/>
    <col min="7498" max="7498" width="14.28515625" style="2" bestFit="1" customWidth="1"/>
    <col min="7499" max="7499" width="15.7109375" style="2" bestFit="1" customWidth="1"/>
    <col min="7500" max="7500" width="18.7109375" style="2" bestFit="1" customWidth="1"/>
    <col min="7501" max="7501" width="16.140625" style="2" bestFit="1" customWidth="1"/>
    <col min="7502" max="7502" width="23.5703125" style="2" bestFit="1" customWidth="1"/>
    <col min="7503" max="7503" width="23.85546875" style="2" bestFit="1" customWidth="1"/>
    <col min="7504" max="7504" width="22.85546875" style="2" bestFit="1" customWidth="1"/>
    <col min="7505" max="7505" width="11.7109375" style="2" bestFit="1" customWidth="1"/>
    <col min="7506" max="7506" width="11.85546875" style="2" bestFit="1" customWidth="1"/>
    <col min="7507" max="7507" width="15.140625" style="2" bestFit="1" customWidth="1"/>
    <col min="7508" max="7508" width="15.28515625" style="2" bestFit="1" customWidth="1"/>
    <col min="7509" max="7509" width="19.5703125" style="2" bestFit="1" customWidth="1"/>
    <col min="7510" max="7510" width="21.5703125" style="2" bestFit="1" customWidth="1"/>
    <col min="7511" max="7511" width="18.85546875" style="2" bestFit="1" customWidth="1"/>
    <col min="7512" max="7512" width="8.7109375" style="2" bestFit="1" customWidth="1"/>
    <col min="7513" max="7513" width="8.85546875" style="2" bestFit="1" customWidth="1"/>
    <col min="7514" max="7514" width="13.140625" style="2" bestFit="1" customWidth="1"/>
    <col min="7515" max="7515" width="9.5703125" style="2" bestFit="1" customWidth="1"/>
    <col min="7516" max="7516" width="9.7109375" style="2" bestFit="1" customWidth="1"/>
    <col min="7517" max="7517" width="14" style="2" bestFit="1" customWidth="1"/>
    <col min="7518" max="7518" width="17" style="2" bestFit="1" customWidth="1"/>
    <col min="7519" max="7519" width="17.28515625" style="2" bestFit="1" customWidth="1"/>
    <col min="7520" max="7520" width="21.5703125" style="2" bestFit="1" customWidth="1"/>
    <col min="7521" max="7521" width="17.7109375" style="2" bestFit="1" customWidth="1"/>
    <col min="7522" max="7522" width="14.5703125" style="2" bestFit="1" customWidth="1"/>
    <col min="7523" max="7523" width="15.7109375" style="2" bestFit="1" customWidth="1"/>
    <col min="7524" max="7524" width="19.140625" style="2" bestFit="1" customWidth="1"/>
    <col min="7525" max="7525" width="12.42578125" style="2" bestFit="1" customWidth="1"/>
    <col min="7526" max="7527" width="14.85546875" style="2" bestFit="1" customWidth="1"/>
    <col min="7528" max="7528" width="14.42578125" style="2" bestFit="1" customWidth="1"/>
    <col min="7529" max="7529" width="23.140625" style="2" bestFit="1" customWidth="1"/>
    <col min="7530" max="7530" width="26" style="2" bestFit="1" customWidth="1"/>
    <col min="7531" max="7531" width="19.42578125" style="2" bestFit="1" customWidth="1"/>
    <col min="7532" max="7532" width="21.5703125" style="2" bestFit="1" customWidth="1"/>
    <col min="7533" max="7533" width="25.85546875" style="2" bestFit="1" customWidth="1"/>
    <col min="7534" max="7534" width="18.5703125" style="2" bestFit="1" customWidth="1"/>
    <col min="7535" max="7535" width="16.28515625" style="2" bestFit="1" customWidth="1"/>
    <col min="7536" max="7536" width="15.42578125" style="2" bestFit="1" customWidth="1"/>
    <col min="7537" max="7537" width="17.28515625" style="2" bestFit="1" customWidth="1"/>
    <col min="7538" max="7538" width="17.42578125" style="2" bestFit="1" customWidth="1"/>
    <col min="7539" max="7539" width="21.7109375" style="2" bestFit="1" customWidth="1"/>
    <col min="7540" max="7540" width="17.28515625" style="2" bestFit="1" customWidth="1"/>
    <col min="7541" max="7541" width="17.42578125" style="2" bestFit="1" customWidth="1"/>
    <col min="7542" max="7542" width="21.7109375" style="2" bestFit="1" customWidth="1"/>
    <col min="7543" max="7543" width="13.42578125" style="2" bestFit="1" customWidth="1"/>
    <col min="7544" max="7641" width="12" style="2" customWidth="1"/>
    <col min="7642" max="7642" width="17.140625" style="2" customWidth="1"/>
    <col min="7643"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2" width="19.5703125" style="2" customWidth="1"/>
    <col min="7693" max="7693" width="9" style="2" bestFit="1" customWidth="1"/>
    <col min="7694" max="7694" width="9.140625" style="2" bestFit="1" customWidth="1"/>
    <col min="7695" max="7695" width="7.42578125" style="2" bestFit="1" customWidth="1"/>
    <col min="7696" max="7696" width="6.7109375" style="2" bestFit="1" customWidth="1"/>
    <col min="7697" max="7697" width="9.85546875" style="2" bestFit="1" customWidth="1"/>
    <col min="7698" max="7698" width="21.140625" style="2" bestFit="1" customWidth="1"/>
    <col min="7699" max="7699" width="16.42578125" style="2" bestFit="1" customWidth="1"/>
    <col min="7700" max="7700" width="7.28515625" style="2" bestFit="1" customWidth="1"/>
    <col min="7701" max="7701" width="9.28515625" style="2" bestFit="1" customWidth="1"/>
    <col min="7702" max="7702" width="17.85546875" style="2" bestFit="1" customWidth="1"/>
    <col min="7703" max="7703" width="6.7109375" style="2" bestFit="1" customWidth="1"/>
    <col min="7704" max="7704" width="19.140625" style="2" bestFit="1" customWidth="1"/>
    <col min="7705" max="7705" width="25.140625" style="2" bestFit="1" customWidth="1"/>
    <col min="7706" max="7706" width="21.42578125" style="2" bestFit="1" customWidth="1"/>
    <col min="7707" max="7707" width="19.7109375" style="2" bestFit="1" customWidth="1"/>
    <col min="7708" max="7708" width="14" style="2" bestFit="1" customWidth="1"/>
    <col min="7709" max="7709" width="13.140625" style="2" bestFit="1" customWidth="1"/>
    <col min="7710" max="7710" width="9.28515625" style="2" bestFit="1" customWidth="1"/>
    <col min="7711" max="7711" width="13.140625" style="2" bestFit="1" customWidth="1"/>
    <col min="7712" max="7712" width="7.42578125" style="2" bestFit="1" customWidth="1"/>
    <col min="7713" max="7713" width="19.42578125" style="2" bestFit="1" customWidth="1"/>
    <col min="7714" max="7714" width="20.85546875" style="2" bestFit="1" customWidth="1"/>
    <col min="7715" max="7715" width="19" style="2" bestFit="1" customWidth="1"/>
    <col min="7716" max="7716" width="25.85546875" style="2" bestFit="1" customWidth="1"/>
    <col min="7717" max="7717" width="14.5703125" style="2" bestFit="1" customWidth="1"/>
    <col min="7718" max="7718" width="14.42578125" style="2" bestFit="1" customWidth="1"/>
    <col min="7719" max="7719" width="27.28515625" style="2" bestFit="1" customWidth="1"/>
    <col min="7720" max="7720" width="11.5703125" style="2" bestFit="1" customWidth="1"/>
    <col min="7721" max="7721" width="6.28515625" style="2" bestFit="1" customWidth="1"/>
    <col min="7722" max="7722" width="7" style="2" bestFit="1" customWidth="1"/>
    <col min="7723" max="7723" width="23.85546875" style="2" bestFit="1" customWidth="1"/>
    <col min="7724" max="7724" width="12.85546875" style="2" bestFit="1" customWidth="1"/>
    <col min="7725" max="7725" width="11.28515625" style="2" bestFit="1" customWidth="1"/>
    <col min="7726" max="7726" width="15.28515625" style="2" bestFit="1" customWidth="1"/>
    <col min="7727" max="7727" width="21.140625" style="2" bestFit="1" customWidth="1"/>
    <col min="7728" max="7728" width="23.85546875" style="2" bestFit="1" customWidth="1"/>
    <col min="7729" max="7729" width="14.42578125" style="2" bestFit="1" customWidth="1"/>
    <col min="7730" max="7730" width="11.140625" style="2" bestFit="1" customWidth="1"/>
    <col min="7731" max="7731" width="15" style="2" bestFit="1" customWidth="1"/>
    <col min="7732" max="7732" width="11.7109375" style="2" bestFit="1" customWidth="1"/>
    <col min="7733" max="7733" width="23.5703125" style="2" bestFit="1" customWidth="1"/>
    <col min="7734" max="7734" width="22.140625" style="2" bestFit="1" customWidth="1"/>
    <col min="7735" max="7735" width="21" style="2" bestFit="1" customWidth="1"/>
    <col min="7736" max="7736" width="15.7109375" style="2" bestFit="1" customWidth="1"/>
    <col min="7737" max="7737" width="10.42578125" style="2" bestFit="1" customWidth="1"/>
    <col min="7738" max="7738" width="13.7109375" style="2" bestFit="1" customWidth="1"/>
    <col min="7739" max="7739" width="18" style="2" bestFit="1" customWidth="1"/>
    <col min="7740" max="7740" width="19.7109375" style="2" bestFit="1" customWidth="1"/>
    <col min="7741" max="7741" width="13.85546875" style="2"/>
    <col min="7742" max="7742" width="15.7109375" style="2" bestFit="1" customWidth="1"/>
    <col min="7743" max="7743" width="28.5703125" style="2" bestFit="1" customWidth="1"/>
    <col min="7744" max="7744" width="20.28515625" style="2" bestFit="1" customWidth="1"/>
    <col min="7745" max="7745" width="16" style="2" bestFit="1" customWidth="1"/>
    <col min="7746" max="7746" width="13.7109375" style="2" bestFit="1" customWidth="1"/>
    <col min="7747" max="7747" width="28.140625" style="2" bestFit="1" customWidth="1"/>
    <col min="7748" max="7748" width="15.85546875" style="2" bestFit="1" customWidth="1"/>
    <col min="7749" max="7749" width="26.28515625" style="2" bestFit="1" customWidth="1"/>
    <col min="7750" max="7750" width="13.140625" style="2" bestFit="1" customWidth="1"/>
    <col min="7751" max="7751" width="15" style="2" bestFit="1" customWidth="1"/>
    <col min="7752" max="7752" width="9" style="2" bestFit="1" customWidth="1"/>
    <col min="7753" max="7753" width="18" style="2" bestFit="1" customWidth="1"/>
    <col min="7754" max="7754" width="14.28515625" style="2" bestFit="1" customWidth="1"/>
    <col min="7755" max="7755" width="15.7109375" style="2" bestFit="1" customWidth="1"/>
    <col min="7756" max="7756" width="18.7109375" style="2" bestFit="1" customWidth="1"/>
    <col min="7757" max="7757" width="16.140625" style="2" bestFit="1" customWidth="1"/>
    <col min="7758" max="7758" width="23.5703125" style="2" bestFit="1" customWidth="1"/>
    <col min="7759" max="7759" width="23.85546875" style="2" bestFit="1" customWidth="1"/>
    <col min="7760" max="7760" width="22.85546875" style="2" bestFit="1" customWidth="1"/>
    <col min="7761" max="7761" width="11.7109375" style="2" bestFit="1" customWidth="1"/>
    <col min="7762" max="7762" width="11.85546875" style="2" bestFit="1" customWidth="1"/>
    <col min="7763" max="7763" width="15.140625" style="2" bestFit="1" customWidth="1"/>
    <col min="7764" max="7764" width="15.28515625" style="2" bestFit="1" customWidth="1"/>
    <col min="7765" max="7765" width="19.5703125" style="2" bestFit="1" customWidth="1"/>
    <col min="7766" max="7766" width="21.5703125" style="2" bestFit="1" customWidth="1"/>
    <col min="7767" max="7767" width="18.85546875" style="2" bestFit="1" customWidth="1"/>
    <col min="7768" max="7768" width="8.7109375" style="2" bestFit="1" customWidth="1"/>
    <col min="7769" max="7769" width="8.85546875" style="2" bestFit="1" customWidth="1"/>
    <col min="7770" max="7770" width="13.140625" style="2" bestFit="1" customWidth="1"/>
    <col min="7771" max="7771" width="9.5703125" style="2" bestFit="1" customWidth="1"/>
    <col min="7772" max="7772" width="9.7109375" style="2" bestFit="1" customWidth="1"/>
    <col min="7773" max="7773" width="14" style="2" bestFit="1" customWidth="1"/>
    <col min="7774" max="7774" width="17" style="2" bestFit="1" customWidth="1"/>
    <col min="7775" max="7775" width="17.28515625" style="2" bestFit="1" customWidth="1"/>
    <col min="7776" max="7776" width="21.5703125" style="2" bestFit="1" customWidth="1"/>
    <col min="7777" max="7777" width="17.7109375" style="2" bestFit="1" customWidth="1"/>
    <col min="7778" max="7778" width="14.5703125" style="2" bestFit="1" customWidth="1"/>
    <col min="7779" max="7779" width="15.7109375" style="2" bestFit="1" customWidth="1"/>
    <col min="7780" max="7780" width="19.140625" style="2" bestFit="1" customWidth="1"/>
    <col min="7781" max="7781" width="12.42578125" style="2" bestFit="1" customWidth="1"/>
    <col min="7782" max="7783" width="14.85546875" style="2" bestFit="1" customWidth="1"/>
    <col min="7784" max="7784" width="14.42578125" style="2" bestFit="1" customWidth="1"/>
    <col min="7785" max="7785" width="23.140625" style="2" bestFit="1" customWidth="1"/>
    <col min="7786" max="7786" width="26" style="2" bestFit="1" customWidth="1"/>
    <col min="7787" max="7787" width="19.42578125" style="2" bestFit="1" customWidth="1"/>
    <col min="7788" max="7788" width="21.5703125" style="2" bestFit="1" customWidth="1"/>
    <col min="7789" max="7789" width="25.85546875" style="2" bestFit="1" customWidth="1"/>
    <col min="7790" max="7790" width="18.5703125" style="2" bestFit="1" customWidth="1"/>
    <col min="7791" max="7791" width="16.28515625" style="2" bestFit="1" customWidth="1"/>
    <col min="7792" max="7792" width="15.42578125" style="2" bestFit="1" customWidth="1"/>
    <col min="7793" max="7793" width="17.28515625" style="2" bestFit="1" customWidth="1"/>
    <col min="7794" max="7794" width="17.42578125" style="2" bestFit="1" customWidth="1"/>
    <col min="7795" max="7795" width="21.7109375" style="2" bestFit="1" customWidth="1"/>
    <col min="7796" max="7796" width="17.28515625" style="2" bestFit="1" customWidth="1"/>
    <col min="7797" max="7797" width="17.42578125" style="2" bestFit="1" customWidth="1"/>
    <col min="7798" max="7798" width="21.7109375" style="2" bestFit="1" customWidth="1"/>
    <col min="7799" max="7799" width="13.42578125" style="2" bestFit="1" customWidth="1"/>
    <col min="7800" max="7897" width="12" style="2" customWidth="1"/>
    <col min="7898" max="7898" width="17.140625" style="2" customWidth="1"/>
    <col min="7899"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8" width="19.5703125" style="2" customWidth="1"/>
    <col min="7949" max="7949" width="9" style="2" bestFit="1" customWidth="1"/>
    <col min="7950" max="7950" width="9.140625" style="2" bestFit="1" customWidth="1"/>
    <col min="7951" max="7951" width="7.42578125" style="2" bestFit="1" customWidth="1"/>
    <col min="7952" max="7952" width="6.7109375" style="2" bestFit="1" customWidth="1"/>
    <col min="7953" max="7953" width="9.85546875" style="2" bestFit="1" customWidth="1"/>
    <col min="7954" max="7954" width="21.140625" style="2" bestFit="1" customWidth="1"/>
    <col min="7955" max="7955" width="16.42578125" style="2" bestFit="1" customWidth="1"/>
    <col min="7956" max="7956" width="7.28515625" style="2" bestFit="1" customWidth="1"/>
    <col min="7957" max="7957" width="9.28515625" style="2" bestFit="1" customWidth="1"/>
    <col min="7958" max="7958" width="17.85546875" style="2" bestFit="1" customWidth="1"/>
    <col min="7959" max="7959" width="6.7109375" style="2" bestFit="1" customWidth="1"/>
    <col min="7960" max="7960" width="19.140625" style="2" bestFit="1" customWidth="1"/>
    <col min="7961" max="7961" width="25.140625" style="2" bestFit="1" customWidth="1"/>
    <col min="7962" max="7962" width="21.42578125" style="2" bestFit="1" customWidth="1"/>
    <col min="7963" max="7963" width="19.7109375" style="2" bestFit="1" customWidth="1"/>
    <col min="7964" max="7964" width="14" style="2" bestFit="1" customWidth="1"/>
    <col min="7965" max="7965" width="13.140625" style="2" bestFit="1" customWidth="1"/>
    <col min="7966" max="7966" width="9.28515625" style="2" bestFit="1" customWidth="1"/>
    <col min="7967" max="7967" width="13.140625" style="2" bestFit="1" customWidth="1"/>
    <col min="7968" max="7968" width="7.42578125" style="2" bestFit="1" customWidth="1"/>
    <col min="7969" max="7969" width="19.42578125" style="2" bestFit="1" customWidth="1"/>
    <col min="7970" max="7970" width="20.85546875" style="2" bestFit="1" customWidth="1"/>
    <col min="7971" max="7971" width="19" style="2" bestFit="1" customWidth="1"/>
    <col min="7972" max="7972" width="25.85546875" style="2" bestFit="1" customWidth="1"/>
    <col min="7973" max="7973" width="14.5703125" style="2" bestFit="1" customWidth="1"/>
    <col min="7974" max="7974" width="14.42578125" style="2" bestFit="1" customWidth="1"/>
    <col min="7975" max="7975" width="27.28515625" style="2" bestFit="1" customWidth="1"/>
    <col min="7976" max="7976" width="11.5703125" style="2" bestFit="1" customWidth="1"/>
    <col min="7977" max="7977" width="6.28515625" style="2" bestFit="1" customWidth="1"/>
    <col min="7978" max="7978" width="7" style="2" bestFit="1" customWidth="1"/>
    <col min="7979" max="7979" width="23.85546875" style="2" bestFit="1" customWidth="1"/>
    <col min="7980" max="7980" width="12.85546875" style="2" bestFit="1" customWidth="1"/>
    <col min="7981" max="7981" width="11.28515625" style="2" bestFit="1" customWidth="1"/>
    <col min="7982" max="7982" width="15.28515625" style="2" bestFit="1" customWidth="1"/>
    <col min="7983" max="7983" width="21.140625" style="2" bestFit="1" customWidth="1"/>
    <col min="7984" max="7984" width="23.85546875" style="2" bestFit="1" customWidth="1"/>
    <col min="7985" max="7985" width="14.42578125" style="2" bestFit="1" customWidth="1"/>
    <col min="7986" max="7986" width="11.140625" style="2" bestFit="1" customWidth="1"/>
    <col min="7987" max="7987" width="15" style="2" bestFit="1" customWidth="1"/>
    <col min="7988" max="7988" width="11.7109375" style="2" bestFit="1" customWidth="1"/>
    <col min="7989" max="7989" width="23.5703125" style="2" bestFit="1" customWidth="1"/>
    <col min="7990" max="7990" width="22.140625" style="2" bestFit="1" customWidth="1"/>
    <col min="7991" max="7991" width="21" style="2" bestFit="1" customWidth="1"/>
    <col min="7992" max="7992" width="15.7109375" style="2" bestFit="1" customWidth="1"/>
    <col min="7993" max="7993" width="10.42578125" style="2" bestFit="1" customWidth="1"/>
    <col min="7994" max="7994" width="13.7109375" style="2" bestFit="1" customWidth="1"/>
    <col min="7995" max="7995" width="18" style="2" bestFit="1" customWidth="1"/>
    <col min="7996" max="7996" width="19.7109375" style="2" bestFit="1" customWidth="1"/>
    <col min="7997" max="7997" width="13.85546875" style="2"/>
    <col min="7998" max="7998" width="15.7109375" style="2" bestFit="1" customWidth="1"/>
    <col min="7999" max="7999" width="28.5703125" style="2" bestFit="1" customWidth="1"/>
    <col min="8000" max="8000" width="20.28515625" style="2" bestFit="1" customWidth="1"/>
    <col min="8001" max="8001" width="16" style="2" bestFit="1" customWidth="1"/>
    <col min="8002" max="8002" width="13.7109375" style="2" bestFit="1" customWidth="1"/>
    <col min="8003" max="8003" width="28.140625" style="2" bestFit="1" customWidth="1"/>
    <col min="8004" max="8004" width="15.85546875" style="2" bestFit="1" customWidth="1"/>
    <col min="8005" max="8005" width="26.28515625" style="2" bestFit="1" customWidth="1"/>
    <col min="8006" max="8006" width="13.140625" style="2" bestFit="1" customWidth="1"/>
    <col min="8007" max="8007" width="15" style="2" bestFit="1" customWidth="1"/>
    <col min="8008" max="8008" width="9" style="2" bestFit="1" customWidth="1"/>
    <col min="8009" max="8009" width="18" style="2" bestFit="1" customWidth="1"/>
    <col min="8010" max="8010" width="14.28515625" style="2" bestFit="1" customWidth="1"/>
    <col min="8011" max="8011" width="15.7109375" style="2" bestFit="1" customWidth="1"/>
    <col min="8012" max="8012" width="18.7109375" style="2" bestFit="1" customWidth="1"/>
    <col min="8013" max="8013" width="16.140625" style="2" bestFit="1" customWidth="1"/>
    <col min="8014" max="8014" width="23.5703125" style="2" bestFit="1" customWidth="1"/>
    <col min="8015" max="8015" width="23.85546875" style="2" bestFit="1" customWidth="1"/>
    <col min="8016" max="8016" width="22.85546875" style="2" bestFit="1" customWidth="1"/>
    <col min="8017" max="8017" width="11.7109375" style="2" bestFit="1" customWidth="1"/>
    <col min="8018" max="8018" width="11.85546875" style="2" bestFit="1" customWidth="1"/>
    <col min="8019" max="8019" width="15.140625" style="2" bestFit="1" customWidth="1"/>
    <col min="8020" max="8020" width="15.28515625" style="2" bestFit="1" customWidth="1"/>
    <col min="8021" max="8021" width="19.5703125" style="2" bestFit="1" customWidth="1"/>
    <col min="8022" max="8022" width="21.5703125" style="2" bestFit="1" customWidth="1"/>
    <col min="8023" max="8023" width="18.85546875" style="2" bestFit="1" customWidth="1"/>
    <col min="8024" max="8024" width="8.7109375" style="2" bestFit="1" customWidth="1"/>
    <col min="8025" max="8025" width="8.85546875" style="2" bestFit="1" customWidth="1"/>
    <col min="8026" max="8026" width="13.140625" style="2" bestFit="1" customWidth="1"/>
    <col min="8027" max="8027" width="9.5703125" style="2" bestFit="1" customWidth="1"/>
    <col min="8028" max="8028" width="9.7109375" style="2" bestFit="1" customWidth="1"/>
    <col min="8029" max="8029" width="14" style="2" bestFit="1" customWidth="1"/>
    <col min="8030" max="8030" width="17" style="2" bestFit="1" customWidth="1"/>
    <col min="8031" max="8031" width="17.28515625" style="2" bestFit="1" customWidth="1"/>
    <col min="8032" max="8032" width="21.5703125" style="2" bestFit="1" customWidth="1"/>
    <col min="8033" max="8033" width="17.7109375" style="2" bestFit="1" customWidth="1"/>
    <col min="8034" max="8034" width="14.5703125" style="2" bestFit="1" customWidth="1"/>
    <col min="8035" max="8035" width="15.7109375" style="2" bestFit="1" customWidth="1"/>
    <col min="8036" max="8036" width="19.140625" style="2" bestFit="1" customWidth="1"/>
    <col min="8037" max="8037" width="12.42578125" style="2" bestFit="1" customWidth="1"/>
    <col min="8038" max="8039" width="14.85546875" style="2" bestFit="1" customWidth="1"/>
    <col min="8040" max="8040" width="14.42578125" style="2" bestFit="1" customWidth="1"/>
    <col min="8041" max="8041" width="23.140625" style="2" bestFit="1" customWidth="1"/>
    <col min="8042" max="8042" width="26" style="2" bestFit="1" customWidth="1"/>
    <col min="8043" max="8043" width="19.42578125" style="2" bestFit="1" customWidth="1"/>
    <col min="8044" max="8044" width="21.5703125" style="2" bestFit="1" customWidth="1"/>
    <col min="8045" max="8045" width="25.85546875" style="2" bestFit="1" customWidth="1"/>
    <col min="8046" max="8046" width="18.5703125" style="2" bestFit="1" customWidth="1"/>
    <col min="8047" max="8047" width="16.28515625" style="2" bestFit="1" customWidth="1"/>
    <col min="8048" max="8048" width="15.42578125" style="2" bestFit="1" customWidth="1"/>
    <col min="8049" max="8049" width="17.28515625" style="2" bestFit="1" customWidth="1"/>
    <col min="8050" max="8050" width="17.42578125" style="2" bestFit="1" customWidth="1"/>
    <col min="8051" max="8051" width="21.7109375" style="2" bestFit="1" customWidth="1"/>
    <col min="8052" max="8052" width="17.28515625" style="2" bestFit="1" customWidth="1"/>
    <col min="8053" max="8053" width="17.42578125" style="2" bestFit="1" customWidth="1"/>
    <col min="8054" max="8054" width="21.7109375" style="2" bestFit="1" customWidth="1"/>
    <col min="8055" max="8055" width="13.42578125" style="2" bestFit="1" customWidth="1"/>
    <col min="8056" max="8153" width="12" style="2" customWidth="1"/>
    <col min="8154" max="8154" width="17.140625" style="2" customWidth="1"/>
    <col min="8155"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4" width="19.5703125" style="2" customWidth="1"/>
    <col min="8205" max="8205" width="9" style="2" bestFit="1" customWidth="1"/>
    <col min="8206" max="8206" width="9.140625" style="2" bestFit="1" customWidth="1"/>
    <col min="8207" max="8207" width="7.42578125" style="2" bestFit="1" customWidth="1"/>
    <col min="8208" max="8208" width="6.7109375" style="2" bestFit="1" customWidth="1"/>
    <col min="8209" max="8209" width="9.85546875" style="2" bestFit="1" customWidth="1"/>
    <col min="8210" max="8210" width="21.140625" style="2" bestFit="1" customWidth="1"/>
    <col min="8211" max="8211" width="16.42578125" style="2" bestFit="1" customWidth="1"/>
    <col min="8212" max="8212" width="7.28515625" style="2" bestFit="1" customWidth="1"/>
    <col min="8213" max="8213" width="9.28515625" style="2" bestFit="1" customWidth="1"/>
    <col min="8214" max="8214" width="17.85546875" style="2" bestFit="1" customWidth="1"/>
    <col min="8215" max="8215" width="6.7109375" style="2" bestFit="1" customWidth="1"/>
    <col min="8216" max="8216" width="19.140625" style="2" bestFit="1" customWidth="1"/>
    <col min="8217" max="8217" width="25.140625" style="2" bestFit="1" customWidth="1"/>
    <col min="8218" max="8218" width="21.42578125" style="2" bestFit="1" customWidth="1"/>
    <col min="8219" max="8219" width="19.7109375" style="2" bestFit="1" customWidth="1"/>
    <col min="8220" max="8220" width="14" style="2" bestFit="1" customWidth="1"/>
    <col min="8221" max="8221" width="13.140625" style="2" bestFit="1" customWidth="1"/>
    <col min="8222" max="8222" width="9.28515625" style="2" bestFit="1" customWidth="1"/>
    <col min="8223" max="8223" width="13.140625" style="2" bestFit="1" customWidth="1"/>
    <col min="8224" max="8224" width="7.42578125" style="2" bestFit="1" customWidth="1"/>
    <col min="8225" max="8225" width="19.42578125" style="2" bestFit="1" customWidth="1"/>
    <col min="8226" max="8226" width="20.85546875" style="2" bestFit="1" customWidth="1"/>
    <col min="8227" max="8227" width="19" style="2" bestFit="1" customWidth="1"/>
    <col min="8228" max="8228" width="25.85546875" style="2" bestFit="1" customWidth="1"/>
    <col min="8229" max="8229" width="14.5703125" style="2" bestFit="1" customWidth="1"/>
    <col min="8230" max="8230" width="14.42578125" style="2" bestFit="1" customWidth="1"/>
    <col min="8231" max="8231" width="27.28515625" style="2" bestFit="1" customWidth="1"/>
    <col min="8232" max="8232" width="11.5703125" style="2" bestFit="1" customWidth="1"/>
    <col min="8233" max="8233" width="6.28515625" style="2" bestFit="1" customWidth="1"/>
    <col min="8234" max="8234" width="7" style="2" bestFit="1" customWidth="1"/>
    <col min="8235" max="8235" width="23.85546875" style="2" bestFit="1" customWidth="1"/>
    <col min="8236" max="8236" width="12.85546875" style="2" bestFit="1" customWidth="1"/>
    <col min="8237" max="8237" width="11.28515625" style="2" bestFit="1" customWidth="1"/>
    <col min="8238" max="8238" width="15.28515625" style="2" bestFit="1" customWidth="1"/>
    <col min="8239" max="8239" width="21.140625" style="2" bestFit="1" customWidth="1"/>
    <col min="8240" max="8240" width="23.85546875" style="2" bestFit="1" customWidth="1"/>
    <col min="8241" max="8241" width="14.42578125" style="2" bestFit="1" customWidth="1"/>
    <col min="8242" max="8242" width="11.140625" style="2" bestFit="1" customWidth="1"/>
    <col min="8243" max="8243" width="15" style="2" bestFit="1" customWidth="1"/>
    <col min="8244" max="8244" width="11.7109375" style="2" bestFit="1" customWidth="1"/>
    <col min="8245" max="8245" width="23.5703125" style="2" bestFit="1" customWidth="1"/>
    <col min="8246" max="8246" width="22.140625" style="2" bestFit="1" customWidth="1"/>
    <col min="8247" max="8247" width="21" style="2" bestFit="1" customWidth="1"/>
    <col min="8248" max="8248" width="15.7109375" style="2" bestFit="1" customWidth="1"/>
    <col min="8249" max="8249" width="10.42578125" style="2" bestFit="1" customWidth="1"/>
    <col min="8250" max="8250" width="13.7109375" style="2" bestFit="1" customWidth="1"/>
    <col min="8251" max="8251" width="18" style="2" bestFit="1" customWidth="1"/>
    <col min="8252" max="8252" width="19.7109375" style="2" bestFit="1" customWidth="1"/>
    <col min="8253" max="8253" width="13.85546875" style="2"/>
    <col min="8254" max="8254" width="15.7109375" style="2" bestFit="1" customWidth="1"/>
    <col min="8255" max="8255" width="28.5703125" style="2" bestFit="1" customWidth="1"/>
    <col min="8256" max="8256" width="20.28515625" style="2" bestFit="1" customWidth="1"/>
    <col min="8257" max="8257" width="16" style="2" bestFit="1" customWidth="1"/>
    <col min="8258" max="8258" width="13.7109375" style="2" bestFit="1" customWidth="1"/>
    <col min="8259" max="8259" width="28.140625" style="2" bestFit="1" customWidth="1"/>
    <col min="8260" max="8260" width="15.85546875" style="2" bestFit="1" customWidth="1"/>
    <col min="8261" max="8261" width="26.28515625" style="2" bestFit="1" customWidth="1"/>
    <col min="8262" max="8262" width="13.140625" style="2" bestFit="1" customWidth="1"/>
    <col min="8263" max="8263" width="15" style="2" bestFit="1" customWidth="1"/>
    <col min="8264" max="8264" width="9" style="2" bestFit="1" customWidth="1"/>
    <col min="8265" max="8265" width="18" style="2" bestFit="1" customWidth="1"/>
    <col min="8266" max="8266" width="14.28515625" style="2" bestFit="1" customWidth="1"/>
    <col min="8267" max="8267" width="15.7109375" style="2" bestFit="1" customWidth="1"/>
    <col min="8268" max="8268" width="18.7109375" style="2" bestFit="1" customWidth="1"/>
    <col min="8269" max="8269" width="16.140625" style="2" bestFit="1" customWidth="1"/>
    <col min="8270" max="8270" width="23.5703125" style="2" bestFit="1" customWidth="1"/>
    <col min="8271" max="8271" width="23.85546875" style="2" bestFit="1" customWidth="1"/>
    <col min="8272" max="8272" width="22.85546875" style="2" bestFit="1" customWidth="1"/>
    <col min="8273" max="8273" width="11.7109375" style="2" bestFit="1" customWidth="1"/>
    <col min="8274" max="8274" width="11.85546875" style="2" bestFit="1" customWidth="1"/>
    <col min="8275" max="8275" width="15.140625" style="2" bestFit="1" customWidth="1"/>
    <col min="8276" max="8276" width="15.28515625" style="2" bestFit="1" customWidth="1"/>
    <col min="8277" max="8277" width="19.5703125" style="2" bestFit="1" customWidth="1"/>
    <col min="8278" max="8278" width="21.5703125" style="2" bestFit="1" customWidth="1"/>
    <col min="8279" max="8279" width="18.85546875" style="2" bestFit="1" customWidth="1"/>
    <col min="8280" max="8280" width="8.7109375" style="2" bestFit="1" customWidth="1"/>
    <col min="8281" max="8281" width="8.85546875" style="2" bestFit="1" customWidth="1"/>
    <col min="8282" max="8282" width="13.140625" style="2" bestFit="1" customWidth="1"/>
    <col min="8283" max="8283" width="9.5703125" style="2" bestFit="1" customWidth="1"/>
    <col min="8284" max="8284" width="9.7109375" style="2" bestFit="1" customWidth="1"/>
    <col min="8285" max="8285" width="14" style="2" bestFit="1" customWidth="1"/>
    <col min="8286" max="8286" width="17" style="2" bestFit="1" customWidth="1"/>
    <col min="8287" max="8287" width="17.28515625" style="2" bestFit="1" customWidth="1"/>
    <col min="8288" max="8288" width="21.5703125" style="2" bestFit="1" customWidth="1"/>
    <col min="8289" max="8289" width="17.7109375" style="2" bestFit="1" customWidth="1"/>
    <col min="8290" max="8290" width="14.5703125" style="2" bestFit="1" customWidth="1"/>
    <col min="8291" max="8291" width="15.7109375" style="2" bestFit="1" customWidth="1"/>
    <col min="8292" max="8292" width="19.140625" style="2" bestFit="1" customWidth="1"/>
    <col min="8293" max="8293" width="12.42578125" style="2" bestFit="1" customWidth="1"/>
    <col min="8294" max="8295" width="14.85546875" style="2" bestFit="1" customWidth="1"/>
    <col min="8296" max="8296" width="14.42578125" style="2" bestFit="1" customWidth="1"/>
    <col min="8297" max="8297" width="23.140625" style="2" bestFit="1" customWidth="1"/>
    <col min="8298" max="8298" width="26" style="2" bestFit="1" customWidth="1"/>
    <col min="8299" max="8299" width="19.42578125" style="2" bestFit="1" customWidth="1"/>
    <col min="8300" max="8300" width="21.5703125" style="2" bestFit="1" customWidth="1"/>
    <col min="8301" max="8301" width="25.85546875" style="2" bestFit="1" customWidth="1"/>
    <col min="8302" max="8302" width="18.5703125" style="2" bestFit="1" customWidth="1"/>
    <col min="8303" max="8303" width="16.28515625" style="2" bestFit="1" customWidth="1"/>
    <col min="8304" max="8304" width="15.42578125" style="2" bestFit="1" customWidth="1"/>
    <col min="8305" max="8305" width="17.28515625" style="2" bestFit="1" customWidth="1"/>
    <col min="8306" max="8306" width="17.42578125" style="2" bestFit="1" customWidth="1"/>
    <col min="8307" max="8307" width="21.7109375" style="2" bestFit="1" customWidth="1"/>
    <col min="8308" max="8308" width="17.28515625" style="2" bestFit="1" customWidth="1"/>
    <col min="8309" max="8309" width="17.42578125" style="2" bestFit="1" customWidth="1"/>
    <col min="8310" max="8310" width="21.7109375" style="2" bestFit="1" customWidth="1"/>
    <col min="8311" max="8311" width="13.42578125" style="2" bestFit="1" customWidth="1"/>
    <col min="8312" max="8409" width="12" style="2" customWidth="1"/>
    <col min="8410" max="8410" width="17.140625" style="2" customWidth="1"/>
    <col min="8411"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60" width="19.5703125" style="2" customWidth="1"/>
    <col min="8461" max="8461" width="9" style="2" bestFit="1" customWidth="1"/>
    <col min="8462" max="8462" width="9.140625" style="2" bestFit="1" customWidth="1"/>
    <col min="8463" max="8463" width="7.42578125" style="2" bestFit="1" customWidth="1"/>
    <col min="8464" max="8464" width="6.7109375" style="2" bestFit="1" customWidth="1"/>
    <col min="8465" max="8465" width="9.85546875" style="2" bestFit="1" customWidth="1"/>
    <col min="8466" max="8466" width="21.140625" style="2" bestFit="1" customWidth="1"/>
    <col min="8467" max="8467" width="16.42578125" style="2" bestFit="1" customWidth="1"/>
    <col min="8468" max="8468" width="7.28515625" style="2" bestFit="1" customWidth="1"/>
    <col min="8469" max="8469" width="9.28515625" style="2" bestFit="1" customWidth="1"/>
    <col min="8470" max="8470" width="17.85546875" style="2" bestFit="1" customWidth="1"/>
    <col min="8471" max="8471" width="6.7109375" style="2" bestFit="1" customWidth="1"/>
    <col min="8472" max="8472" width="19.140625" style="2" bestFit="1" customWidth="1"/>
    <col min="8473" max="8473" width="25.140625" style="2" bestFit="1" customWidth="1"/>
    <col min="8474" max="8474" width="21.42578125" style="2" bestFit="1" customWidth="1"/>
    <col min="8475" max="8475" width="19.7109375" style="2" bestFit="1" customWidth="1"/>
    <col min="8476" max="8476" width="14" style="2" bestFit="1" customWidth="1"/>
    <col min="8477" max="8477" width="13.140625" style="2" bestFit="1" customWidth="1"/>
    <col min="8478" max="8478" width="9.28515625" style="2" bestFit="1" customWidth="1"/>
    <col min="8479" max="8479" width="13.140625" style="2" bestFit="1" customWidth="1"/>
    <col min="8480" max="8480" width="7.42578125" style="2" bestFit="1" customWidth="1"/>
    <col min="8481" max="8481" width="19.42578125" style="2" bestFit="1" customWidth="1"/>
    <col min="8482" max="8482" width="20.85546875" style="2" bestFit="1" customWidth="1"/>
    <col min="8483" max="8483" width="19" style="2" bestFit="1" customWidth="1"/>
    <col min="8484" max="8484" width="25.85546875" style="2" bestFit="1" customWidth="1"/>
    <col min="8485" max="8485" width="14.5703125" style="2" bestFit="1" customWidth="1"/>
    <col min="8486" max="8486" width="14.42578125" style="2" bestFit="1" customWidth="1"/>
    <col min="8487" max="8487" width="27.28515625" style="2" bestFit="1" customWidth="1"/>
    <col min="8488" max="8488" width="11.5703125" style="2" bestFit="1" customWidth="1"/>
    <col min="8489" max="8489" width="6.28515625" style="2" bestFit="1" customWidth="1"/>
    <col min="8490" max="8490" width="7" style="2" bestFit="1" customWidth="1"/>
    <col min="8491" max="8491" width="23.85546875" style="2" bestFit="1" customWidth="1"/>
    <col min="8492" max="8492" width="12.85546875" style="2" bestFit="1" customWidth="1"/>
    <col min="8493" max="8493" width="11.28515625" style="2" bestFit="1" customWidth="1"/>
    <col min="8494" max="8494" width="15.28515625" style="2" bestFit="1" customWidth="1"/>
    <col min="8495" max="8495" width="21.140625" style="2" bestFit="1" customWidth="1"/>
    <col min="8496" max="8496" width="23.85546875" style="2" bestFit="1" customWidth="1"/>
    <col min="8497" max="8497" width="14.42578125" style="2" bestFit="1" customWidth="1"/>
    <col min="8498" max="8498" width="11.140625" style="2" bestFit="1" customWidth="1"/>
    <col min="8499" max="8499" width="15" style="2" bestFit="1" customWidth="1"/>
    <col min="8500" max="8500" width="11.7109375" style="2" bestFit="1" customWidth="1"/>
    <col min="8501" max="8501" width="23.5703125" style="2" bestFit="1" customWidth="1"/>
    <col min="8502" max="8502" width="22.140625" style="2" bestFit="1" customWidth="1"/>
    <col min="8503" max="8503" width="21" style="2" bestFit="1" customWidth="1"/>
    <col min="8504" max="8504" width="15.7109375" style="2" bestFit="1" customWidth="1"/>
    <col min="8505" max="8505" width="10.42578125" style="2" bestFit="1" customWidth="1"/>
    <col min="8506" max="8506" width="13.7109375" style="2" bestFit="1" customWidth="1"/>
    <col min="8507" max="8507" width="18" style="2" bestFit="1" customWidth="1"/>
    <col min="8508" max="8508" width="19.7109375" style="2" bestFit="1" customWidth="1"/>
    <col min="8509" max="8509" width="13.85546875" style="2"/>
    <col min="8510" max="8510" width="15.7109375" style="2" bestFit="1" customWidth="1"/>
    <col min="8511" max="8511" width="28.5703125" style="2" bestFit="1" customWidth="1"/>
    <col min="8512" max="8512" width="20.28515625" style="2" bestFit="1" customWidth="1"/>
    <col min="8513" max="8513" width="16" style="2" bestFit="1" customWidth="1"/>
    <col min="8514" max="8514" width="13.7109375" style="2" bestFit="1" customWidth="1"/>
    <col min="8515" max="8515" width="28.140625" style="2" bestFit="1" customWidth="1"/>
    <col min="8516" max="8516" width="15.85546875" style="2" bestFit="1" customWidth="1"/>
    <col min="8517" max="8517" width="26.28515625" style="2" bestFit="1" customWidth="1"/>
    <col min="8518" max="8518" width="13.140625" style="2" bestFit="1" customWidth="1"/>
    <col min="8519" max="8519" width="15" style="2" bestFit="1" customWidth="1"/>
    <col min="8520" max="8520" width="9" style="2" bestFit="1" customWidth="1"/>
    <col min="8521" max="8521" width="18" style="2" bestFit="1" customWidth="1"/>
    <col min="8522" max="8522" width="14.28515625" style="2" bestFit="1" customWidth="1"/>
    <col min="8523" max="8523" width="15.7109375" style="2" bestFit="1" customWidth="1"/>
    <col min="8524" max="8524" width="18.7109375" style="2" bestFit="1" customWidth="1"/>
    <col min="8525" max="8525" width="16.140625" style="2" bestFit="1" customWidth="1"/>
    <col min="8526" max="8526" width="23.5703125" style="2" bestFit="1" customWidth="1"/>
    <col min="8527" max="8527" width="23.85546875" style="2" bestFit="1" customWidth="1"/>
    <col min="8528" max="8528" width="22.85546875" style="2" bestFit="1" customWidth="1"/>
    <col min="8529" max="8529" width="11.7109375" style="2" bestFit="1" customWidth="1"/>
    <col min="8530" max="8530" width="11.85546875" style="2" bestFit="1" customWidth="1"/>
    <col min="8531" max="8531" width="15.140625" style="2" bestFit="1" customWidth="1"/>
    <col min="8532" max="8532" width="15.28515625" style="2" bestFit="1" customWidth="1"/>
    <col min="8533" max="8533" width="19.5703125" style="2" bestFit="1" customWidth="1"/>
    <col min="8534" max="8534" width="21.5703125" style="2" bestFit="1" customWidth="1"/>
    <col min="8535" max="8535" width="18.85546875" style="2" bestFit="1" customWidth="1"/>
    <col min="8536" max="8536" width="8.7109375" style="2" bestFit="1" customWidth="1"/>
    <col min="8537" max="8537" width="8.85546875" style="2" bestFit="1" customWidth="1"/>
    <col min="8538" max="8538" width="13.140625" style="2" bestFit="1" customWidth="1"/>
    <col min="8539" max="8539" width="9.5703125" style="2" bestFit="1" customWidth="1"/>
    <col min="8540" max="8540" width="9.7109375" style="2" bestFit="1" customWidth="1"/>
    <col min="8541" max="8541" width="14" style="2" bestFit="1" customWidth="1"/>
    <col min="8542" max="8542" width="17" style="2" bestFit="1" customWidth="1"/>
    <col min="8543" max="8543" width="17.28515625" style="2" bestFit="1" customWidth="1"/>
    <col min="8544" max="8544" width="21.5703125" style="2" bestFit="1" customWidth="1"/>
    <col min="8545" max="8545" width="17.7109375" style="2" bestFit="1" customWidth="1"/>
    <col min="8546" max="8546" width="14.5703125" style="2" bestFit="1" customWidth="1"/>
    <col min="8547" max="8547" width="15.7109375" style="2" bestFit="1" customWidth="1"/>
    <col min="8548" max="8548" width="19.140625" style="2" bestFit="1" customWidth="1"/>
    <col min="8549" max="8549" width="12.42578125" style="2" bestFit="1" customWidth="1"/>
    <col min="8550" max="8551" width="14.85546875" style="2" bestFit="1" customWidth="1"/>
    <col min="8552" max="8552" width="14.42578125" style="2" bestFit="1" customWidth="1"/>
    <col min="8553" max="8553" width="23.140625" style="2" bestFit="1" customWidth="1"/>
    <col min="8554" max="8554" width="26" style="2" bestFit="1" customWidth="1"/>
    <col min="8555" max="8555" width="19.42578125" style="2" bestFit="1" customWidth="1"/>
    <col min="8556" max="8556" width="21.5703125" style="2" bestFit="1" customWidth="1"/>
    <col min="8557" max="8557" width="25.85546875" style="2" bestFit="1" customWidth="1"/>
    <col min="8558" max="8558" width="18.5703125" style="2" bestFit="1" customWidth="1"/>
    <col min="8559" max="8559" width="16.28515625" style="2" bestFit="1" customWidth="1"/>
    <col min="8560" max="8560" width="15.42578125" style="2" bestFit="1" customWidth="1"/>
    <col min="8561" max="8561" width="17.28515625" style="2" bestFit="1" customWidth="1"/>
    <col min="8562" max="8562" width="17.42578125" style="2" bestFit="1" customWidth="1"/>
    <col min="8563" max="8563" width="21.7109375" style="2" bestFit="1" customWidth="1"/>
    <col min="8564" max="8564" width="17.28515625" style="2" bestFit="1" customWidth="1"/>
    <col min="8565" max="8565" width="17.42578125" style="2" bestFit="1" customWidth="1"/>
    <col min="8566" max="8566" width="21.7109375" style="2" bestFit="1" customWidth="1"/>
    <col min="8567" max="8567" width="13.42578125" style="2" bestFit="1" customWidth="1"/>
    <col min="8568" max="8665" width="12" style="2" customWidth="1"/>
    <col min="8666" max="8666" width="17.140625" style="2" customWidth="1"/>
    <col min="8667"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6" width="19.5703125" style="2" customWidth="1"/>
    <col min="8717" max="8717" width="9" style="2" bestFit="1" customWidth="1"/>
    <col min="8718" max="8718" width="9.140625" style="2" bestFit="1" customWidth="1"/>
    <col min="8719" max="8719" width="7.42578125" style="2" bestFit="1" customWidth="1"/>
    <col min="8720" max="8720" width="6.7109375" style="2" bestFit="1" customWidth="1"/>
    <col min="8721" max="8721" width="9.85546875" style="2" bestFit="1" customWidth="1"/>
    <col min="8722" max="8722" width="21.140625" style="2" bestFit="1" customWidth="1"/>
    <col min="8723" max="8723" width="16.42578125" style="2" bestFit="1" customWidth="1"/>
    <col min="8724" max="8724" width="7.28515625" style="2" bestFit="1" customWidth="1"/>
    <col min="8725" max="8725" width="9.28515625" style="2" bestFit="1" customWidth="1"/>
    <col min="8726" max="8726" width="17.85546875" style="2" bestFit="1" customWidth="1"/>
    <col min="8727" max="8727" width="6.7109375" style="2" bestFit="1" customWidth="1"/>
    <col min="8728" max="8728" width="19.140625" style="2" bestFit="1" customWidth="1"/>
    <col min="8729" max="8729" width="25.140625" style="2" bestFit="1" customWidth="1"/>
    <col min="8730" max="8730" width="21.42578125" style="2" bestFit="1" customWidth="1"/>
    <col min="8731" max="8731" width="19.7109375" style="2" bestFit="1" customWidth="1"/>
    <col min="8732" max="8732" width="14" style="2" bestFit="1" customWidth="1"/>
    <col min="8733" max="8733" width="13.140625" style="2" bestFit="1" customWidth="1"/>
    <col min="8734" max="8734" width="9.28515625" style="2" bestFit="1" customWidth="1"/>
    <col min="8735" max="8735" width="13.140625" style="2" bestFit="1" customWidth="1"/>
    <col min="8736" max="8736" width="7.42578125" style="2" bestFit="1" customWidth="1"/>
    <col min="8737" max="8737" width="19.42578125" style="2" bestFit="1" customWidth="1"/>
    <col min="8738" max="8738" width="20.85546875" style="2" bestFit="1" customWidth="1"/>
    <col min="8739" max="8739" width="19" style="2" bestFit="1" customWidth="1"/>
    <col min="8740" max="8740" width="25.85546875" style="2" bestFit="1" customWidth="1"/>
    <col min="8741" max="8741" width="14.5703125" style="2" bestFit="1" customWidth="1"/>
    <col min="8742" max="8742" width="14.42578125" style="2" bestFit="1" customWidth="1"/>
    <col min="8743" max="8743" width="27.28515625" style="2" bestFit="1" customWidth="1"/>
    <col min="8744" max="8744" width="11.5703125" style="2" bestFit="1" customWidth="1"/>
    <col min="8745" max="8745" width="6.28515625" style="2" bestFit="1" customWidth="1"/>
    <col min="8746" max="8746" width="7" style="2" bestFit="1" customWidth="1"/>
    <col min="8747" max="8747" width="23.85546875" style="2" bestFit="1" customWidth="1"/>
    <col min="8748" max="8748" width="12.85546875" style="2" bestFit="1" customWidth="1"/>
    <col min="8749" max="8749" width="11.28515625" style="2" bestFit="1" customWidth="1"/>
    <col min="8750" max="8750" width="15.28515625" style="2" bestFit="1" customWidth="1"/>
    <col min="8751" max="8751" width="21.140625" style="2" bestFit="1" customWidth="1"/>
    <col min="8752" max="8752" width="23.85546875" style="2" bestFit="1" customWidth="1"/>
    <col min="8753" max="8753" width="14.42578125" style="2" bestFit="1" customWidth="1"/>
    <col min="8754" max="8754" width="11.140625" style="2" bestFit="1" customWidth="1"/>
    <col min="8755" max="8755" width="15" style="2" bestFit="1" customWidth="1"/>
    <col min="8756" max="8756" width="11.7109375" style="2" bestFit="1" customWidth="1"/>
    <col min="8757" max="8757" width="23.5703125" style="2" bestFit="1" customWidth="1"/>
    <col min="8758" max="8758" width="22.140625" style="2" bestFit="1" customWidth="1"/>
    <col min="8759" max="8759" width="21" style="2" bestFit="1" customWidth="1"/>
    <col min="8760" max="8760" width="15.7109375" style="2" bestFit="1" customWidth="1"/>
    <col min="8761" max="8761" width="10.42578125" style="2" bestFit="1" customWidth="1"/>
    <col min="8762" max="8762" width="13.7109375" style="2" bestFit="1" customWidth="1"/>
    <col min="8763" max="8763" width="18" style="2" bestFit="1" customWidth="1"/>
    <col min="8764" max="8764" width="19.7109375" style="2" bestFit="1" customWidth="1"/>
    <col min="8765" max="8765" width="13.85546875" style="2"/>
    <col min="8766" max="8766" width="15.7109375" style="2" bestFit="1" customWidth="1"/>
    <col min="8767" max="8767" width="28.5703125" style="2" bestFit="1" customWidth="1"/>
    <col min="8768" max="8768" width="20.28515625" style="2" bestFit="1" customWidth="1"/>
    <col min="8769" max="8769" width="16" style="2" bestFit="1" customWidth="1"/>
    <col min="8770" max="8770" width="13.7109375" style="2" bestFit="1" customWidth="1"/>
    <col min="8771" max="8771" width="28.140625" style="2" bestFit="1" customWidth="1"/>
    <col min="8772" max="8772" width="15.85546875" style="2" bestFit="1" customWidth="1"/>
    <col min="8773" max="8773" width="26.28515625" style="2" bestFit="1" customWidth="1"/>
    <col min="8774" max="8774" width="13.140625" style="2" bestFit="1" customWidth="1"/>
    <col min="8775" max="8775" width="15" style="2" bestFit="1" customWidth="1"/>
    <col min="8776" max="8776" width="9" style="2" bestFit="1" customWidth="1"/>
    <col min="8777" max="8777" width="18" style="2" bestFit="1" customWidth="1"/>
    <col min="8778" max="8778" width="14.28515625" style="2" bestFit="1" customWidth="1"/>
    <col min="8779" max="8779" width="15.7109375" style="2" bestFit="1" customWidth="1"/>
    <col min="8780" max="8780" width="18.7109375" style="2" bestFit="1" customWidth="1"/>
    <col min="8781" max="8781" width="16.140625" style="2" bestFit="1" customWidth="1"/>
    <col min="8782" max="8782" width="23.5703125" style="2" bestFit="1" customWidth="1"/>
    <col min="8783" max="8783" width="23.85546875" style="2" bestFit="1" customWidth="1"/>
    <col min="8784" max="8784" width="22.85546875" style="2" bestFit="1" customWidth="1"/>
    <col min="8785" max="8785" width="11.7109375" style="2" bestFit="1" customWidth="1"/>
    <col min="8786" max="8786" width="11.85546875" style="2" bestFit="1" customWidth="1"/>
    <col min="8787" max="8787" width="15.140625" style="2" bestFit="1" customWidth="1"/>
    <col min="8788" max="8788" width="15.28515625" style="2" bestFit="1" customWidth="1"/>
    <col min="8789" max="8789" width="19.5703125" style="2" bestFit="1" customWidth="1"/>
    <col min="8790" max="8790" width="21.5703125" style="2" bestFit="1" customWidth="1"/>
    <col min="8791" max="8791" width="18.85546875" style="2" bestFit="1" customWidth="1"/>
    <col min="8792" max="8792" width="8.7109375" style="2" bestFit="1" customWidth="1"/>
    <col min="8793" max="8793" width="8.85546875" style="2" bestFit="1" customWidth="1"/>
    <col min="8794" max="8794" width="13.140625" style="2" bestFit="1" customWidth="1"/>
    <col min="8795" max="8795" width="9.5703125" style="2" bestFit="1" customWidth="1"/>
    <col min="8796" max="8796" width="9.7109375" style="2" bestFit="1" customWidth="1"/>
    <col min="8797" max="8797" width="14" style="2" bestFit="1" customWidth="1"/>
    <col min="8798" max="8798" width="17" style="2" bestFit="1" customWidth="1"/>
    <col min="8799" max="8799" width="17.28515625" style="2" bestFit="1" customWidth="1"/>
    <col min="8800" max="8800" width="21.5703125" style="2" bestFit="1" customWidth="1"/>
    <col min="8801" max="8801" width="17.7109375" style="2" bestFit="1" customWidth="1"/>
    <col min="8802" max="8802" width="14.5703125" style="2" bestFit="1" customWidth="1"/>
    <col min="8803" max="8803" width="15.7109375" style="2" bestFit="1" customWidth="1"/>
    <col min="8804" max="8804" width="19.140625" style="2" bestFit="1" customWidth="1"/>
    <col min="8805" max="8805" width="12.42578125" style="2" bestFit="1" customWidth="1"/>
    <col min="8806" max="8807" width="14.85546875" style="2" bestFit="1" customWidth="1"/>
    <col min="8808" max="8808" width="14.42578125" style="2" bestFit="1" customWidth="1"/>
    <col min="8809" max="8809" width="23.140625" style="2" bestFit="1" customWidth="1"/>
    <col min="8810" max="8810" width="26" style="2" bestFit="1" customWidth="1"/>
    <col min="8811" max="8811" width="19.42578125" style="2" bestFit="1" customWidth="1"/>
    <col min="8812" max="8812" width="21.5703125" style="2" bestFit="1" customWidth="1"/>
    <col min="8813" max="8813" width="25.85546875" style="2" bestFit="1" customWidth="1"/>
    <col min="8814" max="8814" width="18.5703125" style="2" bestFit="1" customWidth="1"/>
    <col min="8815" max="8815" width="16.28515625" style="2" bestFit="1" customWidth="1"/>
    <col min="8816" max="8816" width="15.42578125" style="2" bestFit="1" customWidth="1"/>
    <col min="8817" max="8817" width="17.28515625" style="2" bestFit="1" customWidth="1"/>
    <col min="8818" max="8818" width="17.42578125" style="2" bestFit="1" customWidth="1"/>
    <col min="8819" max="8819" width="21.7109375" style="2" bestFit="1" customWidth="1"/>
    <col min="8820" max="8820" width="17.28515625" style="2" bestFit="1" customWidth="1"/>
    <col min="8821" max="8821" width="17.42578125" style="2" bestFit="1" customWidth="1"/>
    <col min="8822" max="8822" width="21.7109375" style="2" bestFit="1" customWidth="1"/>
    <col min="8823" max="8823" width="13.42578125" style="2" bestFit="1" customWidth="1"/>
    <col min="8824" max="8921" width="12" style="2" customWidth="1"/>
    <col min="8922" max="8922" width="17.140625" style="2" customWidth="1"/>
    <col min="8923"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2" width="19.5703125" style="2" customWidth="1"/>
    <col min="8973" max="8973" width="9" style="2" bestFit="1" customWidth="1"/>
    <col min="8974" max="8974" width="9.140625" style="2" bestFit="1" customWidth="1"/>
    <col min="8975" max="8975" width="7.42578125" style="2" bestFit="1" customWidth="1"/>
    <col min="8976" max="8976" width="6.7109375" style="2" bestFit="1" customWidth="1"/>
    <col min="8977" max="8977" width="9.85546875" style="2" bestFit="1" customWidth="1"/>
    <col min="8978" max="8978" width="21.140625" style="2" bestFit="1" customWidth="1"/>
    <col min="8979" max="8979" width="16.42578125" style="2" bestFit="1" customWidth="1"/>
    <col min="8980" max="8980" width="7.28515625" style="2" bestFit="1" customWidth="1"/>
    <col min="8981" max="8981" width="9.28515625" style="2" bestFit="1" customWidth="1"/>
    <col min="8982" max="8982" width="17.85546875" style="2" bestFit="1" customWidth="1"/>
    <col min="8983" max="8983" width="6.7109375" style="2" bestFit="1" customWidth="1"/>
    <col min="8984" max="8984" width="19.140625" style="2" bestFit="1" customWidth="1"/>
    <col min="8985" max="8985" width="25.140625" style="2" bestFit="1" customWidth="1"/>
    <col min="8986" max="8986" width="21.42578125" style="2" bestFit="1" customWidth="1"/>
    <col min="8987" max="8987" width="19.7109375" style="2" bestFit="1" customWidth="1"/>
    <col min="8988" max="8988" width="14" style="2" bestFit="1" customWidth="1"/>
    <col min="8989" max="8989" width="13.140625" style="2" bestFit="1" customWidth="1"/>
    <col min="8990" max="8990" width="9.28515625" style="2" bestFit="1" customWidth="1"/>
    <col min="8991" max="8991" width="13.140625" style="2" bestFit="1" customWidth="1"/>
    <col min="8992" max="8992" width="7.42578125" style="2" bestFit="1" customWidth="1"/>
    <col min="8993" max="8993" width="19.42578125" style="2" bestFit="1" customWidth="1"/>
    <col min="8994" max="8994" width="20.85546875" style="2" bestFit="1" customWidth="1"/>
    <col min="8995" max="8995" width="19" style="2" bestFit="1" customWidth="1"/>
    <col min="8996" max="8996" width="25.85546875" style="2" bestFit="1" customWidth="1"/>
    <col min="8997" max="8997" width="14.5703125" style="2" bestFit="1" customWidth="1"/>
    <col min="8998" max="8998" width="14.42578125" style="2" bestFit="1" customWidth="1"/>
    <col min="8999" max="8999" width="27.28515625" style="2" bestFit="1" customWidth="1"/>
    <col min="9000" max="9000" width="11.5703125" style="2" bestFit="1" customWidth="1"/>
    <col min="9001" max="9001" width="6.28515625" style="2" bestFit="1" customWidth="1"/>
    <col min="9002" max="9002" width="7" style="2" bestFit="1" customWidth="1"/>
    <col min="9003" max="9003" width="23.85546875" style="2" bestFit="1" customWidth="1"/>
    <col min="9004" max="9004" width="12.85546875" style="2" bestFit="1" customWidth="1"/>
    <col min="9005" max="9005" width="11.28515625" style="2" bestFit="1" customWidth="1"/>
    <col min="9006" max="9006" width="15.28515625" style="2" bestFit="1" customWidth="1"/>
    <col min="9007" max="9007" width="21.140625" style="2" bestFit="1" customWidth="1"/>
    <col min="9008" max="9008" width="23.85546875" style="2" bestFit="1" customWidth="1"/>
    <col min="9009" max="9009" width="14.42578125" style="2" bestFit="1" customWidth="1"/>
    <col min="9010" max="9010" width="11.140625" style="2" bestFit="1" customWidth="1"/>
    <col min="9011" max="9011" width="15" style="2" bestFit="1" customWidth="1"/>
    <col min="9012" max="9012" width="11.7109375" style="2" bestFit="1" customWidth="1"/>
    <col min="9013" max="9013" width="23.5703125" style="2" bestFit="1" customWidth="1"/>
    <col min="9014" max="9014" width="22.140625" style="2" bestFit="1" customWidth="1"/>
    <col min="9015" max="9015" width="21" style="2" bestFit="1" customWidth="1"/>
    <col min="9016" max="9016" width="15.7109375" style="2" bestFit="1" customWidth="1"/>
    <col min="9017" max="9017" width="10.42578125" style="2" bestFit="1" customWidth="1"/>
    <col min="9018" max="9018" width="13.7109375" style="2" bestFit="1" customWidth="1"/>
    <col min="9019" max="9019" width="18" style="2" bestFit="1" customWidth="1"/>
    <col min="9020" max="9020" width="19.7109375" style="2" bestFit="1" customWidth="1"/>
    <col min="9021" max="9021" width="13.85546875" style="2"/>
    <col min="9022" max="9022" width="15.7109375" style="2" bestFit="1" customWidth="1"/>
    <col min="9023" max="9023" width="28.5703125" style="2" bestFit="1" customWidth="1"/>
    <col min="9024" max="9024" width="20.28515625" style="2" bestFit="1" customWidth="1"/>
    <col min="9025" max="9025" width="16" style="2" bestFit="1" customWidth="1"/>
    <col min="9026" max="9026" width="13.7109375" style="2" bestFit="1" customWidth="1"/>
    <col min="9027" max="9027" width="28.140625" style="2" bestFit="1" customWidth="1"/>
    <col min="9028" max="9028" width="15.85546875" style="2" bestFit="1" customWidth="1"/>
    <col min="9029" max="9029" width="26.28515625" style="2" bestFit="1" customWidth="1"/>
    <col min="9030" max="9030" width="13.140625" style="2" bestFit="1" customWidth="1"/>
    <col min="9031" max="9031" width="15" style="2" bestFit="1" customWidth="1"/>
    <col min="9032" max="9032" width="9" style="2" bestFit="1" customWidth="1"/>
    <col min="9033" max="9033" width="18" style="2" bestFit="1" customWidth="1"/>
    <col min="9034" max="9034" width="14.28515625" style="2" bestFit="1" customWidth="1"/>
    <col min="9035" max="9035" width="15.7109375" style="2" bestFit="1" customWidth="1"/>
    <col min="9036" max="9036" width="18.7109375" style="2" bestFit="1" customWidth="1"/>
    <col min="9037" max="9037" width="16.140625" style="2" bestFit="1" customWidth="1"/>
    <col min="9038" max="9038" width="23.5703125" style="2" bestFit="1" customWidth="1"/>
    <col min="9039" max="9039" width="23.85546875" style="2" bestFit="1" customWidth="1"/>
    <col min="9040" max="9040" width="22.85546875" style="2" bestFit="1" customWidth="1"/>
    <col min="9041" max="9041" width="11.7109375" style="2" bestFit="1" customWidth="1"/>
    <col min="9042" max="9042" width="11.85546875" style="2" bestFit="1" customWidth="1"/>
    <col min="9043" max="9043" width="15.140625" style="2" bestFit="1" customWidth="1"/>
    <col min="9044" max="9044" width="15.28515625" style="2" bestFit="1" customWidth="1"/>
    <col min="9045" max="9045" width="19.5703125" style="2" bestFit="1" customWidth="1"/>
    <col min="9046" max="9046" width="21.5703125" style="2" bestFit="1" customWidth="1"/>
    <col min="9047" max="9047" width="18.85546875" style="2" bestFit="1" customWidth="1"/>
    <col min="9048" max="9048" width="8.7109375" style="2" bestFit="1" customWidth="1"/>
    <col min="9049" max="9049" width="8.85546875" style="2" bestFit="1" customWidth="1"/>
    <col min="9050" max="9050" width="13.140625" style="2" bestFit="1" customWidth="1"/>
    <col min="9051" max="9051" width="9.5703125" style="2" bestFit="1" customWidth="1"/>
    <col min="9052" max="9052" width="9.7109375" style="2" bestFit="1" customWidth="1"/>
    <col min="9053" max="9053" width="14" style="2" bestFit="1" customWidth="1"/>
    <col min="9054" max="9054" width="17" style="2" bestFit="1" customWidth="1"/>
    <col min="9055" max="9055" width="17.28515625" style="2" bestFit="1" customWidth="1"/>
    <col min="9056" max="9056" width="21.5703125" style="2" bestFit="1" customWidth="1"/>
    <col min="9057" max="9057" width="17.7109375" style="2" bestFit="1" customWidth="1"/>
    <col min="9058" max="9058" width="14.5703125" style="2" bestFit="1" customWidth="1"/>
    <col min="9059" max="9059" width="15.7109375" style="2" bestFit="1" customWidth="1"/>
    <col min="9060" max="9060" width="19.140625" style="2" bestFit="1" customWidth="1"/>
    <col min="9061" max="9061" width="12.42578125" style="2" bestFit="1" customWidth="1"/>
    <col min="9062" max="9063" width="14.85546875" style="2" bestFit="1" customWidth="1"/>
    <col min="9064" max="9064" width="14.42578125" style="2" bestFit="1" customWidth="1"/>
    <col min="9065" max="9065" width="23.140625" style="2" bestFit="1" customWidth="1"/>
    <col min="9066" max="9066" width="26" style="2" bestFit="1" customWidth="1"/>
    <col min="9067" max="9067" width="19.42578125" style="2" bestFit="1" customWidth="1"/>
    <col min="9068" max="9068" width="21.5703125" style="2" bestFit="1" customWidth="1"/>
    <col min="9069" max="9069" width="25.85546875" style="2" bestFit="1" customWidth="1"/>
    <col min="9070" max="9070" width="18.5703125" style="2" bestFit="1" customWidth="1"/>
    <col min="9071" max="9071" width="16.28515625" style="2" bestFit="1" customWidth="1"/>
    <col min="9072" max="9072" width="15.42578125" style="2" bestFit="1" customWidth="1"/>
    <col min="9073" max="9073" width="17.28515625" style="2" bestFit="1" customWidth="1"/>
    <col min="9074" max="9074" width="17.42578125" style="2" bestFit="1" customWidth="1"/>
    <col min="9075" max="9075" width="21.7109375" style="2" bestFit="1" customWidth="1"/>
    <col min="9076" max="9076" width="17.28515625" style="2" bestFit="1" customWidth="1"/>
    <col min="9077" max="9077" width="17.42578125" style="2" bestFit="1" customWidth="1"/>
    <col min="9078" max="9078" width="21.7109375" style="2" bestFit="1" customWidth="1"/>
    <col min="9079" max="9079" width="13.42578125" style="2" bestFit="1" customWidth="1"/>
    <col min="9080" max="9177" width="12" style="2" customWidth="1"/>
    <col min="9178" max="9178" width="17.140625" style="2" customWidth="1"/>
    <col min="9179"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8" width="19.5703125" style="2" customWidth="1"/>
    <col min="9229" max="9229" width="9" style="2" bestFit="1" customWidth="1"/>
    <col min="9230" max="9230" width="9.140625" style="2" bestFit="1" customWidth="1"/>
    <col min="9231" max="9231" width="7.42578125" style="2" bestFit="1" customWidth="1"/>
    <col min="9232" max="9232" width="6.7109375" style="2" bestFit="1" customWidth="1"/>
    <col min="9233" max="9233" width="9.85546875" style="2" bestFit="1" customWidth="1"/>
    <col min="9234" max="9234" width="21.140625" style="2" bestFit="1" customWidth="1"/>
    <col min="9235" max="9235" width="16.42578125" style="2" bestFit="1" customWidth="1"/>
    <col min="9236" max="9236" width="7.28515625" style="2" bestFit="1" customWidth="1"/>
    <col min="9237" max="9237" width="9.28515625" style="2" bestFit="1" customWidth="1"/>
    <col min="9238" max="9238" width="17.85546875" style="2" bestFit="1" customWidth="1"/>
    <col min="9239" max="9239" width="6.7109375" style="2" bestFit="1" customWidth="1"/>
    <col min="9240" max="9240" width="19.140625" style="2" bestFit="1" customWidth="1"/>
    <col min="9241" max="9241" width="25.140625" style="2" bestFit="1" customWidth="1"/>
    <col min="9242" max="9242" width="21.42578125" style="2" bestFit="1" customWidth="1"/>
    <col min="9243" max="9243" width="19.7109375" style="2" bestFit="1" customWidth="1"/>
    <col min="9244" max="9244" width="14" style="2" bestFit="1" customWidth="1"/>
    <col min="9245" max="9245" width="13.140625" style="2" bestFit="1" customWidth="1"/>
    <col min="9246" max="9246" width="9.28515625" style="2" bestFit="1" customWidth="1"/>
    <col min="9247" max="9247" width="13.140625" style="2" bestFit="1" customWidth="1"/>
    <col min="9248" max="9248" width="7.42578125" style="2" bestFit="1" customWidth="1"/>
    <col min="9249" max="9249" width="19.42578125" style="2" bestFit="1" customWidth="1"/>
    <col min="9250" max="9250" width="20.85546875" style="2" bestFit="1" customWidth="1"/>
    <col min="9251" max="9251" width="19" style="2" bestFit="1" customWidth="1"/>
    <col min="9252" max="9252" width="25.85546875" style="2" bestFit="1" customWidth="1"/>
    <col min="9253" max="9253" width="14.5703125" style="2" bestFit="1" customWidth="1"/>
    <col min="9254" max="9254" width="14.42578125" style="2" bestFit="1" customWidth="1"/>
    <col min="9255" max="9255" width="27.28515625" style="2" bestFit="1" customWidth="1"/>
    <col min="9256" max="9256" width="11.5703125" style="2" bestFit="1" customWidth="1"/>
    <col min="9257" max="9257" width="6.28515625" style="2" bestFit="1" customWidth="1"/>
    <col min="9258" max="9258" width="7" style="2" bestFit="1" customWidth="1"/>
    <col min="9259" max="9259" width="23.85546875" style="2" bestFit="1" customWidth="1"/>
    <col min="9260" max="9260" width="12.85546875" style="2" bestFit="1" customWidth="1"/>
    <col min="9261" max="9261" width="11.28515625" style="2" bestFit="1" customWidth="1"/>
    <col min="9262" max="9262" width="15.28515625" style="2" bestFit="1" customWidth="1"/>
    <col min="9263" max="9263" width="21.140625" style="2" bestFit="1" customWidth="1"/>
    <col min="9264" max="9264" width="23.85546875" style="2" bestFit="1" customWidth="1"/>
    <col min="9265" max="9265" width="14.42578125" style="2" bestFit="1" customWidth="1"/>
    <col min="9266" max="9266" width="11.140625" style="2" bestFit="1" customWidth="1"/>
    <col min="9267" max="9267" width="15" style="2" bestFit="1" customWidth="1"/>
    <col min="9268" max="9268" width="11.7109375" style="2" bestFit="1" customWidth="1"/>
    <col min="9269" max="9269" width="23.5703125" style="2" bestFit="1" customWidth="1"/>
    <col min="9270" max="9270" width="22.140625" style="2" bestFit="1" customWidth="1"/>
    <col min="9271" max="9271" width="21" style="2" bestFit="1" customWidth="1"/>
    <col min="9272" max="9272" width="15.7109375" style="2" bestFit="1" customWidth="1"/>
    <col min="9273" max="9273" width="10.42578125" style="2" bestFit="1" customWidth="1"/>
    <col min="9274" max="9274" width="13.7109375" style="2" bestFit="1" customWidth="1"/>
    <col min="9275" max="9275" width="18" style="2" bestFit="1" customWidth="1"/>
    <col min="9276" max="9276" width="19.7109375" style="2" bestFit="1" customWidth="1"/>
    <col min="9277" max="9277" width="13.85546875" style="2"/>
    <col min="9278" max="9278" width="15.7109375" style="2" bestFit="1" customWidth="1"/>
    <col min="9279" max="9279" width="28.5703125" style="2" bestFit="1" customWidth="1"/>
    <col min="9280" max="9280" width="20.28515625" style="2" bestFit="1" customWidth="1"/>
    <col min="9281" max="9281" width="16" style="2" bestFit="1" customWidth="1"/>
    <col min="9282" max="9282" width="13.7109375" style="2" bestFit="1" customWidth="1"/>
    <col min="9283" max="9283" width="28.140625" style="2" bestFit="1" customWidth="1"/>
    <col min="9284" max="9284" width="15.85546875" style="2" bestFit="1" customWidth="1"/>
    <col min="9285" max="9285" width="26.28515625" style="2" bestFit="1" customWidth="1"/>
    <col min="9286" max="9286" width="13.140625" style="2" bestFit="1" customWidth="1"/>
    <col min="9287" max="9287" width="15" style="2" bestFit="1" customWidth="1"/>
    <col min="9288" max="9288" width="9" style="2" bestFit="1" customWidth="1"/>
    <col min="9289" max="9289" width="18" style="2" bestFit="1" customWidth="1"/>
    <col min="9290" max="9290" width="14.28515625" style="2" bestFit="1" customWidth="1"/>
    <col min="9291" max="9291" width="15.7109375" style="2" bestFit="1" customWidth="1"/>
    <col min="9292" max="9292" width="18.7109375" style="2" bestFit="1" customWidth="1"/>
    <col min="9293" max="9293" width="16.140625" style="2" bestFit="1" customWidth="1"/>
    <col min="9294" max="9294" width="23.5703125" style="2" bestFit="1" customWidth="1"/>
    <col min="9295" max="9295" width="23.85546875" style="2" bestFit="1" customWidth="1"/>
    <col min="9296" max="9296" width="22.85546875" style="2" bestFit="1" customWidth="1"/>
    <col min="9297" max="9297" width="11.7109375" style="2" bestFit="1" customWidth="1"/>
    <col min="9298" max="9298" width="11.85546875" style="2" bestFit="1" customWidth="1"/>
    <col min="9299" max="9299" width="15.140625" style="2" bestFit="1" customWidth="1"/>
    <col min="9300" max="9300" width="15.28515625" style="2" bestFit="1" customWidth="1"/>
    <col min="9301" max="9301" width="19.5703125" style="2" bestFit="1" customWidth="1"/>
    <col min="9302" max="9302" width="21.5703125" style="2" bestFit="1" customWidth="1"/>
    <col min="9303" max="9303" width="18.85546875" style="2" bestFit="1" customWidth="1"/>
    <col min="9304" max="9304" width="8.7109375" style="2" bestFit="1" customWidth="1"/>
    <col min="9305" max="9305" width="8.85546875" style="2" bestFit="1" customWidth="1"/>
    <col min="9306" max="9306" width="13.140625" style="2" bestFit="1" customWidth="1"/>
    <col min="9307" max="9307" width="9.5703125" style="2" bestFit="1" customWidth="1"/>
    <col min="9308" max="9308" width="9.7109375" style="2" bestFit="1" customWidth="1"/>
    <col min="9309" max="9309" width="14" style="2" bestFit="1" customWidth="1"/>
    <col min="9310" max="9310" width="17" style="2" bestFit="1" customWidth="1"/>
    <col min="9311" max="9311" width="17.28515625" style="2" bestFit="1" customWidth="1"/>
    <col min="9312" max="9312" width="21.5703125" style="2" bestFit="1" customWidth="1"/>
    <col min="9313" max="9313" width="17.7109375" style="2" bestFit="1" customWidth="1"/>
    <col min="9314" max="9314" width="14.5703125" style="2" bestFit="1" customWidth="1"/>
    <col min="9315" max="9315" width="15.7109375" style="2" bestFit="1" customWidth="1"/>
    <col min="9316" max="9316" width="19.140625" style="2" bestFit="1" customWidth="1"/>
    <col min="9317" max="9317" width="12.42578125" style="2" bestFit="1" customWidth="1"/>
    <col min="9318" max="9319" width="14.85546875" style="2" bestFit="1" customWidth="1"/>
    <col min="9320" max="9320" width="14.42578125" style="2" bestFit="1" customWidth="1"/>
    <col min="9321" max="9321" width="23.140625" style="2" bestFit="1" customWidth="1"/>
    <col min="9322" max="9322" width="26" style="2" bestFit="1" customWidth="1"/>
    <col min="9323" max="9323" width="19.42578125" style="2" bestFit="1" customWidth="1"/>
    <col min="9324" max="9324" width="21.5703125" style="2" bestFit="1" customWidth="1"/>
    <col min="9325" max="9325" width="25.85546875" style="2" bestFit="1" customWidth="1"/>
    <col min="9326" max="9326" width="18.5703125" style="2" bestFit="1" customWidth="1"/>
    <col min="9327" max="9327" width="16.28515625" style="2" bestFit="1" customWidth="1"/>
    <col min="9328" max="9328" width="15.42578125" style="2" bestFit="1" customWidth="1"/>
    <col min="9329" max="9329" width="17.28515625" style="2" bestFit="1" customWidth="1"/>
    <col min="9330" max="9330" width="17.42578125" style="2" bestFit="1" customWidth="1"/>
    <col min="9331" max="9331" width="21.7109375" style="2" bestFit="1" customWidth="1"/>
    <col min="9332" max="9332" width="17.28515625" style="2" bestFit="1" customWidth="1"/>
    <col min="9333" max="9333" width="17.42578125" style="2" bestFit="1" customWidth="1"/>
    <col min="9334" max="9334" width="21.7109375" style="2" bestFit="1" customWidth="1"/>
    <col min="9335" max="9335" width="13.42578125" style="2" bestFit="1" customWidth="1"/>
    <col min="9336" max="9433" width="12" style="2" customWidth="1"/>
    <col min="9434" max="9434" width="17.140625" style="2" customWidth="1"/>
    <col min="9435"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4" width="19.5703125" style="2" customWidth="1"/>
    <col min="9485" max="9485" width="9" style="2" bestFit="1" customWidth="1"/>
    <col min="9486" max="9486" width="9.140625" style="2" bestFit="1" customWidth="1"/>
    <col min="9487" max="9487" width="7.42578125" style="2" bestFit="1" customWidth="1"/>
    <col min="9488" max="9488" width="6.7109375" style="2" bestFit="1" customWidth="1"/>
    <col min="9489" max="9489" width="9.85546875" style="2" bestFit="1" customWidth="1"/>
    <col min="9490" max="9490" width="21.140625" style="2" bestFit="1" customWidth="1"/>
    <col min="9491" max="9491" width="16.42578125" style="2" bestFit="1" customWidth="1"/>
    <col min="9492" max="9492" width="7.28515625" style="2" bestFit="1" customWidth="1"/>
    <col min="9493" max="9493" width="9.28515625" style="2" bestFit="1" customWidth="1"/>
    <col min="9494" max="9494" width="17.85546875" style="2" bestFit="1" customWidth="1"/>
    <col min="9495" max="9495" width="6.7109375" style="2" bestFit="1" customWidth="1"/>
    <col min="9496" max="9496" width="19.140625" style="2" bestFit="1" customWidth="1"/>
    <col min="9497" max="9497" width="25.140625" style="2" bestFit="1" customWidth="1"/>
    <col min="9498" max="9498" width="21.42578125" style="2" bestFit="1" customWidth="1"/>
    <col min="9499" max="9499" width="19.7109375" style="2" bestFit="1" customWidth="1"/>
    <col min="9500" max="9500" width="14" style="2" bestFit="1" customWidth="1"/>
    <col min="9501" max="9501" width="13.140625" style="2" bestFit="1" customWidth="1"/>
    <col min="9502" max="9502" width="9.28515625" style="2" bestFit="1" customWidth="1"/>
    <col min="9503" max="9503" width="13.140625" style="2" bestFit="1" customWidth="1"/>
    <col min="9504" max="9504" width="7.42578125" style="2" bestFit="1" customWidth="1"/>
    <col min="9505" max="9505" width="19.42578125" style="2" bestFit="1" customWidth="1"/>
    <col min="9506" max="9506" width="20.85546875" style="2" bestFit="1" customWidth="1"/>
    <col min="9507" max="9507" width="19" style="2" bestFit="1" customWidth="1"/>
    <col min="9508" max="9508" width="25.85546875" style="2" bestFit="1" customWidth="1"/>
    <col min="9509" max="9509" width="14.5703125" style="2" bestFit="1" customWidth="1"/>
    <col min="9510" max="9510" width="14.42578125" style="2" bestFit="1" customWidth="1"/>
    <col min="9511" max="9511" width="27.28515625" style="2" bestFit="1" customWidth="1"/>
    <col min="9512" max="9512" width="11.5703125" style="2" bestFit="1" customWidth="1"/>
    <col min="9513" max="9513" width="6.28515625" style="2" bestFit="1" customWidth="1"/>
    <col min="9514" max="9514" width="7" style="2" bestFit="1" customWidth="1"/>
    <col min="9515" max="9515" width="23.85546875" style="2" bestFit="1" customWidth="1"/>
    <col min="9516" max="9516" width="12.85546875" style="2" bestFit="1" customWidth="1"/>
    <col min="9517" max="9517" width="11.28515625" style="2" bestFit="1" customWidth="1"/>
    <col min="9518" max="9518" width="15.28515625" style="2" bestFit="1" customWidth="1"/>
    <col min="9519" max="9519" width="21.140625" style="2" bestFit="1" customWidth="1"/>
    <col min="9520" max="9520" width="23.85546875" style="2" bestFit="1" customWidth="1"/>
    <col min="9521" max="9521" width="14.42578125" style="2" bestFit="1" customWidth="1"/>
    <col min="9522" max="9522" width="11.140625" style="2" bestFit="1" customWidth="1"/>
    <col min="9523" max="9523" width="15" style="2" bestFit="1" customWidth="1"/>
    <col min="9524" max="9524" width="11.7109375" style="2" bestFit="1" customWidth="1"/>
    <col min="9525" max="9525" width="23.5703125" style="2" bestFit="1" customWidth="1"/>
    <col min="9526" max="9526" width="22.140625" style="2" bestFit="1" customWidth="1"/>
    <col min="9527" max="9527" width="21" style="2" bestFit="1" customWidth="1"/>
    <col min="9528" max="9528" width="15.7109375" style="2" bestFit="1" customWidth="1"/>
    <col min="9529" max="9529" width="10.42578125" style="2" bestFit="1" customWidth="1"/>
    <col min="9530" max="9530" width="13.7109375" style="2" bestFit="1" customWidth="1"/>
    <col min="9531" max="9531" width="18" style="2" bestFit="1" customWidth="1"/>
    <col min="9532" max="9532" width="19.7109375" style="2" bestFit="1" customWidth="1"/>
    <col min="9533" max="9533" width="13.85546875" style="2"/>
    <col min="9534" max="9534" width="15.7109375" style="2" bestFit="1" customWidth="1"/>
    <col min="9535" max="9535" width="28.5703125" style="2" bestFit="1" customWidth="1"/>
    <col min="9536" max="9536" width="20.28515625" style="2" bestFit="1" customWidth="1"/>
    <col min="9537" max="9537" width="16" style="2" bestFit="1" customWidth="1"/>
    <col min="9538" max="9538" width="13.7109375" style="2" bestFit="1" customWidth="1"/>
    <col min="9539" max="9539" width="28.140625" style="2" bestFit="1" customWidth="1"/>
    <col min="9540" max="9540" width="15.85546875" style="2" bestFit="1" customWidth="1"/>
    <col min="9541" max="9541" width="26.28515625" style="2" bestFit="1" customWidth="1"/>
    <col min="9542" max="9542" width="13.140625" style="2" bestFit="1" customWidth="1"/>
    <col min="9543" max="9543" width="15" style="2" bestFit="1" customWidth="1"/>
    <col min="9544" max="9544" width="9" style="2" bestFit="1" customWidth="1"/>
    <col min="9545" max="9545" width="18" style="2" bestFit="1" customWidth="1"/>
    <col min="9546" max="9546" width="14.28515625" style="2" bestFit="1" customWidth="1"/>
    <col min="9547" max="9547" width="15.7109375" style="2" bestFit="1" customWidth="1"/>
    <col min="9548" max="9548" width="18.7109375" style="2" bestFit="1" customWidth="1"/>
    <col min="9549" max="9549" width="16.140625" style="2" bestFit="1" customWidth="1"/>
    <col min="9550" max="9550" width="23.5703125" style="2" bestFit="1" customWidth="1"/>
    <col min="9551" max="9551" width="23.85546875" style="2" bestFit="1" customWidth="1"/>
    <col min="9552" max="9552" width="22.85546875" style="2" bestFit="1" customWidth="1"/>
    <col min="9553" max="9553" width="11.7109375" style="2" bestFit="1" customWidth="1"/>
    <col min="9554" max="9554" width="11.85546875" style="2" bestFit="1" customWidth="1"/>
    <col min="9555" max="9555" width="15.140625" style="2" bestFit="1" customWidth="1"/>
    <col min="9556" max="9556" width="15.28515625" style="2" bestFit="1" customWidth="1"/>
    <col min="9557" max="9557" width="19.5703125" style="2" bestFit="1" customWidth="1"/>
    <col min="9558" max="9558" width="21.5703125" style="2" bestFit="1" customWidth="1"/>
    <col min="9559" max="9559" width="18.85546875" style="2" bestFit="1" customWidth="1"/>
    <col min="9560" max="9560" width="8.7109375" style="2" bestFit="1" customWidth="1"/>
    <col min="9561" max="9561" width="8.85546875" style="2" bestFit="1" customWidth="1"/>
    <col min="9562" max="9562" width="13.140625" style="2" bestFit="1" customWidth="1"/>
    <col min="9563" max="9563" width="9.5703125" style="2" bestFit="1" customWidth="1"/>
    <col min="9564" max="9564" width="9.7109375" style="2" bestFit="1" customWidth="1"/>
    <col min="9565" max="9565" width="14" style="2" bestFit="1" customWidth="1"/>
    <col min="9566" max="9566" width="17" style="2" bestFit="1" customWidth="1"/>
    <col min="9567" max="9567" width="17.28515625" style="2" bestFit="1" customWidth="1"/>
    <col min="9568" max="9568" width="21.5703125" style="2" bestFit="1" customWidth="1"/>
    <col min="9569" max="9569" width="17.7109375" style="2" bestFit="1" customWidth="1"/>
    <col min="9570" max="9570" width="14.5703125" style="2" bestFit="1" customWidth="1"/>
    <col min="9571" max="9571" width="15.7109375" style="2" bestFit="1" customWidth="1"/>
    <col min="9572" max="9572" width="19.140625" style="2" bestFit="1" customWidth="1"/>
    <col min="9573" max="9573" width="12.42578125" style="2" bestFit="1" customWidth="1"/>
    <col min="9574" max="9575" width="14.85546875" style="2" bestFit="1" customWidth="1"/>
    <col min="9576" max="9576" width="14.42578125" style="2" bestFit="1" customWidth="1"/>
    <col min="9577" max="9577" width="23.140625" style="2" bestFit="1" customWidth="1"/>
    <col min="9578" max="9578" width="26" style="2" bestFit="1" customWidth="1"/>
    <col min="9579" max="9579" width="19.42578125" style="2" bestFit="1" customWidth="1"/>
    <col min="9580" max="9580" width="21.5703125" style="2" bestFit="1" customWidth="1"/>
    <col min="9581" max="9581" width="25.85546875" style="2" bestFit="1" customWidth="1"/>
    <col min="9582" max="9582" width="18.5703125" style="2" bestFit="1" customWidth="1"/>
    <col min="9583" max="9583" width="16.28515625" style="2" bestFit="1" customWidth="1"/>
    <col min="9584" max="9584" width="15.42578125" style="2" bestFit="1" customWidth="1"/>
    <col min="9585" max="9585" width="17.28515625" style="2" bestFit="1" customWidth="1"/>
    <col min="9586" max="9586" width="17.42578125" style="2" bestFit="1" customWidth="1"/>
    <col min="9587" max="9587" width="21.7109375" style="2" bestFit="1" customWidth="1"/>
    <col min="9588" max="9588" width="17.28515625" style="2" bestFit="1" customWidth="1"/>
    <col min="9589" max="9589" width="17.42578125" style="2" bestFit="1" customWidth="1"/>
    <col min="9590" max="9590" width="21.7109375" style="2" bestFit="1" customWidth="1"/>
    <col min="9591" max="9591" width="13.42578125" style="2" bestFit="1" customWidth="1"/>
    <col min="9592" max="9689" width="12" style="2" customWidth="1"/>
    <col min="9690" max="9690" width="17.140625" style="2" customWidth="1"/>
    <col min="9691"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40" width="19.5703125" style="2" customWidth="1"/>
    <col min="9741" max="9741" width="9" style="2" bestFit="1" customWidth="1"/>
    <col min="9742" max="9742" width="9.140625" style="2" bestFit="1" customWidth="1"/>
    <col min="9743" max="9743" width="7.42578125" style="2" bestFit="1" customWidth="1"/>
    <col min="9744" max="9744" width="6.7109375" style="2" bestFit="1" customWidth="1"/>
    <col min="9745" max="9745" width="9.85546875" style="2" bestFit="1" customWidth="1"/>
    <col min="9746" max="9746" width="21.140625" style="2" bestFit="1" customWidth="1"/>
    <col min="9747" max="9747" width="16.42578125" style="2" bestFit="1" customWidth="1"/>
    <col min="9748" max="9748" width="7.28515625" style="2" bestFit="1" customWidth="1"/>
    <col min="9749" max="9749" width="9.28515625" style="2" bestFit="1" customWidth="1"/>
    <col min="9750" max="9750" width="17.85546875" style="2" bestFit="1" customWidth="1"/>
    <col min="9751" max="9751" width="6.7109375" style="2" bestFit="1" customWidth="1"/>
    <col min="9752" max="9752" width="19.140625" style="2" bestFit="1" customWidth="1"/>
    <col min="9753" max="9753" width="25.140625" style="2" bestFit="1" customWidth="1"/>
    <col min="9754" max="9754" width="21.42578125" style="2" bestFit="1" customWidth="1"/>
    <col min="9755" max="9755" width="19.7109375" style="2" bestFit="1" customWidth="1"/>
    <col min="9756" max="9756" width="14" style="2" bestFit="1" customWidth="1"/>
    <col min="9757" max="9757" width="13.140625" style="2" bestFit="1" customWidth="1"/>
    <col min="9758" max="9758" width="9.28515625" style="2" bestFit="1" customWidth="1"/>
    <col min="9759" max="9759" width="13.140625" style="2" bestFit="1" customWidth="1"/>
    <col min="9760" max="9760" width="7.42578125" style="2" bestFit="1" customWidth="1"/>
    <col min="9761" max="9761" width="19.42578125" style="2" bestFit="1" customWidth="1"/>
    <col min="9762" max="9762" width="20.85546875" style="2" bestFit="1" customWidth="1"/>
    <col min="9763" max="9763" width="19" style="2" bestFit="1" customWidth="1"/>
    <col min="9764" max="9764" width="25.85546875" style="2" bestFit="1" customWidth="1"/>
    <col min="9765" max="9765" width="14.5703125" style="2" bestFit="1" customWidth="1"/>
    <col min="9766" max="9766" width="14.42578125" style="2" bestFit="1" customWidth="1"/>
    <col min="9767" max="9767" width="27.28515625" style="2" bestFit="1" customWidth="1"/>
    <col min="9768" max="9768" width="11.5703125" style="2" bestFit="1" customWidth="1"/>
    <col min="9769" max="9769" width="6.28515625" style="2" bestFit="1" customWidth="1"/>
    <col min="9770" max="9770" width="7" style="2" bestFit="1" customWidth="1"/>
    <col min="9771" max="9771" width="23.85546875" style="2" bestFit="1" customWidth="1"/>
    <col min="9772" max="9772" width="12.85546875" style="2" bestFit="1" customWidth="1"/>
    <col min="9773" max="9773" width="11.28515625" style="2" bestFit="1" customWidth="1"/>
    <col min="9774" max="9774" width="15.28515625" style="2" bestFit="1" customWidth="1"/>
    <col min="9775" max="9775" width="21.140625" style="2" bestFit="1" customWidth="1"/>
    <col min="9776" max="9776" width="23.85546875" style="2" bestFit="1" customWidth="1"/>
    <col min="9777" max="9777" width="14.42578125" style="2" bestFit="1" customWidth="1"/>
    <col min="9778" max="9778" width="11.140625" style="2" bestFit="1" customWidth="1"/>
    <col min="9779" max="9779" width="15" style="2" bestFit="1" customWidth="1"/>
    <col min="9780" max="9780" width="11.7109375" style="2" bestFit="1" customWidth="1"/>
    <col min="9781" max="9781" width="23.5703125" style="2" bestFit="1" customWidth="1"/>
    <col min="9782" max="9782" width="22.140625" style="2" bestFit="1" customWidth="1"/>
    <col min="9783" max="9783" width="21" style="2" bestFit="1" customWidth="1"/>
    <col min="9784" max="9784" width="15.7109375" style="2" bestFit="1" customWidth="1"/>
    <col min="9785" max="9785" width="10.42578125" style="2" bestFit="1" customWidth="1"/>
    <col min="9786" max="9786" width="13.7109375" style="2" bestFit="1" customWidth="1"/>
    <col min="9787" max="9787" width="18" style="2" bestFit="1" customWidth="1"/>
    <col min="9788" max="9788" width="19.7109375" style="2" bestFit="1" customWidth="1"/>
    <col min="9789" max="9789" width="13.85546875" style="2"/>
    <col min="9790" max="9790" width="15.7109375" style="2" bestFit="1" customWidth="1"/>
    <col min="9791" max="9791" width="28.5703125" style="2" bestFit="1" customWidth="1"/>
    <col min="9792" max="9792" width="20.28515625" style="2" bestFit="1" customWidth="1"/>
    <col min="9793" max="9793" width="16" style="2" bestFit="1" customWidth="1"/>
    <col min="9794" max="9794" width="13.7109375" style="2" bestFit="1" customWidth="1"/>
    <col min="9795" max="9795" width="28.140625" style="2" bestFit="1" customWidth="1"/>
    <col min="9796" max="9796" width="15.85546875" style="2" bestFit="1" customWidth="1"/>
    <col min="9797" max="9797" width="26.28515625" style="2" bestFit="1" customWidth="1"/>
    <col min="9798" max="9798" width="13.140625" style="2" bestFit="1" customWidth="1"/>
    <col min="9799" max="9799" width="15" style="2" bestFit="1" customWidth="1"/>
    <col min="9800" max="9800" width="9" style="2" bestFit="1" customWidth="1"/>
    <col min="9801" max="9801" width="18" style="2" bestFit="1" customWidth="1"/>
    <col min="9802" max="9802" width="14.28515625" style="2" bestFit="1" customWidth="1"/>
    <col min="9803" max="9803" width="15.7109375" style="2" bestFit="1" customWidth="1"/>
    <col min="9804" max="9804" width="18.7109375" style="2" bestFit="1" customWidth="1"/>
    <col min="9805" max="9805" width="16.140625" style="2" bestFit="1" customWidth="1"/>
    <col min="9806" max="9806" width="23.5703125" style="2" bestFit="1" customWidth="1"/>
    <col min="9807" max="9807" width="23.85546875" style="2" bestFit="1" customWidth="1"/>
    <col min="9808" max="9808" width="22.85546875" style="2" bestFit="1" customWidth="1"/>
    <col min="9809" max="9809" width="11.7109375" style="2" bestFit="1" customWidth="1"/>
    <col min="9810" max="9810" width="11.85546875" style="2" bestFit="1" customWidth="1"/>
    <col min="9811" max="9811" width="15.140625" style="2" bestFit="1" customWidth="1"/>
    <col min="9812" max="9812" width="15.28515625" style="2" bestFit="1" customWidth="1"/>
    <col min="9813" max="9813" width="19.5703125" style="2" bestFit="1" customWidth="1"/>
    <col min="9814" max="9814" width="21.5703125" style="2" bestFit="1" customWidth="1"/>
    <col min="9815" max="9815" width="18.85546875" style="2" bestFit="1" customWidth="1"/>
    <col min="9816" max="9816" width="8.7109375" style="2" bestFit="1" customWidth="1"/>
    <col min="9817" max="9817" width="8.85546875" style="2" bestFit="1" customWidth="1"/>
    <col min="9818" max="9818" width="13.140625" style="2" bestFit="1" customWidth="1"/>
    <col min="9819" max="9819" width="9.5703125" style="2" bestFit="1" customWidth="1"/>
    <col min="9820" max="9820" width="9.7109375" style="2" bestFit="1" customWidth="1"/>
    <col min="9821" max="9821" width="14" style="2" bestFit="1" customWidth="1"/>
    <col min="9822" max="9822" width="17" style="2" bestFit="1" customWidth="1"/>
    <col min="9823" max="9823" width="17.28515625" style="2" bestFit="1" customWidth="1"/>
    <col min="9824" max="9824" width="21.5703125" style="2" bestFit="1" customWidth="1"/>
    <col min="9825" max="9825" width="17.7109375" style="2" bestFit="1" customWidth="1"/>
    <col min="9826" max="9826" width="14.5703125" style="2" bestFit="1" customWidth="1"/>
    <col min="9827" max="9827" width="15.7109375" style="2" bestFit="1" customWidth="1"/>
    <col min="9828" max="9828" width="19.140625" style="2" bestFit="1" customWidth="1"/>
    <col min="9829" max="9829" width="12.42578125" style="2" bestFit="1" customWidth="1"/>
    <col min="9830" max="9831" width="14.85546875" style="2" bestFit="1" customWidth="1"/>
    <col min="9832" max="9832" width="14.42578125" style="2" bestFit="1" customWidth="1"/>
    <col min="9833" max="9833" width="23.140625" style="2" bestFit="1" customWidth="1"/>
    <col min="9834" max="9834" width="26" style="2" bestFit="1" customWidth="1"/>
    <col min="9835" max="9835" width="19.42578125" style="2" bestFit="1" customWidth="1"/>
    <col min="9836" max="9836" width="21.5703125" style="2" bestFit="1" customWidth="1"/>
    <col min="9837" max="9837" width="25.85546875" style="2" bestFit="1" customWidth="1"/>
    <col min="9838" max="9838" width="18.5703125" style="2" bestFit="1" customWidth="1"/>
    <col min="9839" max="9839" width="16.28515625" style="2" bestFit="1" customWidth="1"/>
    <col min="9840" max="9840" width="15.42578125" style="2" bestFit="1" customWidth="1"/>
    <col min="9841" max="9841" width="17.28515625" style="2" bestFit="1" customWidth="1"/>
    <col min="9842" max="9842" width="17.42578125" style="2" bestFit="1" customWidth="1"/>
    <col min="9843" max="9843" width="21.7109375" style="2" bestFit="1" customWidth="1"/>
    <col min="9844" max="9844" width="17.28515625" style="2" bestFit="1" customWidth="1"/>
    <col min="9845" max="9845" width="17.42578125" style="2" bestFit="1" customWidth="1"/>
    <col min="9846" max="9846" width="21.7109375" style="2" bestFit="1" customWidth="1"/>
    <col min="9847" max="9847" width="13.42578125" style="2" bestFit="1" customWidth="1"/>
    <col min="9848" max="9945" width="12" style="2" customWidth="1"/>
    <col min="9946" max="9946" width="17.140625" style="2" customWidth="1"/>
    <col min="9947"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6" width="19.5703125" style="2" customWidth="1"/>
    <col min="9997" max="9997" width="9" style="2" bestFit="1" customWidth="1"/>
    <col min="9998" max="9998" width="9.140625" style="2" bestFit="1" customWidth="1"/>
    <col min="9999" max="9999" width="7.42578125" style="2" bestFit="1" customWidth="1"/>
    <col min="10000" max="10000" width="6.7109375" style="2" bestFit="1" customWidth="1"/>
    <col min="10001" max="10001" width="9.85546875" style="2" bestFit="1" customWidth="1"/>
    <col min="10002" max="10002" width="21.140625" style="2" bestFit="1" customWidth="1"/>
    <col min="10003" max="10003" width="16.42578125" style="2" bestFit="1" customWidth="1"/>
    <col min="10004" max="10004" width="7.28515625" style="2" bestFit="1" customWidth="1"/>
    <col min="10005" max="10005" width="9.28515625" style="2" bestFit="1" customWidth="1"/>
    <col min="10006" max="10006" width="17.85546875" style="2" bestFit="1" customWidth="1"/>
    <col min="10007" max="10007" width="6.7109375" style="2" bestFit="1" customWidth="1"/>
    <col min="10008" max="10008" width="19.140625" style="2" bestFit="1" customWidth="1"/>
    <col min="10009" max="10009" width="25.140625" style="2" bestFit="1" customWidth="1"/>
    <col min="10010" max="10010" width="21.42578125" style="2" bestFit="1" customWidth="1"/>
    <col min="10011" max="10011" width="19.7109375" style="2" bestFit="1" customWidth="1"/>
    <col min="10012" max="10012" width="14" style="2" bestFit="1" customWidth="1"/>
    <col min="10013" max="10013" width="13.140625" style="2" bestFit="1" customWidth="1"/>
    <col min="10014" max="10014" width="9.28515625" style="2" bestFit="1" customWidth="1"/>
    <col min="10015" max="10015" width="13.140625" style="2" bestFit="1" customWidth="1"/>
    <col min="10016" max="10016" width="7.42578125" style="2" bestFit="1" customWidth="1"/>
    <col min="10017" max="10017" width="19.42578125" style="2" bestFit="1" customWidth="1"/>
    <col min="10018" max="10018" width="20.85546875" style="2" bestFit="1" customWidth="1"/>
    <col min="10019" max="10019" width="19" style="2" bestFit="1" customWidth="1"/>
    <col min="10020" max="10020" width="25.85546875" style="2" bestFit="1" customWidth="1"/>
    <col min="10021" max="10021" width="14.5703125" style="2" bestFit="1" customWidth="1"/>
    <col min="10022" max="10022" width="14.42578125" style="2" bestFit="1" customWidth="1"/>
    <col min="10023" max="10023" width="27.28515625" style="2" bestFit="1" customWidth="1"/>
    <col min="10024" max="10024" width="11.5703125" style="2" bestFit="1" customWidth="1"/>
    <col min="10025" max="10025" width="6.28515625" style="2" bestFit="1" customWidth="1"/>
    <col min="10026" max="10026" width="7" style="2" bestFit="1" customWidth="1"/>
    <col min="10027" max="10027" width="23.85546875" style="2" bestFit="1" customWidth="1"/>
    <col min="10028" max="10028" width="12.85546875" style="2" bestFit="1" customWidth="1"/>
    <col min="10029" max="10029" width="11.28515625" style="2" bestFit="1" customWidth="1"/>
    <col min="10030" max="10030" width="15.28515625" style="2" bestFit="1" customWidth="1"/>
    <col min="10031" max="10031" width="21.140625" style="2" bestFit="1" customWidth="1"/>
    <col min="10032" max="10032" width="23.85546875" style="2" bestFit="1" customWidth="1"/>
    <col min="10033" max="10033" width="14.42578125" style="2" bestFit="1" customWidth="1"/>
    <col min="10034" max="10034" width="11.140625" style="2" bestFit="1" customWidth="1"/>
    <col min="10035" max="10035" width="15" style="2" bestFit="1" customWidth="1"/>
    <col min="10036" max="10036" width="11.7109375" style="2" bestFit="1" customWidth="1"/>
    <col min="10037" max="10037" width="23.5703125" style="2" bestFit="1" customWidth="1"/>
    <col min="10038" max="10038" width="22.140625" style="2" bestFit="1" customWidth="1"/>
    <col min="10039" max="10039" width="21" style="2" bestFit="1" customWidth="1"/>
    <col min="10040" max="10040" width="15.7109375" style="2" bestFit="1" customWidth="1"/>
    <col min="10041" max="10041" width="10.42578125" style="2" bestFit="1" customWidth="1"/>
    <col min="10042" max="10042" width="13.7109375" style="2" bestFit="1" customWidth="1"/>
    <col min="10043" max="10043" width="18" style="2" bestFit="1" customWidth="1"/>
    <col min="10044" max="10044" width="19.7109375" style="2" bestFit="1" customWidth="1"/>
    <col min="10045" max="10045" width="13.85546875" style="2"/>
    <col min="10046" max="10046" width="15.7109375" style="2" bestFit="1" customWidth="1"/>
    <col min="10047" max="10047" width="28.5703125" style="2" bestFit="1" customWidth="1"/>
    <col min="10048" max="10048" width="20.28515625" style="2" bestFit="1" customWidth="1"/>
    <col min="10049" max="10049" width="16" style="2" bestFit="1" customWidth="1"/>
    <col min="10050" max="10050" width="13.7109375" style="2" bestFit="1" customWidth="1"/>
    <col min="10051" max="10051" width="28.140625" style="2" bestFit="1" customWidth="1"/>
    <col min="10052" max="10052" width="15.85546875" style="2" bestFit="1" customWidth="1"/>
    <col min="10053" max="10053" width="26.28515625" style="2" bestFit="1" customWidth="1"/>
    <col min="10054" max="10054" width="13.140625" style="2" bestFit="1" customWidth="1"/>
    <col min="10055" max="10055" width="15" style="2" bestFit="1" customWidth="1"/>
    <col min="10056" max="10056" width="9" style="2" bestFit="1" customWidth="1"/>
    <col min="10057" max="10057" width="18" style="2" bestFit="1" customWidth="1"/>
    <col min="10058" max="10058" width="14.28515625" style="2" bestFit="1" customWidth="1"/>
    <col min="10059" max="10059" width="15.7109375" style="2" bestFit="1" customWidth="1"/>
    <col min="10060" max="10060" width="18.7109375" style="2" bestFit="1" customWidth="1"/>
    <col min="10061" max="10061" width="16.140625" style="2" bestFit="1" customWidth="1"/>
    <col min="10062" max="10062" width="23.5703125" style="2" bestFit="1" customWidth="1"/>
    <col min="10063" max="10063" width="23.85546875" style="2" bestFit="1" customWidth="1"/>
    <col min="10064" max="10064" width="22.85546875" style="2" bestFit="1" customWidth="1"/>
    <col min="10065" max="10065" width="11.7109375" style="2" bestFit="1" customWidth="1"/>
    <col min="10066" max="10066" width="11.85546875" style="2" bestFit="1" customWidth="1"/>
    <col min="10067" max="10067" width="15.140625" style="2" bestFit="1" customWidth="1"/>
    <col min="10068" max="10068" width="15.28515625" style="2" bestFit="1" customWidth="1"/>
    <col min="10069" max="10069" width="19.5703125" style="2" bestFit="1" customWidth="1"/>
    <col min="10070" max="10070" width="21.5703125" style="2" bestFit="1" customWidth="1"/>
    <col min="10071" max="10071" width="18.85546875" style="2" bestFit="1" customWidth="1"/>
    <col min="10072" max="10072" width="8.7109375" style="2" bestFit="1" customWidth="1"/>
    <col min="10073" max="10073" width="8.85546875" style="2" bestFit="1" customWidth="1"/>
    <col min="10074" max="10074" width="13.140625" style="2" bestFit="1" customWidth="1"/>
    <col min="10075" max="10075" width="9.5703125" style="2" bestFit="1" customWidth="1"/>
    <col min="10076" max="10076" width="9.7109375" style="2" bestFit="1" customWidth="1"/>
    <col min="10077" max="10077" width="14" style="2" bestFit="1" customWidth="1"/>
    <col min="10078" max="10078" width="17" style="2" bestFit="1" customWidth="1"/>
    <col min="10079" max="10079" width="17.28515625" style="2" bestFit="1" customWidth="1"/>
    <col min="10080" max="10080" width="21.5703125" style="2" bestFit="1" customWidth="1"/>
    <col min="10081" max="10081" width="17.7109375" style="2" bestFit="1" customWidth="1"/>
    <col min="10082" max="10082" width="14.5703125" style="2" bestFit="1" customWidth="1"/>
    <col min="10083" max="10083" width="15.7109375" style="2" bestFit="1" customWidth="1"/>
    <col min="10084" max="10084" width="19.140625" style="2" bestFit="1" customWidth="1"/>
    <col min="10085" max="10085" width="12.42578125" style="2" bestFit="1" customWidth="1"/>
    <col min="10086" max="10087" width="14.85546875" style="2" bestFit="1" customWidth="1"/>
    <col min="10088" max="10088" width="14.42578125" style="2" bestFit="1" customWidth="1"/>
    <col min="10089" max="10089" width="23.140625" style="2" bestFit="1" customWidth="1"/>
    <col min="10090" max="10090" width="26" style="2" bestFit="1" customWidth="1"/>
    <col min="10091" max="10091" width="19.42578125" style="2" bestFit="1" customWidth="1"/>
    <col min="10092" max="10092" width="21.5703125" style="2" bestFit="1" customWidth="1"/>
    <col min="10093" max="10093" width="25.85546875" style="2" bestFit="1" customWidth="1"/>
    <col min="10094" max="10094" width="18.5703125" style="2" bestFit="1" customWidth="1"/>
    <col min="10095" max="10095" width="16.28515625" style="2" bestFit="1" customWidth="1"/>
    <col min="10096" max="10096" width="15.42578125" style="2" bestFit="1" customWidth="1"/>
    <col min="10097" max="10097" width="17.28515625" style="2" bestFit="1" customWidth="1"/>
    <col min="10098" max="10098" width="17.42578125" style="2" bestFit="1" customWidth="1"/>
    <col min="10099" max="10099" width="21.7109375" style="2" bestFit="1" customWidth="1"/>
    <col min="10100" max="10100" width="17.28515625" style="2" bestFit="1" customWidth="1"/>
    <col min="10101" max="10101" width="17.42578125" style="2" bestFit="1" customWidth="1"/>
    <col min="10102" max="10102" width="21.7109375" style="2" bestFit="1" customWidth="1"/>
    <col min="10103" max="10103" width="13.42578125" style="2" bestFit="1" customWidth="1"/>
    <col min="10104" max="10201" width="12" style="2" customWidth="1"/>
    <col min="10202" max="10202" width="17.140625" style="2" customWidth="1"/>
    <col min="10203"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2" width="19.5703125" style="2" customWidth="1"/>
    <col min="10253" max="10253" width="9" style="2" bestFit="1" customWidth="1"/>
    <col min="10254" max="10254" width="9.140625" style="2" bestFit="1" customWidth="1"/>
    <col min="10255" max="10255" width="7.42578125" style="2" bestFit="1" customWidth="1"/>
    <col min="10256" max="10256" width="6.7109375" style="2" bestFit="1" customWidth="1"/>
    <col min="10257" max="10257" width="9.85546875" style="2" bestFit="1" customWidth="1"/>
    <col min="10258" max="10258" width="21.140625" style="2" bestFit="1" customWidth="1"/>
    <col min="10259" max="10259" width="16.42578125" style="2" bestFit="1" customWidth="1"/>
    <col min="10260" max="10260" width="7.28515625" style="2" bestFit="1" customWidth="1"/>
    <col min="10261" max="10261" width="9.28515625" style="2" bestFit="1" customWidth="1"/>
    <col min="10262" max="10262" width="17.85546875" style="2" bestFit="1" customWidth="1"/>
    <col min="10263" max="10263" width="6.7109375" style="2" bestFit="1" customWidth="1"/>
    <col min="10264" max="10264" width="19.140625" style="2" bestFit="1" customWidth="1"/>
    <col min="10265" max="10265" width="25.140625" style="2" bestFit="1" customWidth="1"/>
    <col min="10266" max="10266" width="21.42578125" style="2" bestFit="1" customWidth="1"/>
    <col min="10267" max="10267" width="19.7109375" style="2" bestFit="1" customWidth="1"/>
    <col min="10268" max="10268" width="14" style="2" bestFit="1" customWidth="1"/>
    <col min="10269" max="10269" width="13.140625" style="2" bestFit="1" customWidth="1"/>
    <col min="10270" max="10270" width="9.28515625" style="2" bestFit="1" customWidth="1"/>
    <col min="10271" max="10271" width="13.140625" style="2" bestFit="1" customWidth="1"/>
    <col min="10272" max="10272" width="7.42578125" style="2" bestFit="1" customWidth="1"/>
    <col min="10273" max="10273" width="19.42578125" style="2" bestFit="1" customWidth="1"/>
    <col min="10274" max="10274" width="20.85546875" style="2" bestFit="1" customWidth="1"/>
    <col min="10275" max="10275" width="19" style="2" bestFit="1" customWidth="1"/>
    <col min="10276" max="10276" width="25.85546875" style="2" bestFit="1" customWidth="1"/>
    <col min="10277" max="10277" width="14.5703125" style="2" bestFit="1" customWidth="1"/>
    <col min="10278" max="10278" width="14.42578125" style="2" bestFit="1" customWidth="1"/>
    <col min="10279" max="10279" width="27.28515625" style="2" bestFit="1" customWidth="1"/>
    <col min="10280" max="10280" width="11.5703125" style="2" bestFit="1" customWidth="1"/>
    <col min="10281" max="10281" width="6.28515625" style="2" bestFit="1" customWidth="1"/>
    <col min="10282" max="10282" width="7" style="2" bestFit="1" customWidth="1"/>
    <col min="10283" max="10283" width="23.85546875" style="2" bestFit="1" customWidth="1"/>
    <col min="10284" max="10284" width="12.85546875" style="2" bestFit="1" customWidth="1"/>
    <col min="10285" max="10285" width="11.28515625" style="2" bestFit="1" customWidth="1"/>
    <col min="10286" max="10286" width="15.28515625" style="2" bestFit="1" customWidth="1"/>
    <col min="10287" max="10287" width="21.140625" style="2" bestFit="1" customWidth="1"/>
    <col min="10288" max="10288" width="23.85546875" style="2" bestFit="1" customWidth="1"/>
    <col min="10289" max="10289" width="14.42578125" style="2" bestFit="1" customWidth="1"/>
    <col min="10290" max="10290" width="11.140625" style="2" bestFit="1" customWidth="1"/>
    <col min="10291" max="10291" width="15" style="2" bestFit="1" customWidth="1"/>
    <col min="10292" max="10292" width="11.7109375" style="2" bestFit="1" customWidth="1"/>
    <col min="10293" max="10293" width="23.5703125" style="2" bestFit="1" customWidth="1"/>
    <col min="10294" max="10294" width="22.140625" style="2" bestFit="1" customWidth="1"/>
    <col min="10295" max="10295" width="21" style="2" bestFit="1" customWidth="1"/>
    <col min="10296" max="10296" width="15.7109375" style="2" bestFit="1" customWidth="1"/>
    <col min="10297" max="10297" width="10.42578125" style="2" bestFit="1" customWidth="1"/>
    <col min="10298" max="10298" width="13.7109375" style="2" bestFit="1" customWidth="1"/>
    <col min="10299" max="10299" width="18" style="2" bestFit="1" customWidth="1"/>
    <col min="10300" max="10300" width="19.7109375" style="2" bestFit="1" customWidth="1"/>
    <col min="10301" max="10301" width="13.85546875" style="2"/>
    <col min="10302" max="10302" width="15.7109375" style="2" bestFit="1" customWidth="1"/>
    <col min="10303" max="10303" width="28.5703125" style="2" bestFit="1" customWidth="1"/>
    <col min="10304" max="10304" width="20.28515625" style="2" bestFit="1" customWidth="1"/>
    <col min="10305" max="10305" width="16" style="2" bestFit="1" customWidth="1"/>
    <col min="10306" max="10306" width="13.7109375" style="2" bestFit="1" customWidth="1"/>
    <col min="10307" max="10307" width="28.140625" style="2" bestFit="1" customWidth="1"/>
    <col min="10308" max="10308" width="15.85546875" style="2" bestFit="1" customWidth="1"/>
    <col min="10309" max="10309" width="26.28515625" style="2" bestFit="1" customWidth="1"/>
    <col min="10310" max="10310" width="13.140625" style="2" bestFit="1" customWidth="1"/>
    <col min="10311" max="10311" width="15" style="2" bestFit="1" customWidth="1"/>
    <col min="10312" max="10312" width="9" style="2" bestFit="1" customWidth="1"/>
    <col min="10313" max="10313" width="18" style="2" bestFit="1" customWidth="1"/>
    <col min="10314" max="10314" width="14.28515625" style="2" bestFit="1" customWidth="1"/>
    <col min="10315" max="10315" width="15.7109375" style="2" bestFit="1" customWidth="1"/>
    <col min="10316" max="10316" width="18.7109375" style="2" bestFit="1" customWidth="1"/>
    <col min="10317" max="10317" width="16.140625" style="2" bestFit="1" customWidth="1"/>
    <col min="10318" max="10318" width="23.5703125" style="2" bestFit="1" customWidth="1"/>
    <col min="10319" max="10319" width="23.85546875" style="2" bestFit="1" customWidth="1"/>
    <col min="10320" max="10320" width="22.85546875" style="2" bestFit="1" customWidth="1"/>
    <col min="10321" max="10321" width="11.7109375" style="2" bestFit="1" customWidth="1"/>
    <col min="10322" max="10322" width="11.85546875" style="2" bestFit="1" customWidth="1"/>
    <col min="10323" max="10323" width="15.140625" style="2" bestFit="1" customWidth="1"/>
    <col min="10324" max="10324" width="15.28515625" style="2" bestFit="1" customWidth="1"/>
    <col min="10325" max="10325" width="19.5703125" style="2" bestFit="1" customWidth="1"/>
    <col min="10326" max="10326" width="21.5703125" style="2" bestFit="1" customWidth="1"/>
    <col min="10327" max="10327" width="18.85546875" style="2" bestFit="1" customWidth="1"/>
    <col min="10328" max="10328" width="8.7109375" style="2" bestFit="1" customWidth="1"/>
    <col min="10329" max="10329" width="8.85546875" style="2" bestFit="1" customWidth="1"/>
    <col min="10330" max="10330" width="13.140625" style="2" bestFit="1" customWidth="1"/>
    <col min="10331" max="10331" width="9.5703125" style="2" bestFit="1" customWidth="1"/>
    <col min="10332" max="10332" width="9.7109375" style="2" bestFit="1" customWidth="1"/>
    <col min="10333" max="10333" width="14" style="2" bestFit="1" customWidth="1"/>
    <col min="10334" max="10334" width="17" style="2" bestFit="1" customWidth="1"/>
    <col min="10335" max="10335" width="17.28515625" style="2" bestFit="1" customWidth="1"/>
    <col min="10336" max="10336" width="21.5703125" style="2" bestFit="1" customWidth="1"/>
    <col min="10337" max="10337" width="17.7109375" style="2" bestFit="1" customWidth="1"/>
    <col min="10338" max="10338" width="14.5703125" style="2" bestFit="1" customWidth="1"/>
    <col min="10339" max="10339" width="15.7109375" style="2" bestFit="1" customWidth="1"/>
    <col min="10340" max="10340" width="19.140625" style="2" bestFit="1" customWidth="1"/>
    <col min="10341" max="10341" width="12.42578125" style="2" bestFit="1" customWidth="1"/>
    <col min="10342" max="10343" width="14.85546875" style="2" bestFit="1" customWidth="1"/>
    <col min="10344" max="10344" width="14.42578125" style="2" bestFit="1" customWidth="1"/>
    <col min="10345" max="10345" width="23.140625" style="2" bestFit="1" customWidth="1"/>
    <col min="10346" max="10346" width="26" style="2" bestFit="1" customWidth="1"/>
    <col min="10347" max="10347" width="19.42578125" style="2" bestFit="1" customWidth="1"/>
    <col min="10348" max="10348" width="21.5703125" style="2" bestFit="1" customWidth="1"/>
    <col min="10349" max="10349" width="25.85546875" style="2" bestFit="1" customWidth="1"/>
    <col min="10350" max="10350" width="18.5703125" style="2" bestFit="1" customWidth="1"/>
    <col min="10351" max="10351" width="16.28515625" style="2" bestFit="1" customWidth="1"/>
    <col min="10352" max="10352" width="15.42578125" style="2" bestFit="1" customWidth="1"/>
    <col min="10353" max="10353" width="17.28515625" style="2" bestFit="1" customWidth="1"/>
    <col min="10354" max="10354" width="17.42578125" style="2" bestFit="1" customWidth="1"/>
    <col min="10355" max="10355" width="21.7109375" style="2" bestFit="1" customWidth="1"/>
    <col min="10356" max="10356" width="17.28515625" style="2" bestFit="1" customWidth="1"/>
    <col min="10357" max="10357" width="17.42578125" style="2" bestFit="1" customWidth="1"/>
    <col min="10358" max="10358" width="21.7109375" style="2" bestFit="1" customWidth="1"/>
    <col min="10359" max="10359" width="13.42578125" style="2" bestFit="1" customWidth="1"/>
    <col min="10360" max="10457" width="12" style="2" customWidth="1"/>
    <col min="10458" max="10458" width="17.140625" style="2" customWidth="1"/>
    <col min="10459"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8" width="19.5703125" style="2" customWidth="1"/>
    <col min="10509" max="10509" width="9" style="2" bestFit="1" customWidth="1"/>
    <col min="10510" max="10510" width="9.140625" style="2" bestFit="1" customWidth="1"/>
    <col min="10511" max="10511" width="7.42578125" style="2" bestFit="1" customWidth="1"/>
    <col min="10512" max="10512" width="6.7109375" style="2" bestFit="1" customWidth="1"/>
    <col min="10513" max="10513" width="9.85546875" style="2" bestFit="1" customWidth="1"/>
    <col min="10514" max="10514" width="21.140625" style="2" bestFit="1" customWidth="1"/>
    <col min="10515" max="10515" width="16.42578125" style="2" bestFit="1" customWidth="1"/>
    <col min="10516" max="10516" width="7.28515625" style="2" bestFit="1" customWidth="1"/>
    <col min="10517" max="10517" width="9.28515625" style="2" bestFit="1" customWidth="1"/>
    <col min="10518" max="10518" width="17.85546875" style="2" bestFit="1" customWidth="1"/>
    <col min="10519" max="10519" width="6.7109375" style="2" bestFit="1" customWidth="1"/>
    <col min="10520" max="10520" width="19.140625" style="2" bestFit="1" customWidth="1"/>
    <col min="10521" max="10521" width="25.140625" style="2" bestFit="1" customWidth="1"/>
    <col min="10522" max="10522" width="21.42578125" style="2" bestFit="1" customWidth="1"/>
    <col min="10523" max="10523" width="19.7109375" style="2" bestFit="1" customWidth="1"/>
    <col min="10524" max="10524" width="14" style="2" bestFit="1" customWidth="1"/>
    <col min="10525" max="10525" width="13.140625" style="2" bestFit="1" customWidth="1"/>
    <col min="10526" max="10526" width="9.28515625" style="2" bestFit="1" customWidth="1"/>
    <col min="10527" max="10527" width="13.140625" style="2" bestFit="1" customWidth="1"/>
    <col min="10528" max="10528" width="7.42578125" style="2" bestFit="1" customWidth="1"/>
    <col min="10529" max="10529" width="19.42578125" style="2" bestFit="1" customWidth="1"/>
    <col min="10530" max="10530" width="20.85546875" style="2" bestFit="1" customWidth="1"/>
    <col min="10531" max="10531" width="19" style="2" bestFit="1" customWidth="1"/>
    <col min="10532" max="10532" width="25.85546875" style="2" bestFit="1" customWidth="1"/>
    <col min="10533" max="10533" width="14.5703125" style="2" bestFit="1" customWidth="1"/>
    <col min="10534" max="10534" width="14.42578125" style="2" bestFit="1" customWidth="1"/>
    <col min="10535" max="10535" width="27.28515625" style="2" bestFit="1" customWidth="1"/>
    <col min="10536" max="10536" width="11.5703125" style="2" bestFit="1" customWidth="1"/>
    <col min="10537" max="10537" width="6.28515625" style="2" bestFit="1" customWidth="1"/>
    <col min="10538" max="10538" width="7" style="2" bestFit="1" customWidth="1"/>
    <col min="10539" max="10539" width="23.85546875" style="2" bestFit="1" customWidth="1"/>
    <col min="10540" max="10540" width="12.85546875" style="2" bestFit="1" customWidth="1"/>
    <col min="10541" max="10541" width="11.28515625" style="2" bestFit="1" customWidth="1"/>
    <col min="10542" max="10542" width="15.28515625" style="2" bestFit="1" customWidth="1"/>
    <col min="10543" max="10543" width="21.140625" style="2" bestFit="1" customWidth="1"/>
    <col min="10544" max="10544" width="23.85546875" style="2" bestFit="1" customWidth="1"/>
    <col min="10545" max="10545" width="14.42578125" style="2" bestFit="1" customWidth="1"/>
    <col min="10546" max="10546" width="11.140625" style="2" bestFit="1" customWidth="1"/>
    <col min="10547" max="10547" width="15" style="2" bestFit="1" customWidth="1"/>
    <col min="10548" max="10548" width="11.7109375" style="2" bestFit="1" customWidth="1"/>
    <col min="10549" max="10549" width="23.5703125" style="2" bestFit="1" customWidth="1"/>
    <col min="10550" max="10550" width="22.140625" style="2" bestFit="1" customWidth="1"/>
    <col min="10551" max="10551" width="21" style="2" bestFit="1" customWidth="1"/>
    <col min="10552" max="10552" width="15.7109375" style="2" bestFit="1" customWidth="1"/>
    <col min="10553" max="10553" width="10.42578125" style="2" bestFit="1" customWidth="1"/>
    <col min="10554" max="10554" width="13.7109375" style="2" bestFit="1" customWidth="1"/>
    <col min="10555" max="10555" width="18" style="2" bestFit="1" customWidth="1"/>
    <col min="10556" max="10556" width="19.7109375" style="2" bestFit="1" customWidth="1"/>
    <col min="10557" max="10557" width="13.85546875" style="2"/>
    <col min="10558" max="10558" width="15.7109375" style="2" bestFit="1" customWidth="1"/>
    <col min="10559" max="10559" width="28.5703125" style="2" bestFit="1" customWidth="1"/>
    <col min="10560" max="10560" width="20.28515625" style="2" bestFit="1" customWidth="1"/>
    <col min="10561" max="10561" width="16" style="2" bestFit="1" customWidth="1"/>
    <col min="10562" max="10562" width="13.7109375" style="2" bestFit="1" customWidth="1"/>
    <col min="10563" max="10563" width="28.140625" style="2" bestFit="1" customWidth="1"/>
    <col min="10564" max="10564" width="15.85546875" style="2" bestFit="1" customWidth="1"/>
    <col min="10565" max="10565" width="26.28515625" style="2" bestFit="1" customWidth="1"/>
    <col min="10566" max="10566" width="13.140625" style="2" bestFit="1" customWidth="1"/>
    <col min="10567" max="10567" width="15" style="2" bestFit="1" customWidth="1"/>
    <col min="10568" max="10568" width="9" style="2" bestFit="1" customWidth="1"/>
    <col min="10569" max="10569" width="18" style="2" bestFit="1" customWidth="1"/>
    <col min="10570" max="10570" width="14.28515625" style="2" bestFit="1" customWidth="1"/>
    <col min="10571" max="10571" width="15.7109375" style="2" bestFit="1" customWidth="1"/>
    <col min="10572" max="10572" width="18.7109375" style="2" bestFit="1" customWidth="1"/>
    <col min="10573" max="10573" width="16.140625" style="2" bestFit="1" customWidth="1"/>
    <col min="10574" max="10574" width="23.5703125" style="2" bestFit="1" customWidth="1"/>
    <col min="10575" max="10575" width="23.85546875" style="2" bestFit="1" customWidth="1"/>
    <col min="10576" max="10576" width="22.85546875" style="2" bestFit="1" customWidth="1"/>
    <col min="10577" max="10577" width="11.7109375" style="2" bestFit="1" customWidth="1"/>
    <col min="10578" max="10578" width="11.85546875" style="2" bestFit="1" customWidth="1"/>
    <col min="10579" max="10579" width="15.140625" style="2" bestFit="1" customWidth="1"/>
    <col min="10580" max="10580" width="15.28515625" style="2" bestFit="1" customWidth="1"/>
    <col min="10581" max="10581" width="19.5703125" style="2" bestFit="1" customWidth="1"/>
    <col min="10582" max="10582" width="21.5703125" style="2" bestFit="1" customWidth="1"/>
    <col min="10583" max="10583" width="18.85546875" style="2" bestFit="1" customWidth="1"/>
    <col min="10584" max="10584" width="8.7109375" style="2" bestFit="1" customWidth="1"/>
    <col min="10585" max="10585" width="8.85546875" style="2" bestFit="1" customWidth="1"/>
    <col min="10586" max="10586" width="13.140625" style="2" bestFit="1" customWidth="1"/>
    <col min="10587" max="10587" width="9.5703125" style="2" bestFit="1" customWidth="1"/>
    <col min="10588" max="10588" width="9.7109375" style="2" bestFit="1" customWidth="1"/>
    <col min="10589" max="10589" width="14" style="2" bestFit="1" customWidth="1"/>
    <col min="10590" max="10590" width="17" style="2" bestFit="1" customWidth="1"/>
    <col min="10591" max="10591" width="17.28515625" style="2" bestFit="1" customWidth="1"/>
    <col min="10592" max="10592" width="21.5703125" style="2" bestFit="1" customWidth="1"/>
    <col min="10593" max="10593" width="17.7109375" style="2" bestFit="1" customWidth="1"/>
    <col min="10594" max="10594" width="14.5703125" style="2" bestFit="1" customWidth="1"/>
    <col min="10595" max="10595" width="15.7109375" style="2" bestFit="1" customWidth="1"/>
    <col min="10596" max="10596" width="19.140625" style="2" bestFit="1" customWidth="1"/>
    <col min="10597" max="10597" width="12.42578125" style="2" bestFit="1" customWidth="1"/>
    <col min="10598" max="10599" width="14.85546875" style="2" bestFit="1" customWidth="1"/>
    <col min="10600" max="10600" width="14.42578125" style="2" bestFit="1" customWidth="1"/>
    <col min="10601" max="10601" width="23.140625" style="2" bestFit="1" customWidth="1"/>
    <col min="10602" max="10602" width="26" style="2" bestFit="1" customWidth="1"/>
    <col min="10603" max="10603" width="19.42578125" style="2" bestFit="1" customWidth="1"/>
    <col min="10604" max="10604" width="21.5703125" style="2" bestFit="1" customWidth="1"/>
    <col min="10605" max="10605" width="25.85546875" style="2" bestFit="1" customWidth="1"/>
    <col min="10606" max="10606" width="18.5703125" style="2" bestFit="1" customWidth="1"/>
    <col min="10607" max="10607" width="16.28515625" style="2" bestFit="1" customWidth="1"/>
    <col min="10608" max="10608" width="15.42578125" style="2" bestFit="1" customWidth="1"/>
    <col min="10609" max="10609" width="17.28515625" style="2" bestFit="1" customWidth="1"/>
    <col min="10610" max="10610" width="17.42578125" style="2" bestFit="1" customWidth="1"/>
    <col min="10611" max="10611" width="21.7109375" style="2" bestFit="1" customWidth="1"/>
    <col min="10612" max="10612" width="17.28515625" style="2" bestFit="1" customWidth="1"/>
    <col min="10613" max="10613" width="17.42578125" style="2" bestFit="1" customWidth="1"/>
    <col min="10614" max="10614" width="21.7109375" style="2" bestFit="1" customWidth="1"/>
    <col min="10615" max="10615" width="13.42578125" style="2" bestFit="1" customWidth="1"/>
    <col min="10616" max="10713" width="12" style="2" customWidth="1"/>
    <col min="10714" max="10714" width="17.140625" style="2" customWidth="1"/>
    <col min="10715"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4" width="19.5703125" style="2" customWidth="1"/>
    <col min="10765" max="10765" width="9" style="2" bestFit="1" customWidth="1"/>
    <col min="10766" max="10766" width="9.140625" style="2" bestFit="1" customWidth="1"/>
    <col min="10767" max="10767" width="7.42578125" style="2" bestFit="1" customWidth="1"/>
    <col min="10768" max="10768" width="6.7109375" style="2" bestFit="1" customWidth="1"/>
    <col min="10769" max="10769" width="9.85546875" style="2" bestFit="1" customWidth="1"/>
    <col min="10770" max="10770" width="21.140625" style="2" bestFit="1" customWidth="1"/>
    <col min="10771" max="10771" width="16.42578125" style="2" bestFit="1" customWidth="1"/>
    <col min="10772" max="10772" width="7.28515625" style="2" bestFit="1" customWidth="1"/>
    <col min="10773" max="10773" width="9.28515625" style="2" bestFit="1" customWidth="1"/>
    <col min="10774" max="10774" width="17.85546875" style="2" bestFit="1" customWidth="1"/>
    <col min="10775" max="10775" width="6.7109375" style="2" bestFit="1" customWidth="1"/>
    <col min="10776" max="10776" width="19.140625" style="2" bestFit="1" customWidth="1"/>
    <col min="10777" max="10777" width="25.140625" style="2" bestFit="1" customWidth="1"/>
    <col min="10778" max="10778" width="21.42578125" style="2" bestFit="1" customWidth="1"/>
    <col min="10779" max="10779" width="19.7109375" style="2" bestFit="1" customWidth="1"/>
    <col min="10780" max="10780" width="14" style="2" bestFit="1" customWidth="1"/>
    <col min="10781" max="10781" width="13.140625" style="2" bestFit="1" customWidth="1"/>
    <col min="10782" max="10782" width="9.28515625" style="2" bestFit="1" customWidth="1"/>
    <col min="10783" max="10783" width="13.140625" style="2" bestFit="1" customWidth="1"/>
    <col min="10784" max="10784" width="7.42578125" style="2" bestFit="1" customWidth="1"/>
    <col min="10785" max="10785" width="19.42578125" style="2" bestFit="1" customWidth="1"/>
    <col min="10786" max="10786" width="20.85546875" style="2" bestFit="1" customWidth="1"/>
    <col min="10787" max="10787" width="19" style="2" bestFit="1" customWidth="1"/>
    <col min="10788" max="10788" width="25.85546875" style="2" bestFit="1" customWidth="1"/>
    <col min="10789" max="10789" width="14.5703125" style="2" bestFit="1" customWidth="1"/>
    <col min="10790" max="10790" width="14.42578125" style="2" bestFit="1" customWidth="1"/>
    <col min="10791" max="10791" width="27.28515625" style="2" bestFit="1" customWidth="1"/>
    <col min="10792" max="10792" width="11.5703125" style="2" bestFit="1" customWidth="1"/>
    <col min="10793" max="10793" width="6.28515625" style="2" bestFit="1" customWidth="1"/>
    <col min="10794" max="10794" width="7" style="2" bestFit="1" customWidth="1"/>
    <col min="10795" max="10795" width="23.85546875" style="2" bestFit="1" customWidth="1"/>
    <col min="10796" max="10796" width="12.85546875" style="2" bestFit="1" customWidth="1"/>
    <col min="10797" max="10797" width="11.28515625" style="2" bestFit="1" customWidth="1"/>
    <col min="10798" max="10798" width="15.28515625" style="2" bestFit="1" customWidth="1"/>
    <col min="10799" max="10799" width="21.140625" style="2" bestFit="1" customWidth="1"/>
    <col min="10800" max="10800" width="23.85546875" style="2" bestFit="1" customWidth="1"/>
    <col min="10801" max="10801" width="14.42578125" style="2" bestFit="1" customWidth="1"/>
    <col min="10802" max="10802" width="11.140625" style="2" bestFit="1" customWidth="1"/>
    <col min="10803" max="10803" width="15" style="2" bestFit="1" customWidth="1"/>
    <col min="10804" max="10804" width="11.7109375" style="2" bestFit="1" customWidth="1"/>
    <col min="10805" max="10805" width="23.5703125" style="2" bestFit="1" customWidth="1"/>
    <col min="10806" max="10806" width="22.140625" style="2" bestFit="1" customWidth="1"/>
    <col min="10807" max="10807" width="21" style="2" bestFit="1" customWidth="1"/>
    <col min="10808" max="10808" width="15.7109375" style="2" bestFit="1" customWidth="1"/>
    <col min="10809" max="10809" width="10.42578125" style="2" bestFit="1" customWidth="1"/>
    <col min="10810" max="10810" width="13.7109375" style="2" bestFit="1" customWidth="1"/>
    <col min="10811" max="10811" width="18" style="2" bestFit="1" customWidth="1"/>
    <col min="10812" max="10812" width="19.7109375" style="2" bestFit="1" customWidth="1"/>
    <col min="10813" max="10813" width="13.85546875" style="2"/>
    <col min="10814" max="10814" width="15.7109375" style="2" bestFit="1" customWidth="1"/>
    <col min="10815" max="10815" width="28.5703125" style="2" bestFit="1" customWidth="1"/>
    <col min="10816" max="10816" width="20.28515625" style="2" bestFit="1" customWidth="1"/>
    <col min="10817" max="10817" width="16" style="2" bestFit="1" customWidth="1"/>
    <col min="10818" max="10818" width="13.7109375" style="2" bestFit="1" customWidth="1"/>
    <col min="10819" max="10819" width="28.140625" style="2" bestFit="1" customWidth="1"/>
    <col min="10820" max="10820" width="15.85546875" style="2" bestFit="1" customWidth="1"/>
    <col min="10821" max="10821" width="26.28515625" style="2" bestFit="1" customWidth="1"/>
    <col min="10822" max="10822" width="13.140625" style="2" bestFit="1" customWidth="1"/>
    <col min="10823" max="10823" width="15" style="2" bestFit="1" customWidth="1"/>
    <col min="10824" max="10824" width="9" style="2" bestFit="1" customWidth="1"/>
    <col min="10825" max="10825" width="18" style="2" bestFit="1" customWidth="1"/>
    <col min="10826" max="10826" width="14.28515625" style="2" bestFit="1" customWidth="1"/>
    <col min="10827" max="10827" width="15.7109375" style="2" bestFit="1" customWidth="1"/>
    <col min="10828" max="10828" width="18.7109375" style="2" bestFit="1" customWidth="1"/>
    <col min="10829" max="10829" width="16.140625" style="2" bestFit="1" customWidth="1"/>
    <col min="10830" max="10830" width="23.5703125" style="2" bestFit="1" customWidth="1"/>
    <col min="10831" max="10831" width="23.85546875" style="2" bestFit="1" customWidth="1"/>
    <col min="10832" max="10832" width="22.85546875" style="2" bestFit="1" customWidth="1"/>
    <col min="10833" max="10833" width="11.7109375" style="2" bestFit="1" customWidth="1"/>
    <col min="10834" max="10834" width="11.85546875" style="2" bestFit="1" customWidth="1"/>
    <col min="10835" max="10835" width="15.140625" style="2" bestFit="1" customWidth="1"/>
    <col min="10836" max="10836" width="15.28515625" style="2" bestFit="1" customWidth="1"/>
    <col min="10837" max="10837" width="19.5703125" style="2" bestFit="1" customWidth="1"/>
    <col min="10838" max="10838" width="21.5703125" style="2" bestFit="1" customWidth="1"/>
    <col min="10839" max="10839" width="18.85546875" style="2" bestFit="1" customWidth="1"/>
    <col min="10840" max="10840" width="8.7109375" style="2" bestFit="1" customWidth="1"/>
    <col min="10841" max="10841" width="8.85546875" style="2" bestFit="1" customWidth="1"/>
    <col min="10842" max="10842" width="13.140625" style="2" bestFit="1" customWidth="1"/>
    <col min="10843" max="10843" width="9.5703125" style="2" bestFit="1" customWidth="1"/>
    <col min="10844" max="10844" width="9.7109375" style="2" bestFit="1" customWidth="1"/>
    <col min="10845" max="10845" width="14" style="2" bestFit="1" customWidth="1"/>
    <col min="10846" max="10846" width="17" style="2" bestFit="1" customWidth="1"/>
    <col min="10847" max="10847" width="17.28515625" style="2" bestFit="1" customWidth="1"/>
    <col min="10848" max="10848" width="21.5703125" style="2" bestFit="1" customWidth="1"/>
    <col min="10849" max="10849" width="17.7109375" style="2" bestFit="1" customWidth="1"/>
    <col min="10850" max="10850" width="14.5703125" style="2" bestFit="1" customWidth="1"/>
    <col min="10851" max="10851" width="15.7109375" style="2" bestFit="1" customWidth="1"/>
    <col min="10852" max="10852" width="19.140625" style="2" bestFit="1" customWidth="1"/>
    <col min="10853" max="10853" width="12.42578125" style="2" bestFit="1" customWidth="1"/>
    <col min="10854" max="10855" width="14.85546875" style="2" bestFit="1" customWidth="1"/>
    <col min="10856" max="10856" width="14.42578125" style="2" bestFit="1" customWidth="1"/>
    <col min="10857" max="10857" width="23.140625" style="2" bestFit="1" customWidth="1"/>
    <col min="10858" max="10858" width="26" style="2" bestFit="1" customWidth="1"/>
    <col min="10859" max="10859" width="19.42578125" style="2" bestFit="1" customWidth="1"/>
    <col min="10860" max="10860" width="21.5703125" style="2" bestFit="1" customWidth="1"/>
    <col min="10861" max="10861" width="25.85546875" style="2" bestFit="1" customWidth="1"/>
    <col min="10862" max="10862" width="18.5703125" style="2" bestFit="1" customWidth="1"/>
    <col min="10863" max="10863" width="16.28515625" style="2" bestFit="1" customWidth="1"/>
    <col min="10864" max="10864" width="15.42578125" style="2" bestFit="1" customWidth="1"/>
    <col min="10865" max="10865" width="17.28515625" style="2" bestFit="1" customWidth="1"/>
    <col min="10866" max="10866" width="17.42578125" style="2" bestFit="1" customWidth="1"/>
    <col min="10867" max="10867" width="21.7109375" style="2" bestFit="1" customWidth="1"/>
    <col min="10868" max="10868" width="17.28515625" style="2" bestFit="1" customWidth="1"/>
    <col min="10869" max="10869" width="17.42578125" style="2" bestFit="1" customWidth="1"/>
    <col min="10870" max="10870" width="21.7109375" style="2" bestFit="1" customWidth="1"/>
    <col min="10871" max="10871" width="13.42578125" style="2" bestFit="1" customWidth="1"/>
    <col min="10872" max="10969" width="12" style="2" customWidth="1"/>
    <col min="10970" max="10970" width="17.140625" style="2" customWidth="1"/>
    <col min="10971"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20" width="19.5703125" style="2" customWidth="1"/>
    <col min="11021" max="11021" width="9" style="2" bestFit="1" customWidth="1"/>
    <col min="11022" max="11022" width="9.140625" style="2" bestFit="1" customWidth="1"/>
    <col min="11023" max="11023" width="7.42578125" style="2" bestFit="1" customWidth="1"/>
    <col min="11024" max="11024" width="6.7109375" style="2" bestFit="1" customWidth="1"/>
    <col min="11025" max="11025" width="9.85546875" style="2" bestFit="1" customWidth="1"/>
    <col min="11026" max="11026" width="21.140625" style="2" bestFit="1" customWidth="1"/>
    <col min="11027" max="11027" width="16.42578125" style="2" bestFit="1" customWidth="1"/>
    <col min="11028" max="11028" width="7.28515625" style="2" bestFit="1" customWidth="1"/>
    <col min="11029" max="11029" width="9.28515625" style="2" bestFit="1" customWidth="1"/>
    <col min="11030" max="11030" width="17.85546875" style="2" bestFit="1" customWidth="1"/>
    <col min="11031" max="11031" width="6.7109375" style="2" bestFit="1" customWidth="1"/>
    <col min="11032" max="11032" width="19.140625" style="2" bestFit="1" customWidth="1"/>
    <col min="11033" max="11033" width="25.140625" style="2" bestFit="1" customWidth="1"/>
    <col min="11034" max="11034" width="21.42578125" style="2" bestFit="1" customWidth="1"/>
    <col min="11035" max="11035" width="19.7109375" style="2" bestFit="1" customWidth="1"/>
    <col min="11036" max="11036" width="14" style="2" bestFit="1" customWidth="1"/>
    <col min="11037" max="11037" width="13.140625" style="2" bestFit="1" customWidth="1"/>
    <col min="11038" max="11038" width="9.28515625" style="2" bestFit="1" customWidth="1"/>
    <col min="11039" max="11039" width="13.140625" style="2" bestFit="1" customWidth="1"/>
    <col min="11040" max="11040" width="7.42578125" style="2" bestFit="1" customWidth="1"/>
    <col min="11041" max="11041" width="19.42578125" style="2" bestFit="1" customWidth="1"/>
    <col min="11042" max="11042" width="20.85546875" style="2" bestFit="1" customWidth="1"/>
    <col min="11043" max="11043" width="19" style="2" bestFit="1" customWidth="1"/>
    <col min="11044" max="11044" width="25.85546875" style="2" bestFit="1" customWidth="1"/>
    <col min="11045" max="11045" width="14.5703125" style="2" bestFit="1" customWidth="1"/>
    <col min="11046" max="11046" width="14.42578125" style="2" bestFit="1" customWidth="1"/>
    <col min="11047" max="11047" width="27.28515625" style="2" bestFit="1" customWidth="1"/>
    <col min="11048" max="11048" width="11.5703125" style="2" bestFit="1" customWidth="1"/>
    <col min="11049" max="11049" width="6.28515625" style="2" bestFit="1" customWidth="1"/>
    <col min="11050" max="11050" width="7" style="2" bestFit="1" customWidth="1"/>
    <col min="11051" max="11051" width="23.85546875" style="2" bestFit="1" customWidth="1"/>
    <col min="11052" max="11052" width="12.85546875" style="2" bestFit="1" customWidth="1"/>
    <col min="11053" max="11053" width="11.28515625" style="2" bestFit="1" customWidth="1"/>
    <col min="11054" max="11054" width="15.28515625" style="2" bestFit="1" customWidth="1"/>
    <col min="11055" max="11055" width="21.140625" style="2" bestFit="1" customWidth="1"/>
    <col min="11056" max="11056" width="23.85546875" style="2" bestFit="1" customWidth="1"/>
    <col min="11057" max="11057" width="14.42578125" style="2" bestFit="1" customWidth="1"/>
    <col min="11058" max="11058" width="11.140625" style="2" bestFit="1" customWidth="1"/>
    <col min="11059" max="11059" width="15" style="2" bestFit="1" customWidth="1"/>
    <col min="11060" max="11060" width="11.7109375" style="2" bestFit="1" customWidth="1"/>
    <col min="11061" max="11061" width="23.5703125" style="2" bestFit="1" customWidth="1"/>
    <col min="11062" max="11062" width="22.140625" style="2" bestFit="1" customWidth="1"/>
    <col min="11063" max="11063" width="21" style="2" bestFit="1" customWidth="1"/>
    <col min="11064" max="11064" width="15.7109375" style="2" bestFit="1" customWidth="1"/>
    <col min="11065" max="11065" width="10.42578125" style="2" bestFit="1" customWidth="1"/>
    <col min="11066" max="11066" width="13.7109375" style="2" bestFit="1" customWidth="1"/>
    <col min="11067" max="11067" width="18" style="2" bestFit="1" customWidth="1"/>
    <col min="11068" max="11068" width="19.7109375" style="2" bestFit="1" customWidth="1"/>
    <col min="11069" max="11069" width="13.85546875" style="2"/>
    <col min="11070" max="11070" width="15.7109375" style="2" bestFit="1" customWidth="1"/>
    <col min="11071" max="11071" width="28.5703125" style="2" bestFit="1" customWidth="1"/>
    <col min="11072" max="11072" width="20.28515625" style="2" bestFit="1" customWidth="1"/>
    <col min="11073" max="11073" width="16" style="2" bestFit="1" customWidth="1"/>
    <col min="11074" max="11074" width="13.7109375" style="2" bestFit="1" customWidth="1"/>
    <col min="11075" max="11075" width="28.140625" style="2" bestFit="1" customWidth="1"/>
    <col min="11076" max="11076" width="15.85546875" style="2" bestFit="1" customWidth="1"/>
    <col min="11077" max="11077" width="26.28515625" style="2" bestFit="1" customWidth="1"/>
    <col min="11078" max="11078" width="13.140625" style="2" bestFit="1" customWidth="1"/>
    <col min="11079" max="11079" width="15" style="2" bestFit="1" customWidth="1"/>
    <col min="11080" max="11080" width="9" style="2" bestFit="1" customWidth="1"/>
    <col min="11081" max="11081" width="18" style="2" bestFit="1" customWidth="1"/>
    <col min="11082" max="11082" width="14.28515625" style="2" bestFit="1" customWidth="1"/>
    <col min="11083" max="11083" width="15.7109375" style="2" bestFit="1" customWidth="1"/>
    <col min="11084" max="11084" width="18.7109375" style="2" bestFit="1" customWidth="1"/>
    <col min="11085" max="11085" width="16.140625" style="2" bestFit="1" customWidth="1"/>
    <col min="11086" max="11086" width="23.5703125" style="2" bestFit="1" customWidth="1"/>
    <col min="11087" max="11087" width="23.85546875" style="2" bestFit="1" customWidth="1"/>
    <col min="11088" max="11088" width="22.85546875" style="2" bestFit="1" customWidth="1"/>
    <col min="11089" max="11089" width="11.7109375" style="2" bestFit="1" customWidth="1"/>
    <col min="11090" max="11090" width="11.85546875" style="2" bestFit="1" customWidth="1"/>
    <col min="11091" max="11091" width="15.140625" style="2" bestFit="1" customWidth="1"/>
    <col min="11092" max="11092" width="15.28515625" style="2" bestFit="1" customWidth="1"/>
    <col min="11093" max="11093" width="19.5703125" style="2" bestFit="1" customWidth="1"/>
    <col min="11094" max="11094" width="21.5703125" style="2" bestFit="1" customWidth="1"/>
    <col min="11095" max="11095" width="18.85546875" style="2" bestFit="1" customWidth="1"/>
    <col min="11096" max="11096" width="8.7109375" style="2" bestFit="1" customWidth="1"/>
    <col min="11097" max="11097" width="8.85546875" style="2" bestFit="1" customWidth="1"/>
    <col min="11098" max="11098" width="13.140625" style="2" bestFit="1" customWidth="1"/>
    <col min="11099" max="11099" width="9.5703125" style="2" bestFit="1" customWidth="1"/>
    <col min="11100" max="11100" width="9.7109375" style="2" bestFit="1" customWidth="1"/>
    <col min="11101" max="11101" width="14" style="2" bestFit="1" customWidth="1"/>
    <col min="11102" max="11102" width="17" style="2" bestFit="1" customWidth="1"/>
    <col min="11103" max="11103" width="17.28515625" style="2" bestFit="1" customWidth="1"/>
    <col min="11104" max="11104" width="21.5703125" style="2" bestFit="1" customWidth="1"/>
    <col min="11105" max="11105" width="17.7109375" style="2" bestFit="1" customWidth="1"/>
    <col min="11106" max="11106" width="14.5703125" style="2" bestFit="1" customWidth="1"/>
    <col min="11107" max="11107" width="15.7109375" style="2" bestFit="1" customWidth="1"/>
    <col min="11108" max="11108" width="19.140625" style="2" bestFit="1" customWidth="1"/>
    <col min="11109" max="11109" width="12.42578125" style="2" bestFit="1" customWidth="1"/>
    <col min="11110" max="11111" width="14.85546875" style="2" bestFit="1" customWidth="1"/>
    <col min="11112" max="11112" width="14.42578125" style="2" bestFit="1" customWidth="1"/>
    <col min="11113" max="11113" width="23.140625" style="2" bestFit="1" customWidth="1"/>
    <col min="11114" max="11114" width="26" style="2" bestFit="1" customWidth="1"/>
    <col min="11115" max="11115" width="19.42578125" style="2" bestFit="1" customWidth="1"/>
    <col min="11116" max="11116" width="21.5703125" style="2" bestFit="1" customWidth="1"/>
    <col min="11117" max="11117" width="25.85546875" style="2" bestFit="1" customWidth="1"/>
    <col min="11118" max="11118" width="18.5703125" style="2" bestFit="1" customWidth="1"/>
    <col min="11119" max="11119" width="16.28515625" style="2" bestFit="1" customWidth="1"/>
    <col min="11120" max="11120" width="15.42578125" style="2" bestFit="1" customWidth="1"/>
    <col min="11121" max="11121" width="17.28515625" style="2" bestFit="1" customWidth="1"/>
    <col min="11122" max="11122" width="17.42578125" style="2" bestFit="1" customWidth="1"/>
    <col min="11123" max="11123" width="21.7109375" style="2" bestFit="1" customWidth="1"/>
    <col min="11124" max="11124" width="17.28515625" style="2" bestFit="1" customWidth="1"/>
    <col min="11125" max="11125" width="17.42578125" style="2" bestFit="1" customWidth="1"/>
    <col min="11126" max="11126" width="21.7109375" style="2" bestFit="1" customWidth="1"/>
    <col min="11127" max="11127" width="13.42578125" style="2" bestFit="1" customWidth="1"/>
    <col min="11128" max="11225" width="12" style="2" customWidth="1"/>
    <col min="11226" max="11226" width="17.140625" style="2" customWidth="1"/>
    <col min="11227"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6" width="19.5703125" style="2" customWidth="1"/>
    <col min="11277" max="11277" width="9" style="2" bestFit="1" customWidth="1"/>
    <col min="11278" max="11278" width="9.140625" style="2" bestFit="1" customWidth="1"/>
    <col min="11279" max="11279" width="7.42578125" style="2" bestFit="1" customWidth="1"/>
    <col min="11280" max="11280" width="6.7109375" style="2" bestFit="1" customWidth="1"/>
    <col min="11281" max="11281" width="9.85546875" style="2" bestFit="1" customWidth="1"/>
    <col min="11282" max="11282" width="21.140625" style="2" bestFit="1" customWidth="1"/>
    <col min="11283" max="11283" width="16.42578125" style="2" bestFit="1" customWidth="1"/>
    <col min="11284" max="11284" width="7.28515625" style="2" bestFit="1" customWidth="1"/>
    <col min="11285" max="11285" width="9.28515625" style="2" bestFit="1" customWidth="1"/>
    <col min="11286" max="11286" width="17.85546875" style="2" bestFit="1" customWidth="1"/>
    <col min="11287" max="11287" width="6.7109375" style="2" bestFit="1" customWidth="1"/>
    <col min="11288" max="11288" width="19.140625" style="2" bestFit="1" customWidth="1"/>
    <col min="11289" max="11289" width="25.140625" style="2" bestFit="1" customWidth="1"/>
    <col min="11290" max="11290" width="21.42578125" style="2" bestFit="1" customWidth="1"/>
    <col min="11291" max="11291" width="19.7109375" style="2" bestFit="1" customWidth="1"/>
    <col min="11292" max="11292" width="14" style="2" bestFit="1" customWidth="1"/>
    <col min="11293" max="11293" width="13.140625" style="2" bestFit="1" customWidth="1"/>
    <col min="11294" max="11294" width="9.28515625" style="2" bestFit="1" customWidth="1"/>
    <col min="11295" max="11295" width="13.140625" style="2" bestFit="1" customWidth="1"/>
    <col min="11296" max="11296" width="7.42578125" style="2" bestFit="1" customWidth="1"/>
    <col min="11297" max="11297" width="19.42578125" style="2" bestFit="1" customWidth="1"/>
    <col min="11298" max="11298" width="20.85546875" style="2" bestFit="1" customWidth="1"/>
    <col min="11299" max="11299" width="19" style="2" bestFit="1" customWidth="1"/>
    <col min="11300" max="11300" width="25.85546875" style="2" bestFit="1" customWidth="1"/>
    <col min="11301" max="11301" width="14.5703125" style="2" bestFit="1" customWidth="1"/>
    <col min="11302" max="11302" width="14.42578125" style="2" bestFit="1" customWidth="1"/>
    <col min="11303" max="11303" width="27.28515625" style="2" bestFit="1" customWidth="1"/>
    <col min="11304" max="11304" width="11.5703125" style="2" bestFit="1" customWidth="1"/>
    <col min="11305" max="11305" width="6.28515625" style="2" bestFit="1" customWidth="1"/>
    <col min="11306" max="11306" width="7" style="2" bestFit="1" customWidth="1"/>
    <col min="11307" max="11307" width="23.85546875" style="2" bestFit="1" customWidth="1"/>
    <col min="11308" max="11308" width="12.85546875" style="2" bestFit="1" customWidth="1"/>
    <col min="11309" max="11309" width="11.28515625" style="2" bestFit="1" customWidth="1"/>
    <col min="11310" max="11310" width="15.28515625" style="2" bestFit="1" customWidth="1"/>
    <col min="11311" max="11311" width="21.140625" style="2" bestFit="1" customWidth="1"/>
    <col min="11312" max="11312" width="23.85546875" style="2" bestFit="1" customWidth="1"/>
    <col min="11313" max="11313" width="14.42578125" style="2" bestFit="1" customWidth="1"/>
    <col min="11314" max="11314" width="11.140625" style="2" bestFit="1" customWidth="1"/>
    <col min="11315" max="11315" width="15" style="2" bestFit="1" customWidth="1"/>
    <col min="11316" max="11316" width="11.7109375" style="2" bestFit="1" customWidth="1"/>
    <col min="11317" max="11317" width="23.5703125" style="2" bestFit="1" customWidth="1"/>
    <col min="11318" max="11318" width="22.140625" style="2" bestFit="1" customWidth="1"/>
    <col min="11319" max="11319" width="21" style="2" bestFit="1" customWidth="1"/>
    <col min="11320" max="11320" width="15.7109375" style="2" bestFit="1" customWidth="1"/>
    <col min="11321" max="11321" width="10.42578125" style="2" bestFit="1" customWidth="1"/>
    <col min="11322" max="11322" width="13.7109375" style="2" bestFit="1" customWidth="1"/>
    <col min="11323" max="11323" width="18" style="2" bestFit="1" customWidth="1"/>
    <col min="11324" max="11324" width="19.7109375" style="2" bestFit="1" customWidth="1"/>
    <col min="11325" max="11325" width="13.85546875" style="2"/>
    <col min="11326" max="11326" width="15.7109375" style="2" bestFit="1" customWidth="1"/>
    <col min="11327" max="11327" width="28.5703125" style="2" bestFit="1" customWidth="1"/>
    <col min="11328" max="11328" width="20.28515625" style="2" bestFit="1" customWidth="1"/>
    <col min="11329" max="11329" width="16" style="2" bestFit="1" customWidth="1"/>
    <col min="11330" max="11330" width="13.7109375" style="2" bestFit="1" customWidth="1"/>
    <col min="11331" max="11331" width="28.140625" style="2" bestFit="1" customWidth="1"/>
    <col min="11332" max="11332" width="15.85546875" style="2" bestFit="1" customWidth="1"/>
    <col min="11333" max="11333" width="26.28515625" style="2" bestFit="1" customWidth="1"/>
    <col min="11334" max="11334" width="13.140625" style="2" bestFit="1" customWidth="1"/>
    <col min="11335" max="11335" width="15" style="2" bestFit="1" customWidth="1"/>
    <col min="11336" max="11336" width="9" style="2" bestFit="1" customWidth="1"/>
    <col min="11337" max="11337" width="18" style="2" bestFit="1" customWidth="1"/>
    <col min="11338" max="11338" width="14.28515625" style="2" bestFit="1" customWidth="1"/>
    <col min="11339" max="11339" width="15.7109375" style="2" bestFit="1" customWidth="1"/>
    <col min="11340" max="11340" width="18.7109375" style="2" bestFit="1" customWidth="1"/>
    <col min="11341" max="11341" width="16.140625" style="2" bestFit="1" customWidth="1"/>
    <col min="11342" max="11342" width="23.5703125" style="2" bestFit="1" customWidth="1"/>
    <col min="11343" max="11343" width="23.85546875" style="2" bestFit="1" customWidth="1"/>
    <col min="11344" max="11344" width="22.85546875" style="2" bestFit="1" customWidth="1"/>
    <col min="11345" max="11345" width="11.7109375" style="2" bestFit="1" customWidth="1"/>
    <col min="11346" max="11346" width="11.85546875" style="2" bestFit="1" customWidth="1"/>
    <col min="11347" max="11347" width="15.140625" style="2" bestFit="1" customWidth="1"/>
    <col min="11348" max="11348" width="15.28515625" style="2" bestFit="1" customWidth="1"/>
    <col min="11349" max="11349" width="19.5703125" style="2" bestFit="1" customWidth="1"/>
    <col min="11350" max="11350" width="21.5703125" style="2" bestFit="1" customWidth="1"/>
    <col min="11351" max="11351" width="18.85546875" style="2" bestFit="1" customWidth="1"/>
    <col min="11352" max="11352" width="8.7109375" style="2" bestFit="1" customWidth="1"/>
    <col min="11353" max="11353" width="8.85546875" style="2" bestFit="1" customWidth="1"/>
    <col min="11354" max="11354" width="13.140625" style="2" bestFit="1" customWidth="1"/>
    <col min="11355" max="11355" width="9.5703125" style="2" bestFit="1" customWidth="1"/>
    <col min="11356" max="11356" width="9.7109375" style="2" bestFit="1" customWidth="1"/>
    <col min="11357" max="11357" width="14" style="2" bestFit="1" customWidth="1"/>
    <col min="11358" max="11358" width="17" style="2" bestFit="1" customWidth="1"/>
    <col min="11359" max="11359" width="17.28515625" style="2" bestFit="1" customWidth="1"/>
    <col min="11360" max="11360" width="21.5703125" style="2" bestFit="1" customWidth="1"/>
    <col min="11361" max="11361" width="17.7109375" style="2" bestFit="1" customWidth="1"/>
    <col min="11362" max="11362" width="14.5703125" style="2" bestFit="1" customWidth="1"/>
    <col min="11363" max="11363" width="15.7109375" style="2" bestFit="1" customWidth="1"/>
    <col min="11364" max="11364" width="19.140625" style="2" bestFit="1" customWidth="1"/>
    <col min="11365" max="11365" width="12.42578125" style="2" bestFit="1" customWidth="1"/>
    <col min="11366" max="11367" width="14.85546875" style="2" bestFit="1" customWidth="1"/>
    <col min="11368" max="11368" width="14.42578125" style="2" bestFit="1" customWidth="1"/>
    <col min="11369" max="11369" width="23.140625" style="2" bestFit="1" customWidth="1"/>
    <col min="11370" max="11370" width="26" style="2" bestFit="1" customWidth="1"/>
    <col min="11371" max="11371" width="19.42578125" style="2" bestFit="1" customWidth="1"/>
    <col min="11372" max="11372" width="21.5703125" style="2" bestFit="1" customWidth="1"/>
    <col min="11373" max="11373" width="25.85546875" style="2" bestFit="1" customWidth="1"/>
    <col min="11374" max="11374" width="18.5703125" style="2" bestFit="1" customWidth="1"/>
    <col min="11375" max="11375" width="16.28515625" style="2" bestFit="1" customWidth="1"/>
    <col min="11376" max="11376" width="15.42578125" style="2" bestFit="1" customWidth="1"/>
    <col min="11377" max="11377" width="17.28515625" style="2" bestFit="1" customWidth="1"/>
    <col min="11378" max="11378" width="17.42578125" style="2" bestFit="1" customWidth="1"/>
    <col min="11379" max="11379" width="21.7109375" style="2" bestFit="1" customWidth="1"/>
    <col min="11380" max="11380" width="17.28515625" style="2" bestFit="1" customWidth="1"/>
    <col min="11381" max="11381" width="17.42578125" style="2" bestFit="1" customWidth="1"/>
    <col min="11382" max="11382" width="21.7109375" style="2" bestFit="1" customWidth="1"/>
    <col min="11383" max="11383" width="13.42578125" style="2" bestFit="1" customWidth="1"/>
    <col min="11384" max="11481" width="12" style="2" customWidth="1"/>
    <col min="11482" max="11482" width="17.140625" style="2" customWidth="1"/>
    <col min="11483"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2" width="19.5703125" style="2" customWidth="1"/>
    <col min="11533" max="11533" width="9" style="2" bestFit="1" customWidth="1"/>
    <col min="11534" max="11534" width="9.140625" style="2" bestFit="1" customWidth="1"/>
    <col min="11535" max="11535" width="7.42578125" style="2" bestFit="1" customWidth="1"/>
    <col min="11536" max="11536" width="6.7109375" style="2" bestFit="1" customWidth="1"/>
    <col min="11537" max="11537" width="9.85546875" style="2" bestFit="1" customWidth="1"/>
    <col min="11538" max="11538" width="21.140625" style="2" bestFit="1" customWidth="1"/>
    <col min="11539" max="11539" width="16.42578125" style="2" bestFit="1" customWidth="1"/>
    <col min="11540" max="11540" width="7.28515625" style="2" bestFit="1" customWidth="1"/>
    <col min="11541" max="11541" width="9.28515625" style="2" bestFit="1" customWidth="1"/>
    <col min="11542" max="11542" width="17.85546875" style="2" bestFit="1" customWidth="1"/>
    <col min="11543" max="11543" width="6.7109375" style="2" bestFit="1" customWidth="1"/>
    <col min="11544" max="11544" width="19.140625" style="2" bestFit="1" customWidth="1"/>
    <col min="11545" max="11545" width="25.140625" style="2" bestFit="1" customWidth="1"/>
    <col min="11546" max="11546" width="21.42578125" style="2" bestFit="1" customWidth="1"/>
    <col min="11547" max="11547" width="19.7109375" style="2" bestFit="1" customWidth="1"/>
    <col min="11548" max="11548" width="14" style="2" bestFit="1" customWidth="1"/>
    <col min="11549" max="11549" width="13.140625" style="2" bestFit="1" customWidth="1"/>
    <col min="11550" max="11550" width="9.28515625" style="2" bestFit="1" customWidth="1"/>
    <col min="11551" max="11551" width="13.140625" style="2" bestFit="1" customWidth="1"/>
    <col min="11552" max="11552" width="7.42578125" style="2" bestFit="1" customWidth="1"/>
    <col min="11553" max="11553" width="19.42578125" style="2" bestFit="1" customWidth="1"/>
    <col min="11554" max="11554" width="20.85546875" style="2" bestFit="1" customWidth="1"/>
    <col min="11555" max="11555" width="19" style="2" bestFit="1" customWidth="1"/>
    <col min="11556" max="11556" width="25.85546875" style="2" bestFit="1" customWidth="1"/>
    <col min="11557" max="11557" width="14.5703125" style="2" bestFit="1" customWidth="1"/>
    <col min="11558" max="11558" width="14.42578125" style="2" bestFit="1" customWidth="1"/>
    <col min="11559" max="11559" width="27.28515625" style="2" bestFit="1" customWidth="1"/>
    <col min="11560" max="11560" width="11.5703125" style="2" bestFit="1" customWidth="1"/>
    <col min="11561" max="11561" width="6.28515625" style="2" bestFit="1" customWidth="1"/>
    <col min="11562" max="11562" width="7" style="2" bestFit="1" customWidth="1"/>
    <col min="11563" max="11563" width="23.85546875" style="2" bestFit="1" customWidth="1"/>
    <col min="11564" max="11564" width="12.85546875" style="2" bestFit="1" customWidth="1"/>
    <col min="11565" max="11565" width="11.28515625" style="2" bestFit="1" customWidth="1"/>
    <col min="11566" max="11566" width="15.28515625" style="2" bestFit="1" customWidth="1"/>
    <col min="11567" max="11567" width="21.140625" style="2" bestFit="1" customWidth="1"/>
    <col min="11568" max="11568" width="23.85546875" style="2" bestFit="1" customWidth="1"/>
    <col min="11569" max="11569" width="14.42578125" style="2" bestFit="1" customWidth="1"/>
    <col min="11570" max="11570" width="11.140625" style="2" bestFit="1" customWidth="1"/>
    <col min="11571" max="11571" width="15" style="2" bestFit="1" customWidth="1"/>
    <col min="11572" max="11572" width="11.7109375" style="2" bestFit="1" customWidth="1"/>
    <col min="11573" max="11573" width="23.5703125" style="2" bestFit="1" customWidth="1"/>
    <col min="11574" max="11574" width="22.140625" style="2" bestFit="1" customWidth="1"/>
    <col min="11575" max="11575" width="21" style="2" bestFit="1" customWidth="1"/>
    <col min="11576" max="11576" width="15.7109375" style="2" bestFit="1" customWidth="1"/>
    <col min="11577" max="11577" width="10.42578125" style="2" bestFit="1" customWidth="1"/>
    <col min="11578" max="11578" width="13.7109375" style="2" bestFit="1" customWidth="1"/>
    <col min="11579" max="11579" width="18" style="2" bestFit="1" customWidth="1"/>
    <col min="11580" max="11580" width="19.7109375" style="2" bestFit="1" customWidth="1"/>
    <col min="11581" max="11581" width="13.85546875" style="2"/>
    <col min="11582" max="11582" width="15.7109375" style="2" bestFit="1" customWidth="1"/>
    <col min="11583" max="11583" width="28.5703125" style="2" bestFit="1" customWidth="1"/>
    <col min="11584" max="11584" width="20.28515625" style="2" bestFit="1" customWidth="1"/>
    <col min="11585" max="11585" width="16" style="2" bestFit="1" customWidth="1"/>
    <col min="11586" max="11586" width="13.7109375" style="2" bestFit="1" customWidth="1"/>
    <col min="11587" max="11587" width="28.140625" style="2" bestFit="1" customWidth="1"/>
    <col min="11588" max="11588" width="15.85546875" style="2" bestFit="1" customWidth="1"/>
    <col min="11589" max="11589" width="26.28515625" style="2" bestFit="1" customWidth="1"/>
    <col min="11590" max="11590" width="13.140625" style="2" bestFit="1" customWidth="1"/>
    <col min="11591" max="11591" width="15" style="2" bestFit="1" customWidth="1"/>
    <col min="11592" max="11592" width="9" style="2" bestFit="1" customWidth="1"/>
    <col min="11593" max="11593" width="18" style="2" bestFit="1" customWidth="1"/>
    <col min="11594" max="11594" width="14.28515625" style="2" bestFit="1" customWidth="1"/>
    <col min="11595" max="11595" width="15.7109375" style="2" bestFit="1" customWidth="1"/>
    <col min="11596" max="11596" width="18.7109375" style="2" bestFit="1" customWidth="1"/>
    <col min="11597" max="11597" width="16.140625" style="2" bestFit="1" customWidth="1"/>
    <col min="11598" max="11598" width="23.5703125" style="2" bestFit="1" customWidth="1"/>
    <col min="11599" max="11599" width="23.85546875" style="2" bestFit="1" customWidth="1"/>
    <col min="11600" max="11600" width="22.85546875" style="2" bestFit="1" customWidth="1"/>
    <col min="11601" max="11601" width="11.7109375" style="2" bestFit="1" customWidth="1"/>
    <col min="11602" max="11602" width="11.85546875" style="2" bestFit="1" customWidth="1"/>
    <col min="11603" max="11603" width="15.140625" style="2" bestFit="1" customWidth="1"/>
    <col min="11604" max="11604" width="15.28515625" style="2" bestFit="1" customWidth="1"/>
    <col min="11605" max="11605" width="19.5703125" style="2" bestFit="1" customWidth="1"/>
    <col min="11606" max="11606" width="21.5703125" style="2" bestFit="1" customWidth="1"/>
    <col min="11607" max="11607" width="18.85546875" style="2" bestFit="1" customWidth="1"/>
    <col min="11608" max="11608" width="8.7109375" style="2" bestFit="1" customWidth="1"/>
    <col min="11609" max="11609" width="8.85546875" style="2" bestFit="1" customWidth="1"/>
    <col min="11610" max="11610" width="13.140625" style="2" bestFit="1" customWidth="1"/>
    <col min="11611" max="11611" width="9.5703125" style="2" bestFit="1" customWidth="1"/>
    <col min="11612" max="11612" width="9.7109375" style="2" bestFit="1" customWidth="1"/>
    <col min="11613" max="11613" width="14" style="2" bestFit="1" customWidth="1"/>
    <col min="11614" max="11614" width="17" style="2" bestFit="1" customWidth="1"/>
    <col min="11615" max="11615" width="17.28515625" style="2" bestFit="1" customWidth="1"/>
    <col min="11616" max="11616" width="21.5703125" style="2" bestFit="1" customWidth="1"/>
    <col min="11617" max="11617" width="17.7109375" style="2" bestFit="1" customWidth="1"/>
    <col min="11618" max="11618" width="14.5703125" style="2" bestFit="1" customWidth="1"/>
    <col min="11619" max="11619" width="15.7109375" style="2" bestFit="1" customWidth="1"/>
    <col min="11620" max="11620" width="19.140625" style="2" bestFit="1" customWidth="1"/>
    <col min="11621" max="11621" width="12.42578125" style="2" bestFit="1" customWidth="1"/>
    <col min="11622" max="11623" width="14.85546875" style="2" bestFit="1" customWidth="1"/>
    <col min="11624" max="11624" width="14.42578125" style="2" bestFit="1" customWidth="1"/>
    <col min="11625" max="11625" width="23.140625" style="2" bestFit="1" customWidth="1"/>
    <col min="11626" max="11626" width="26" style="2" bestFit="1" customWidth="1"/>
    <col min="11627" max="11627" width="19.42578125" style="2" bestFit="1" customWidth="1"/>
    <col min="11628" max="11628" width="21.5703125" style="2" bestFit="1" customWidth="1"/>
    <col min="11629" max="11629" width="25.85546875" style="2" bestFit="1" customWidth="1"/>
    <col min="11630" max="11630" width="18.5703125" style="2" bestFit="1" customWidth="1"/>
    <col min="11631" max="11631" width="16.28515625" style="2" bestFit="1" customWidth="1"/>
    <col min="11632" max="11632" width="15.42578125" style="2" bestFit="1" customWidth="1"/>
    <col min="11633" max="11633" width="17.28515625" style="2" bestFit="1" customWidth="1"/>
    <col min="11634" max="11634" width="17.42578125" style="2" bestFit="1" customWidth="1"/>
    <col min="11635" max="11635" width="21.7109375" style="2" bestFit="1" customWidth="1"/>
    <col min="11636" max="11636" width="17.28515625" style="2" bestFit="1" customWidth="1"/>
    <col min="11637" max="11637" width="17.42578125" style="2" bestFit="1" customWidth="1"/>
    <col min="11638" max="11638" width="21.7109375" style="2" bestFit="1" customWidth="1"/>
    <col min="11639" max="11639" width="13.42578125" style="2" bestFit="1" customWidth="1"/>
    <col min="11640" max="11737" width="12" style="2" customWidth="1"/>
    <col min="11738" max="11738" width="17.140625" style="2" customWidth="1"/>
    <col min="11739"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8" width="19.5703125" style="2" customWidth="1"/>
    <col min="11789" max="11789" width="9" style="2" bestFit="1" customWidth="1"/>
    <col min="11790" max="11790" width="9.140625" style="2" bestFit="1" customWidth="1"/>
    <col min="11791" max="11791" width="7.42578125" style="2" bestFit="1" customWidth="1"/>
    <col min="11792" max="11792" width="6.7109375" style="2" bestFit="1" customWidth="1"/>
    <col min="11793" max="11793" width="9.85546875" style="2" bestFit="1" customWidth="1"/>
    <col min="11794" max="11794" width="21.140625" style="2" bestFit="1" customWidth="1"/>
    <col min="11795" max="11795" width="16.42578125" style="2" bestFit="1" customWidth="1"/>
    <col min="11796" max="11796" width="7.28515625" style="2" bestFit="1" customWidth="1"/>
    <col min="11797" max="11797" width="9.28515625" style="2" bestFit="1" customWidth="1"/>
    <col min="11798" max="11798" width="17.85546875" style="2" bestFit="1" customWidth="1"/>
    <col min="11799" max="11799" width="6.7109375" style="2" bestFit="1" customWidth="1"/>
    <col min="11800" max="11800" width="19.140625" style="2" bestFit="1" customWidth="1"/>
    <col min="11801" max="11801" width="25.140625" style="2" bestFit="1" customWidth="1"/>
    <col min="11802" max="11802" width="21.42578125" style="2" bestFit="1" customWidth="1"/>
    <col min="11803" max="11803" width="19.7109375" style="2" bestFit="1" customWidth="1"/>
    <col min="11804" max="11804" width="14" style="2" bestFit="1" customWidth="1"/>
    <col min="11805" max="11805" width="13.140625" style="2" bestFit="1" customWidth="1"/>
    <col min="11806" max="11806" width="9.28515625" style="2" bestFit="1" customWidth="1"/>
    <col min="11807" max="11807" width="13.140625" style="2" bestFit="1" customWidth="1"/>
    <col min="11808" max="11808" width="7.42578125" style="2" bestFit="1" customWidth="1"/>
    <col min="11809" max="11809" width="19.42578125" style="2" bestFit="1" customWidth="1"/>
    <col min="11810" max="11810" width="20.85546875" style="2" bestFit="1" customWidth="1"/>
    <col min="11811" max="11811" width="19" style="2" bestFit="1" customWidth="1"/>
    <col min="11812" max="11812" width="25.85546875" style="2" bestFit="1" customWidth="1"/>
    <col min="11813" max="11813" width="14.5703125" style="2" bestFit="1" customWidth="1"/>
    <col min="11814" max="11814" width="14.42578125" style="2" bestFit="1" customWidth="1"/>
    <col min="11815" max="11815" width="27.28515625" style="2" bestFit="1" customWidth="1"/>
    <col min="11816" max="11816" width="11.5703125" style="2" bestFit="1" customWidth="1"/>
    <col min="11817" max="11817" width="6.28515625" style="2" bestFit="1" customWidth="1"/>
    <col min="11818" max="11818" width="7" style="2" bestFit="1" customWidth="1"/>
    <col min="11819" max="11819" width="23.85546875" style="2" bestFit="1" customWidth="1"/>
    <col min="11820" max="11820" width="12.85546875" style="2" bestFit="1" customWidth="1"/>
    <col min="11821" max="11821" width="11.28515625" style="2" bestFit="1" customWidth="1"/>
    <col min="11822" max="11822" width="15.28515625" style="2" bestFit="1" customWidth="1"/>
    <col min="11823" max="11823" width="21.140625" style="2" bestFit="1" customWidth="1"/>
    <col min="11824" max="11824" width="23.85546875" style="2" bestFit="1" customWidth="1"/>
    <col min="11825" max="11825" width="14.42578125" style="2" bestFit="1" customWidth="1"/>
    <col min="11826" max="11826" width="11.140625" style="2" bestFit="1" customWidth="1"/>
    <col min="11827" max="11827" width="15" style="2" bestFit="1" customWidth="1"/>
    <col min="11828" max="11828" width="11.7109375" style="2" bestFit="1" customWidth="1"/>
    <col min="11829" max="11829" width="23.5703125" style="2" bestFit="1" customWidth="1"/>
    <col min="11830" max="11830" width="22.140625" style="2" bestFit="1" customWidth="1"/>
    <col min="11831" max="11831" width="21" style="2" bestFit="1" customWidth="1"/>
    <col min="11832" max="11832" width="15.7109375" style="2" bestFit="1" customWidth="1"/>
    <col min="11833" max="11833" width="10.42578125" style="2" bestFit="1" customWidth="1"/>
    <col min="11834" max="11834" width="13.7109375" style="2" bestFit="1" customWidth="1"/>
    <col min="11835" max="11835" width="18" style="2" bestFit="1" customWidth="1"/>
    <col min="11836" max="11836" width="19.7109375" style="2" bestFit="1" customWidth="1"/>
    <col min="11837" max="11837" width="13.85546875" style="2"/>
    <col min="11838" max="11838" width="15.7109375" style="2" bestFit="1" customWidth="1"/>
    <col min="11839" max="11839" width="28.5703125" style="2" bestFit="1" customWidth="1"/>
    <col min="11840" max="11840" width="20.28515625" style="2" bestFit="1" customWidth="1"/>
    <col min="11841" max="11841" width="16" style="2" bestFit="1" customWidth="1"/>
    <col min="11842" max="11842" width="13.7109375" style="2" bestFit="1" customWidth="1"/>
    <col min="11843" max="11843" width="28.140625" style="2" bestFit="1" customWidth="1"/>
    <col min="11844" max="11844" width="15.85546875" style="2" bestFit="1" customWidth="1"/>
    <col min="11845" max="11845" width="26.28515625" style="2" bestFit="1" customWidth="1"/>
    <col min="11846" max="11846" width="13.140625" style="2" bestFit="1" customWidth="1"/>
    <col min="11847" max="11847" width="15" style="2" bestFit="1" customWidth="1"/>
    <col min="11848" max="11848" width="9" style="2" bestFit="1" customWidth="1"/>
    <col min="11849" max="11849" width="18" style="2" bestFit="1" customWidth="1"/>
    <col min="11850" max="11850" width="14.28515625" style="2" bestFit="1" customWidth="1"/>
    <col min="11851" max="11851" width="15.7109375" style="2" bestFit="1" customWidth="1"/>
    <col min="11852" max="11852" width="18.7109375" style="2" bestFit="1" customWidth="1"/>
    <col min="11853" max="11853" width="16.140625" style="2" bestFit="1" customWidth="1"/>
    <col min="11854" max="11854" width="23.5703125" style="2" bestFit="1" customWidth="1"/>
    <col min="11855" max="11855" width="23.85546875" style="2" bestFit="1" customWidth="1"/>
    <col min="11856" max="11856" width="22.85546875" style="2" bestFit="1" customWidth="1"/>
    <col min="11857" max="11857" width="11.7109375" style="2" bestFit="1" customWidth="1"/>
    <col min="11858" max="11858" width="11.85546875" style="2" bestFit="1" customWidth="1"/>
    <col min="11859" max="11859" width="15.140625" style="2" bestFit="1" customWidth="1"/>
    <col min="11860" max="11860" width="15.28515625" style="2" bestFit="1" customWidth="1"/>
    <col min="11861" max="11861" width="19.5703125" style="2" bestFit="1" customWidth="1"/>
    <col min="11862" max="11862" width="21.5703125" style="2" bestFit="1" customWidth="1"/>
    <col min="11863" max="11863" width="18.85546875" style="2" bestFit="1" customWidth="1"/>
    <col min="11864" max="11864" width="8.7109375" style="2" bestFit="1" customWidth="1"/>
    <col min="11865" max="11865" width="8.85546875" style="2" bestFit="1" customWidth="1"/>
    <col min="11866" max="11866" width="13.140625" style="2" bestFit="1" customWidth="1"/>
    <col min="11867" max="11867" width="9.5703125" style="2" bestFit="1" customWidth="1"/>
    <col min="11868" max="11868" width="9.7109375" style="2" bestFit="1" customWidth="1"/>
    <col min="11869" max="11869" width="14" style="2" bestFit="1" customWidth="1"/>
    <col min="11870" max="11870" width="17" style="2" bestFit="1" customWidth="1"/>
    <col min="11871" max="11871" width="17.28515625" style="2" bestFit="1" customWidth="1"/>
    <col min="11872" max="11872" width="21.5703125" style="2" bestFit="1" customWidth="1"/>
    <col min="11873" max="11873" width="17.7109375" style="2" bestFit="1" customWidth="1"/>
    <col min="11874" max="11874" width="14.5703125" style="2" bestFit="1" customWidth="1"/>
    <col min="11875" max="11875" width="15.7109375" style="2" bestFit="1" customWidth="1"/>
    <col min="11876" max="11876" width="19.140625" style="2" bestFit="1" customWidth="1"/>
    <col min="11877" max="11877" width="12.42578125" style="2" bestFit="1" customWidth="1"/>
    <col min="11878" max="11879" width="14.85546875" style="2" bestFit="1" customWidth="1"/>
    <col min="11880" max="11880" width="14.42578125" style="2" bestFit="1" customWidth="1"/>
    <col min="11881" max="11881" width="23.140625" style="2" bestFit="1" customWidth="1"/>
    <col min="11882" max="11882" width="26" style="2" bestFit="1" customWidth="1"/>
    <col min="11883" max="11883" width="19.42578125" style="2" bestFit="1" customWidth="1"/>
    <col min="11884" max="11884" width="21.5703125" style="2" bestFit="1" customWidth="1"/>
    <col min="11885" max="11885" width="25.85546875" style="2" bestFit="1" customWidth="1"/>
    <col min="11886" max="11886" width="18.5703125" style="2" bestFit="1" customWidth="1"/>
    <col min="11887" max="11887" width="16.28515625" style="2" bestFit="1" customWidth="1"/>
    <col min="11888" max="11888" width="15.42578125" style="2" bestFit="1" customWidth="1"/>
    <col min="11889" max="11889" width="17.28515625" style="2" bestFit="1" customWidth="1"/>
    <col min="11890" max="11890" width="17.42578125" style="2" bestFit="1" customWidth="1"/>
    <col min="11891" max="11891" width="21.7109375" style="2" bestFit="1" customWidth="1"/>
    <col min="11892" max="11892" width="17.28515625" style="2" bestFit="1" customWidth="1"/>
    <col min="11893" max="11893" width="17.42578125" style="2" bestFit="1" customWidth="1"/>
    <col min="11894" max="11894" width="21.7109375" style="2" bestFit="1" customWidth="1"/>
    <col min="11895" max="11895" width="13.42578125" style="2" bestFit="1" customWidth="1"/>
    <col min="11896" max="11993" width="12" style="2" customWidth="1"/>
    <col min="11994" max="11994" width="17.140625" style="2" customWidth="1"/>
    <col min="11995"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4" width="19.5703125" style="2" customWidth="1"/>
    <col min="12045" max="12045" width="9" style="2" bestFit="1" customWidth="1"/>
    <col min="12046" max="12046" width="9.140625" style="2" bestFit="1" customWidth="1"/>
    <col min="12047" max="12047" width="7.42578125" style="2" bestFit="1" customWidth="1"/>
    <col min="12048" max="12048" width="6.7109375" style="2" bestFit="1" customWidth="1"/>
    <col min="12049" max="12049" width="9.85546875" style="2" bestFit="1" customWidth="1"/>
    <col min="12050" max="12050" width="21.140625" style="2" bestFit="1" customWidth="1"/>
    <col min="12051" max="12051" width="16.42578125" style="2" bestFit="1" customWidth="1"/>
    <col min="12052" max="12052" width="7.28515625" style="2" bestFit="1" customWidth="1"/>
    <col min="12053" max="12053" width="9.28515625" style="2" bestFit="1" customWidth="1"/>
    <col min="12054" max="12054" width="17.85546875" style="2" bestFit="1" customWidth="1"/>
    <col min="12055" max="12055" width="6.7109375" style="2" bestFit="1" customWidth="1"/>
    <col min="12056" max="12056" width="19.140625" style="2" bestFit="1" customWidth="1"/>
    <col min="12057" max="12057" width="25.140625" style="2" bestFit="1" customWidth="1"/>
    <col min="12058" max="12058" width="21.42578125" style="2" bestFit="1" customWidth="1"/>
    <col min="12059" max="12059" width="19.7109375" style="2" bestFit="1" customWidth="1"/>
    <col min="12060" max="12060" width="14" style="2" bestFit="1" customWidth="1"/>
    <col min="12061" max="12061" width="13.140625" style="2" bestFit="1" customWidth="1"/>
    <col min="12062" max="12062" width="9.28515625" style="2" bestFit="1" customWidth="1"/>
    <col min="12063" max="12063" width="13.140625" style="2" bestFit="1" customWidth="1"/>
    <col min="12064" max="12064" width="7.42578125" style="2" bestFit="1" customWidth="1"/>
    <col min="12065" max="12065" width="19.42578125" style="2" bestFit="1" customWidth="1"/>
    <col min="12066" max="12066" width="20.85546875" style="2" bestFit="1" customWidth="1"/>
    <col min="12067" max="12067" width="19" style="2" bestFit="1" customWidth="1"/>
    <col min="12068" max="12068" width="25.85546875" style="2" bestFit="1" customWidth="1"/>
    <col min="12069" max="12069" width="14.5703125" style="2" bestFit="1" customWidth="1"/>
    <col min="12070" max="12070" width="14.42578125" style="2" bestFit="1" customWidth="1"/>
    <col min="12071" max="12071" width="27.28515625" style="2" bestFit="1" customWidth="1"/>
    <col min="12072" max="12072" width="11.5703125" style="2" bestFit="1" customWidth="1"/>
    <col min="12073" max="12073" width="6.28515625" style="2" bestFit="1" customWidth="1"/>
    <col min="12074" max="12074" width="7" style="2" bestFit="1" customWidth="1"/>
    <col min="12075" max="12075" width="23.85546875" style="2" bestFit="1" customWidth="1"/>
    <col min="12076" max="12076" width="12.85546875" style="2" bestFit="1" customWidth="1"/>
    <col min="12077" max="12077" width="11.28515625" style="2" bestFit="1" customWidth="1"/>
    <col min="12078" max="12078" width="15.28515625" style="2" bestFit="1" customWidth="1"/>
    <col min="12079" max="12079" width="21.140625" style="2" bestFit="1" customWidth="1"/>
    <col min="12080" max="12080" width="23.85546875" style="2" bestFit="1" customWidth="1"/>
    <col min="12081" max="12081" width="14.42578125" style="2" bestFit="1" customWidth="1"/>
    <col min="12082" max="12082" width="11.140625" style="2" bestFit="1" customWidth="1"/>
    <col min="12083" max="12083" width="15" style="2" bestFit="1" customWidth="1"/>
    <col min="12084" max="12084" width="11.7109375" style="2" bestFit="1" customWidth="1"/>
    <col min="12085" max="12085" width="23.5703125" style="2" bestFit="1" customWidth="1"/>
    <col min="12086" max="12086" width="22.140625" style="2" bestFit="1" customWidth="1"/>
    <col min="12087" max="12087" width="21" style="2" bestFit="1" customWidth="1"/>
    <col min="12088" max="12088" width="15.7109375" style="2" bestFit="1" customWidth="1"/>
    <col min="12089" max="12089" width="10.42578125" style="2" bestFit="1" customWidth="1"/>
    <col min="12090" max="12090" width="13.7109375" style="2" bestFit="1" customWidth="1"/>
    <col min="12091" max="12091" width="18" style="2" bestFit="1" customWidth="1"/>
    <col min="12092" max="12092" width="19.7109375" style="2" bestFit="1" customWidth="1"/>
    <col min="12093" max="12093" width="13.85546875" style="2"/>
    <col min="12094" max="12094" width="15.7109375" style="2" bestFit="1" customWidth="1"/>
    <col min="12095" max="12095" width="28.5703125" style="2" bestFit="1" customWidth="1"/>
    <col min="12096" max="12096" width="20.28515625" style="2" bestFit="1" customWidth="1"/>
    <col min="12097" max="12097" width="16" style="2" bestFit="1" customWidth="1"/>
    <col min="12098" max="12098" width="13.7109375" style="2" bestFit="1" customWidth="1"/>
    <col min="12099" max="12099" width="28.140625" style="2" bestFit="1" customWidth="1"/>
    <col min="12100" max="12100" width="15.85546875" style="2" bestFit="1" customWidth="1"/>
    <col min="12101" max="12101" width="26.28515625" style="2" bestFit="1" customWidth="1"/>
    <col min="12102" max="12102" width="13.140625" style="2" bestFit="1" customWidth="1"/>
    <col min="12103" max="12103" width="15" style="2" bestFit="1" customWidth="1"/>
    <col min="12104" max="12104" width="9" style="2" bestFit="1" customWidth="1"/>
    <col min="12105" max="12105" width="18" style="2" bestFit="1" customWidth="1"/>
    <col min="12106" max="12106" width="14.28515625" style="2" bestFit="1" customWidth="1"/>
    <col min="12107" max="12107" width="15.7109375" style="2" bestFit="1" customWidth="1"/>
    <col min="12108" max="12108" width="18.7109375" style="2" bestFit="1" customWidth="1"/>
    <col min="12109" max="12109" width="16.140625" style="2" bestFit="1" customWidth="1"/>
    <col min="12110" max="12110" width="23.5703125" style="2" bestFit="1" customWidth="1"/>
    <col min="12111" max="12111" width="23.85546875" style="2" bestFit="1" customWidth="1"/>
    <col min="12112" max="12112" width="22.85546875" style="2" bestFit="1" customWidth="1"/>
    <col min="12113" max="12113" width="11.7109375" style="2" bestFit="1" customWidth="1"/>
    <col min="12114" max="12114" width="11.85546875" style="2" bestFit="1" customWidth="1"/>
    <col min="12115" max="12115" width="15.140625" style="2" bestFit="1" customWidth="1"/>
    <col min="12116" max="12116" width="15.28515625" style="2" bestFit="1" customWidth="1"/>
    <col min="12117" max="12117" width="19.5703125" style="2" bestFit="1" customWidth="1"/>
    <col min="12118" max="12118" width="21.5703125" style="2" bestFit="1" customWidth="1"/>
    <col min="12119" max="12119" width="18.85546875" style="2" bestFit="1" customWidth="1"/>
    <col min="12120" max="12120" width="8.7109375" style="2" bestFit="1" customWidth="1"/>
    <col min="12121" max="12121" width="8.85546875" style="2" bestFit="1" customWidth="1"/>
    <col min="12122" max="12122" width="13.140625" style="2" bestFit="1" customWidth="1"/>
    <col min="12123" max="12123" width="9.5703125" style="2" bestFit="1" customWidth="1"/>
    <col min="12124" max="12124" width="9.7109375" style="2" bestFit="1" customWidth="1"/>
    <col min="12125" max="12125" width="14" style="2" bestFit="1" customWidth="1"/>
    <col min="12126" max="12126" width="17" style="2" bestFit="1" customWidth="1"/>
    <col min="12127" max="12127" width="17.28515625" style="2" bestFit="1" customWidth="1"/>
    <col min="12128" max="12128" width="21.5703125" style="2" bestFit="1" customWidth="1"/>
    <col min="12129" max="12129" width="17.7109375" style="2" bestFit="1" customWidth="1"/>
    <col min="12130" max="12130" width="14.5703125" style="2" bestFit="1" customWidth="1"/>
    <col min="12131" max="12131" width="15.7109375" style="2" bestFit="1" customWidth="1"/>
    <col min="12132" max="12132" width="19.140625" style="2" bestFit="1" customWidth="1"/>
    <col min="12133" max="12133" width="12.42578125" style="2" bestFit="1" customWidth="1"/>
    <col min="12134" max="12135" width="14.85546875" style="2" bestFit="1" customWidth="1"/>
    <col min="12136" max="12136" width="14.42578125" style="2" bestFit="1" customWidth="1"/>
    <col min="12137" max="12137" width="23.140625" style="2" bestFit="1" customWidth="1"/>
    <col min="12138" max="12138" width="26" style="2" bestFit="1" customWidth="1"/>
    <col min="12139" max="12139" width="19.42578125" style="2" bestFit="1" customWidth="1"/>
    <col min="12140" max="12140" width="21.5703125" style="2" bestFit="1" customWidth="1"/>
    <col min="12141" max="12141" width="25.85546875" style="2" bestFit="1" customWidth="1"/>
    <col min="12142" max="12142" width="18.5703125" style="2" bestFit="1" customWidth="1"/>
    <col min="12143" max="12143" width="16.28515625" style="2" bestFit="1" customWidth="1"/>
    <col min="12144" max="12144" width="15.42578125" style="2" bestFit="1" customWidth="1"/>
    <col min="12145" max="12145" width="17.28515625" style="2" bestFit="1" customWidth="1"/>
    <col min="12146" max="12146" width="17.42578125" style="2" bestFit="1" customWidth="1"/>
    <col min="12147" max="12147" width="21.7109375" style="2" bestFit="1" customWidth="1"/>
    <col min="12148" max="12148" width="17.28515625" style="2" bestFit="1" customWidth="1"/>
    <col min="12149" max="12149" width="17.42578125" style="2" bestFit="1" customWidth="1"/>
    <col min="12150" max="12150" width="21.7109375" style="2" bestFit="1" customWidth="1"/>
    <col min="12151" max="12151" width="13.42578125" style="2" bestFit="1" customWidth="1"/>
    <col min="12152" max="12249" width="12" style="2" customWidth="1"/>
    <col min="12250" max="12250" width="17.140625" style="2" customWidth="1"/>
    <col min="12251"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300" width="19.5703125" style="2" customWidth="1"/>
    <col min="12301" max="12301" width="9" style="2" bestFit="1" customWidth="1"/>
    <col min="12302" max="12302" width="9.140625" style="2" bestFit="1" customWidth="1"/>
    <col min="12303" max="12303" width="7.42578125" style="2" bestFit="1" customWidth="1"/>
    <col min="12304" max="12304" width="6.7109375" style="2" bestFit="1" customWidth="1"/>
    <col min="12305" max="12305" width="9.85546875" style="2" bestFit="1" customWidth="1"/>
    <col min="12306" max="12306" width="21.140625" style="2" bestFit="1" customWidth="1"/>
    <col min="12307" max="12307" width="16.42578125" style="2" bestFit="1" customWidth="1"/>
    <col min="12308" max="12308" width="7.28515625" style="2" bestFit="1" customWidth="1"/>
    <col min="12309" max="12309" width="9.28515625" style="2" bestFit="1" customWidth="1"/>
    <col min="12310" max="12310" width="17.85546875" style="2" bestFit="1" customWidth="1"/>
    <col min="12311" max="12311" width="6.7109375" style="2" bestFit="1" customWidth="1"/>
    <col min="12312" max="12312" width="19.140625" style="2" bestFit="1" customWidth="1"/>
    <col min="12313" max="12313" width="25.140625" style="2" bestFit="1" customWidth="1"/>
    <col min="12314" max="12314" width="21.42578125" style="2" bestFit="1" customWidth="1"/>
    <col min="12315" max="12315" width="19.7109375" style="2" bestFit="1" customWidth="1"/>
    <col min="12316" max="12316" width="14" style="2" bestFit="1" customWidth="1"/>
    <col min="12317" max="12317" width="13.140625" style="2" bestFit="1" customWidth="1"/>
    <col min="12318" max="12318" width="9.28515625" style="2" bestFit="1" customWidth="1"/>
    <col min="12319" max="12319" width="13.140625" style="2" bestFit="1" customWidth="1"/>
    <col min="12320" max="12320" width="7.42578125" style="2" bestFit="1" customWidth="1"/>
    <col min="12321" max="12321" width="19.42578125" style="2" bestFit="1" customWidth="1"/>
    <col min="12322" max="12322" width="20.85546875" style="2" bestFit="1" customWidth="1"/>
    <col min="12323" max="12323" width="19" style="2" bestFit="1" customWidth="1"/>
    <col min="12324" max="12324" width="25.85546875" style="2" bestFit="1" customWidth="1"/>
    <col min="12325" max="12325" width="14.5703125" style="2" bestFit="1" customWidth="1"/>
    <col min="12326" max="12326" width="14.42578125" style="2" bestFit="1" customWidth="1"/>
    <col min="12327" max="12327" width="27.28515625" style="2" bestFit="1" customWidth="1"/>
    <col min="12328" max="12328" width="11.5703125" style="2" bestFit="1" customWidth="1"/>
    <col min="12329" max="12329" width="6.28515625" style="2" bestFit="1" customWidth="1"/>
    <col min="12330" max="12330" width="7" style="2" bestFit="1" customWidth="1"/>
    <col min="12331" max="12331" width="23.85546875" style="2" bestFit="1" customWidth="1"/>
    <col min="12332" max="12332" width="12.85546875" style="2" bestFit="1" customWidth="1"/>
    <col min="12333" max="12333" width="11.28515625" style="2" bestFit="1" customWidth="1"/>
    <col min="12334" max="12334" width="15.28515625" style="2" bestFit="1" customWidth="1"/>
    <col min="12335" max="12335" width="21.140625" style="2" bestFit="1" customWidth="1"/>
    <col min="12336" max="12336" width="23.85546875" style="2" bestFit="1" customWidth="1"/>
    <col min="12337" max="12337" width="14.42578125" style="2" bestFit="1" customWidth="1"/>
    <col min="12338" max="12338" width="11.140625" style="2" bestFit="1" customWidth="1"/>
    <col min="12339" max="12339" width="15" style="2" bestFit="1" customWidth="1"/>
    <col min="12340" max="12340" width="11.7109375" style="2" bestFit="1" customWidth="1"/>
    <col min="12341" max="12341" width="23.5703125" style="2" bestFit="1" customWidth="1"/>
    <col min="12342" max="12342" width="22.140625" style="2" bestFit="1" customWidth="1"/>
    <col min="12343" max="12343" width="21" style="2" bestFit="1" customWidth="1"/>
    <col min="12344" max="12344" width="15.7109375" style="2" bestFit="1" customWidth="1"/>
    <col min="12345" max="12345" width="10.42578125" style="2" bestFit="1" customWidth="1"/>
    <col min="12346" max="12346" width="13.7109375" style="2" bestFit="1" customWidth="1"/>
    <col min="12347" max="12347" width="18" style="2" bestFit="1" customWidth="1"/>
    <col min="12348" max="12348" width="19.7109375" style="2" bestFit="1" customWidth="1"/>
    <col min="12349" max="12349" width="13.85546875" style="2"/>
    <col min="12350" max="12350" width="15.7109375" style="2" bestFit="1" customWidth="1"/>
    <col min="12351" max="12351" width="28.5703125" style="2" bestFit="1" customWidth="1"/>
    <col min="12352" max="12352" width="20.28515625" style="2" bestFit="1" customWidth="1"/>
    <col min="12353" max="12353" width="16" style="2" bestFit="1" customWidth="1"/>
    <col min="12354" max="12354" width="13.7109375" style="2" bestFit="1" customWidth="1"/>
    <col min="12355" max="12355" width="28.140625" style="2" bestFit="1" customWidth="1"/>
    <col min="12356" max="12356" width="15.85546875" style="2" bestFit="1" customWidth="1"/>
    <col min="12357" max="12357" width="26.28515625" style="2" bestFit="1" customWidth="1"/>
    <col min="12358" max="12358" width="13.140625" style="2" bestFit="1" customWidth="1"/>
    <col min="12359" max="12359" width="15" style="2" bestFit="1" customWidth="1"/>
    <col min="12360" max="12360" width="9" style="2" bestFit="1" customWidth="1"/>
    <col min="12361" max="12361" width="18" style="2" bestFit="1" customWidth="1"/>
    <col min="12362" max="12362" width="14.28515625" style="2" bestFit="1" customWidth="1"/>
    <col min="12363" max="12363" width="15.7109375" style="2" bestFit="1" customWidth="1"/>
    <col min="12364" max="12364" width="18.7109375" style="2" bestFit="1" customWidth="1"/>
    <col min="12365" max="12365" width="16.140625" style="2" bestFit="1" customWidth="1"/>
    <col min="12366" max="12366" width="23.5703125" style="2" bestFit="1" customWidth="1"/>
    <col min="12367" max="12367" width="23.85546875" style="2" bestFit="1" customWidth="1"/>
    <col min="12368" max="12368" width="22.85546875" style="2" bestFit="1" customWidth="1"/>
    <col min="12369" max="12369" width="11.7109375" style="2" bestFit="1" customWidth="1"/>
    <col min="12370" max="12370" width="11.85546875" style="2" bestFit="1" customWidth="1"/>
    <col min="12371" max="12371" width="15.140625" style="2" bestFit="1" customWidth="1"/>
    <col min="12372" max="12372" width="15.28515625" style="2" bestFit="1" customWidth="1"/>
    <col min="12373" max="12373" width="19.5703125" style="2" bestFit="1" customWidth="1"/>
    <col min="12374" max="12374" width="21.5703125" style="2" bestFit="1" customWidth="1"/>
    <col min="12375" max="12375" width="18.85546875" style="2" bestFit="1" customWidth="1"/>
    <col min="12376" max="12376" width="8.7109375" style="2" bestFit="1" customWidth="1"/>
    <col min="12377" max="12377" width="8.85546875" style="2" bestFit="1" customWidth="1"/>
    <col min="12378" max="12378" width="13.140625" style="2" bestFit="1" customWidth="1"/>
    <col min="12379" max="12379" width="9.5703125" style="2" bestFit="1" customWidth="1"/>
    <col min="12380" max="12380" width="9.7109375" style="2" bestFit="1" customWidth="1"/>
    <col min="12381" max="12381" width="14" style="2" bestFit="1" customWidth="1"/>
    <col min="12382" max="12382" width="17" style="2" bestFit="1" customWidth="1"/>
    <col min="12383" max="12383" width="17.28515625" style="2" bestFit="1" customWidth="1"/>
    <col min="12384" max="12384" width="21.5703125" style="2" bestFit="1" customWidth="1"/>
    <col min="12385" max="12385" width="17.7109375" style="2" bestFit="1" customWidth="1"/>
    <col min="12386" max="12386" width="14.5703125" style="2" bestFit="1" customWidth="1"/>
    <col min="12387" max="12387" width="15.7109375" style="2" bestFit="1" customWidth="1"/>
    <col min="12388" max="12388" width="19.140625" style="2" bestFit="1" customWidth="1"/>
    <col min="12389" max="12389" width="12.42578125" style="2" bestFit="1" customWidth="1"/>
    <col min="12390" max="12391" width="14.85546875" style="2" bestFit="1" customWidth="1"/>
    <col min="12392" max="12392" width="14.42578125" style="2" bestFit="1" customWidth="1"/>
    <col min="12393" max="12393" width="23.140625" style="2" bestFit="1" customWidth="1"/>
    <col min="12394" max="12394" width="26" style="2" bestFit="1" customWidth="1"/>
    <col min="12395" max="12395" width="19.42578125" style="2" bestFit="1" customWidth="1"/>
    <col min="12396" max="12396" width="21.5703125" style="2" bestFit="1" customWidth="1"/>
    <col min="12397" max="12397" width="25.85546875" style="2" bestFit="1" customWidth="1"/>
    <col min="12398" max="12398" width="18.5703125" style="2" bestFit="1" customWidth="1"/>
    <col min="12399" max="12399" width="16.28515625" style="2" bestFit="1" customWidth="1"/>
    <col min="12400" max="12400" width="15.42578125" style="2" bestFit="1" customWidth="1"/>
    <col min="12401" max="12401" width="17.28515625" style="2" bestFit="1" customWidth="1"/>
    <col min="12402" max="12402" width="17.42578125" style="2" bestFit="1" customWidth="1"/>
    <col min="12403" max="12403" width="21.7109375" style="2" bestFit="1" customWidth="1"/>
    <col min="12404" max="12404" width="17.28515625" style="2" bestFit="1" customWidth="1"/>
    <col min="12405" max="12405" width="17.42578125" style="2" bestFit="1" customWidth="1"/>
    <col min="12406" max="12406" width="21.7109375" style="2" bestFit="1" customWidth="1"/>
    <col min="12407" max="12407" width="13.42578125" style="2" bestFit="1" customWidth="1"/>
    <col min="12408" max="12505" width="12" style="2" customWidth="1"/>
    <col min="12506" max="12506" width="17.140625" style="2" customWidth="1"/>
    <col min="12507"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6" width="19.5703125" style="2" customWidth="1"/>
    <col min="12557" max="12557" width="9" style="2" bestFit="1" customWidth="1"/>
    <col min="12558" max="12558" width="9.140625" style="2" bestFit="1" customWidth="1"/>
    <col min="12559" max="12559" width="7.42578125" style="2" bestFit="1" customWidth="1"/>
    <col min="12560" max="12560" width="6.7109375" style="2" bestFit="1" customWidth="1"/>
    <col min="12561" max="12561" width="9.85546875" style="2" bestFit="1" customWidth="1"/>
    <col min="12562" max="12562" width="21.140625" style="2" bestFit="1" customWidth="1"/>
    <col min="12563" max="12563" width="16.42578125" style="2" bestFit="1" customWidth="1"/>
    <col min="12564" max="12564" width="7.28515625" style="2" bestFit="1" customWidth="1"/>
    <col min="12565" max="12565" width="9.28515625" style="2" bestFit="1" customWidth="1"/>
    <col min="12566" max="12566" width="17.85546875" style="2" bestFit="1" customWidth="1"/>
    <col min="12567" max="12567" width="6.7109375" style="2" bestFit="1" customWidth="1"/>
    <col min="12568" max="12568" width="19.140625" style="2" bestFit="1" customWidth="1"/>
    <col min="12569" max="12569" width="25.140625" style="2" bestFit="1" customWidth="1"/>
    <col min="12570" max="12570" width="21.42578125" style="2" bestFit="1" customWidth="1"/>
    <col min="12571" max="12571" width="19.7109375" style="2" bestFit="1" customWidth="1"/>
    <col min="12572" max="12572" width="14" style="2" bestFit="1" customWidth="1"/>
    <col min="12573" max="12573" width="13.140625" style="2" bestFit="1" customWidth="1"/>
    <col min="12574" max="12574" width="9.28515625" style="2" bestFit="1" customWidth="1"/>
    <col min="12575" max="12575" width="13.140625" style="2" bestFit="1" customWidth="1"/>
    <col min="12576" max="12576" width="7.42578125" style="2" bestFit="1" customWidth="1"/>
    <col min="12577" max="12577" width="19.42578125" style="2" bestFit="1" customWidth="1"/>
    <col min="12578" max="12578" width="20.85546875" style="2" bestFit="1" customWidth="1"/>
    <col min="12579" max="12579" width="19" style="2" bestFit="1" customWidth="1"/>
    <col min="12580" max="12580" width="25.85546875" style="2" bestFit="1" customWidth="1"/>
    <col min="12581" max="12581" width="14.5703125" style="2" bestFit="1" customWidth="1"/>
    <col min="12582" max="12582" width="14.42578125" style="2" bestFit="1" customWidth="1"/>
    <col min="12583" max="12583" width="27.28515625" style="2" bestFit="1" customWidth="1"/>
    <col min="12584" max="12584" width="11.5703125" style="2" bestFit="1" customWidth="1"/>
    <col min="12585" max="12585" width="6.28515625" style="2" bestFit="1" customWidth="1"/>
    <col min="12586" max="12586" width="7" style="2" bestFit="1" customWidth="1"/>
    <col min="12587" max="12587" width="23.85546875" style="2" bestFit="1" customWidth="1"/>
    <col min="12588" max="12588" width="12.85546875" style="2" bestFit="1" customWidth="1"/>
    <col min="12589" max="12589" width="11.28515625" style="2" bestFit="1" customWidth="1"/>
    <col min="12590" max="12590" width="15.28515625" style="2" bestFit="1" customWidth="1"/>
    <col min="12591" max="12591" width="21.140625" style="2" bestFit="1" customWidth="1"/>
    <col min="12592" max="12592" width="23.85546875" style="2" bestFit="1" customWidth="1"/>
    <col min="12593" max="12593" width="14.42578125" style="2" bestFit="1" customWidth="1"/>
    <col min="12594" max="12594" width="11.140625" style="2" bestFit="1" customWidth="1"/>
    <col min="12595" max="12595" width="15" style="2" bestFit="1" customWidth="1"/>
    <col min="12596" max="12596" width="11.7109375" style="2" bestFit="1" customWidth="1"/>
    <col min="12597" max="12597" width="23.5703125" style="2" bestFit="1" customWidth="1"/>
    <col min="12598" max="12598" width="22.140625" style="2" bestFit="1" customWidth="1"/>
    <col min="12599" max="12599" width="21" style="2" bestFit="1" customWidth="1"/>
    <col min="12600" max="12600" width="15.7109375" style="2" bestFit="1" customWidth="1"/>
    <col min="12601" max="12601" width="10.42578125" style="2" bestFit="1" customWidth="1"/>
    <col min="12602" max="12602" width="13.7109375" style="2" bestFit="1" customWidth="1"/>
    <col min="12603" max="12603" width="18" style="2" bestFit="1" customWidth="1"/>
    <col min="12604" max="12604" width="19.7109375" style="2" bestFit="1" customWidth="1"/>
    <col min="12605" max="12605" width="13.85546875" style="2"/>
    <col min="12606" max="12606" width="15.7109375" style="2" bestFit="1" customWidth="1"/>
    <col min="12607" max="12607" width="28.5703125" style="2" bestFit="1" customWidth="1"/>
    <col min="12608" max="12608" width="20.28515625" style="2" bestFit="1" customWidth="1"/>
    <col min="12609" max="12609" width="16" style="2" bestFit="1" customWidth="1"/>
    <col min="12610" max="12610" width="13.7109375" style="2" bestFit="1" customWidth="1"/>
    <col min="12611" max="12611" width="28.140625" style="2" bestFit="1" customWidth="1"/>
    <col min="12612" max="12612" width="15.85546875" style="2" bestFit="1" customWidth="1"/>
    <col min="12613" max="12613" width="26.28515625" style="2" bestFit="1" customWidth="1"/>
    <col min="12614" max="12614" width="13.140625" style="2" bestFit="1" customWidth="1"/>
    <col min="12615" max="12615" width="15" style="2" bestFit="1" customWidth="1"/>
    <col min="12616" max="12616" width="9" style="2" bestFit="1" customWidth="1"/>
    <col min="12617" max="12617" width="18" style="2" bestFit="1" customWidth="1"/>
    <col min="12618" max="12618" width="14.28515625" style="2" bestFit="1" customWidth="1"/>
    <col min="12619" max="12619" width="15.7109375" style="2" bestFit="1" customWidth="1"/>
    <col min="12620" max="12620" width="18.7109375" style="2" bestFit="1" customWidth="1"/>
    <col min="12621" max="12621" width="16.140625" style="2" bestFit="1" customWidth="1"/>
    <col min="12622" max="12622" width="23.5703125" style="2" bestFit="1" customWidth="1"/>
    <col min="12623" max="12623" width="23.85546875" style="2" bestFit="1" customWidth="1"/>
    <col min="12624" max="12624" width="22.85546875" style="2" bestFit="1" customWidth="1"/>
    <col min="12625" max="12625" width="11.7109375" style="2" bestFit="1" customWidth="1"/>
    <col min="12626" max="12626" width="11.85546875" style="2" bestFit="1" customWidth="1"/>
    <col min="12627" max="12627" width="15.140625" style="2" bestFit="1" customWidth="1"/>
    <col min="12628" max="12628" width="15.28515625" style="2" bestFit="1" customWidth="1"/>
    <col min="12629" max="12629" width="19.5703125" style="2" bestFit="1" customWidth="1"/>
    <col min="12630" max="12630" width="21.5703125" style="2" bestFit="1" customWidth="1"/>
    <col min="12631" max="12631" width="18.85546875" style="2" bestFit="1" customWidth="1"/>
    <col min="12632" max="12632" width="8.7109375" style="2" bestFit="1" customWidth="1"/>
    <col min="12633" max="12633" width="8.85546875" style="2" bestFit="1" customWidth="1"/>
    <col min="12634" max="12634" width="13.140625" style="2" bestFit="1" customWidth="1"/>
    <col min="12635" max="12635" width="9.5703125" style="2" bestFit="1" customWidth="1"/>
    <col min="12636" max="12636" width="9.7109375" style="2" bestFit="1" customWidth="1"/>
    <col min="12637" max="12637" width="14" style="2" bestFit="1" customWidth="1"/>
    <col min="12638" max="12638" width="17" style="2" bestFit="1" customWidth="1"/>
    <col min="12639" max="12639" width="17.28515625" style="2" bestFit="1" customWidth="1"/>
    <col min="12640" max="12640" width="21.5703125" style="2" bestFit="1" customWidth="1"/>
    <col min="12641" max="12641" width="17.7109375" style="2" bestFit="1" customWidth="1"/>
    <col min="12642" max="12642" width="14.5703125" style="2" bestFit="1" customWidth="1"/>
    <col min="12643" max="12643" width="15.7109375" style="2" bestFit="1" customWidth="1"/>
    <col min="12644" max="12644" width="19.140625" style="2" bestFit="1" customWidth="1"/>
    <col min="12645" max="12645" width="12.42578125" style="2" bestFit="1" customWidth="1"/>
    <col min="12646" max="12647" width="14.85546875" style="2" bestFit="1" customWidth="1"/>
    <col min="12648" max="12648" width="14.42578125" style="2" bestFit="1" customWidth="1"/>
    <col min="12649" max="12649" width="23.140625" style="2" bestFit="1" customWidth="1"/>
    <col min="12650" max="12650" width="26" style="2" bestFit="1" customWidth="1"/>
    <col min="12651" max="12651" width="19.42578125" style="2" bestFit="1" customWidth="1"/>
    <col min="12652" max="12652" width="21.5703125" style="2" bestFit="1" customWidth="1"/>
    <col min="12653" max="12653" width="25.85546875" style="2" bestFit="1" customWidth="1"/>
    <col min="12654" max="12654" width="18.5703125" style="2" bestFit="1" customWidth="1"/>
    <col min="12655" max="12655" width="16.28515625" style="2" bestFit="1" customWidth="1"/>
    <col min="12656" max="12656" width="15.42578125" style="2" bestFit="1" customWidth="1"/>
    <col min="12657" max="12657" width="17.28515625" style="2" bestFit="1" customWidth="1"/>
    <col min="12658" max="12658" width="17.42578125" style="2" bestFit="1" customWidth="1"/>
    <col min="12659" max="12659" width="21.7109375" style="2" bestFit="1" customWidth="1"/>
    <col min="12660" max="12660" width="17.28515625" style="2" bestFit="1" customWidth="1"/>
    <col min="12661" max="12661" width="17.42578125" style="2" bestFit="1" customWidth="1"/>
    <col min="12662" max="12662" width="21.7109375" style="2" bestFit="1" customWidth="1"/>
    <col min="12663" max="12663" width="13.42578125" style="2" bestFit="1" customWidth="1"/>
    <col min="12664" max="12761" width="12" style="2" customWidth="1"/>
    <col min="12762" max="12762" width="17.140625" style="2" customWidth="1"/>
    <col min="12763"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2" width="19.5703125" style="2" customWidth="1"/>
    <col min="12813" max="12813" width="9" style="2" bestFit="1" customWidth="1"/>
    <col min="12814" max="12814" width="9.140625" style="2" bestFit="1" customWidth="1"/>
    <col min="12815" max="12815" width="7.42578125" style="2" bestFit="1" customWidth="1"/>
    <col min="12816" max="12816" width="6.7109375" style="2" bestFit="1" customWidth="1"/>
    <col min="12817" max="12817" width="9.85546875" style="2" bestFit="1" customWidth="1"/>
    <col min="12818" max="12818" width="21.140625" style="2" bestFit="1" customWidth="1"/>
    <col min="12819" max="12819" width="16.42578125" style="2" bestFit="1" customWidth="1"/>
    <col min="12820" max="12820" width="7.28515625" style="2" bestFit="1" customWidth="1"/>
    <col min="12821" max="12821" width="9.28515625" style="2" bestFit="1" customWidth="1"/>
    <col min="12822" max="12822" width="17.85546875" style="2" bestFit="1" customWidth="1"/>
    <col min="12823" max="12823" width="6.7109375" style="2" bestFit="1" customWidth="1"/>
    <col min="12824" max="12824" width="19.140625" style="2" bestFit="1" customWidth="1"/>
    <col min="12825" max="12825" width="25.140625" style="2" bestFit="1" customWidth="1"/>
    <col min="12826" max="12826" width="21.42578125" style="2" bestFit="1" customWidth="1"/>
    <col min="12827" max="12827" width="19.7109375" style="2" bestFit="1" customWidth="1"/>
    <col min="12828" max="12828" width="14" style="2" bestFit="1" customWidth="1"/>
    <col min="12829" max="12829" width="13.140625" style="2" bestFit="1" customWidth="1"/>
    <col min="12830" max="12830" width="9.28515625" style="2" bestFit="1" customWidth="1"/>
    <col min="12831" max="12831" width="13.140625" style="2" bestFit="1" customWidth="1"/>
    <col min="12832" max="12832" width="7.42578125" style="2" bestFit="1" customWidth="1"/>
    <col min="12833" max="12833" width="19.42578125" style="2" bestFit="1" customWidth="1"/>
    <col min="12834" max="12834" width="20.85546875" style="2" bestFit="1" customWidth="1"/>
    <col min="12835" max="12835" width="19" style="2" bestFit="1" customWidth="1"/>
    <col min="12836" max="12836" width="25.85546875" style="2" bestFit="1" customWidth="1"/>
    <col min="12837" max="12837" width="14.5703125" style="2" bestFit="1" customWidth="1"/>
    <col min="12838" max="12838" width="14.42578125" style="2" bestFit="1" customWidth="1"/>
    <col min="12839" max="12839" width="27.28515625" style="2" bestFit="1" customWidth="1"/>
    <col min="12840" max="12840" width="11.5703125" style="2" bestFit="1" customWidth="1"/>
    <col min="12841" max="12841" width="6.28515625" style="2" bestFit="1" customWidth="1"/>
    <col min="12842" max="12842" width="7" style="2" bestFit="1" customWidth="1"/>
    <col min="12843" max="12843" width="23.85546875" style="2" bestFit="1" customWidth="1"/>
    <col min="12844" max="12844" width="12.85546875" style="2" bestFit="1" customWidth="1"/>
    <col min="12845" max="12845" width="11.28515625" style="2" bestFit="1" customWidth="1"/>
    <col min="12846" max="12846" width="15.28515625" style="2" bestFit="1" customWidth="1"/>
    <col min="12847" max="12847" width="21.140625" style="2" bestFit="1" customWidth="1"/>
    <col min="12848" max="12848" width="23.85546875" style="2" bestFit="1" customWidth="1"/>
    <col min="12849" max="12849" width="14.42578125" style="2" bestFit="1" customWidth="1"/>
    <col min="12850" max="12850" width="11.140625" style="2" bestFit="1" customWidth="1"/>
    <col min="12851" max="12851" width="15" style="2" bestFit="1" customWidth="1"/>
    <col min="12852" max="12852" width="11.7109375" style="2" bestFit="1" customWidth="1"/>
    <col min="12853" max="12853" width="23.5703125" style="2" bestFit="1" customWidth="1"/>
    <col min="12854" max="12854" width="22.140625" style="2" bestFit="1" customWidth="1"/>
    <col min="12855" max="12855" width="21" style="2" bestFit="1" customWidth="1"/>
    <col min="12856" max="12856" width="15.7109375" style="2" bestFit="1" customWidth="1"/>
    <col min="12857" max="12857" width="10.42578125" style="2" bestFit="1" customWidth="1"/>
    <col min="12858" max="12858" width="13.7109375" style="2" bestFit="1" customWidth="1"/>
    <col min="12859" max="12859" width="18" style="2" bestFit="1" customWidth="1"/>
    <col min="12860" max="12860" width="19.7109375" style="2" bestFit="1" customWidth="1"/>
    <col min="12861" max="12861" width="13.85546875" style="2"/>
    <col min="12862" max="12862" width="15.7109375" style="2" bestFit="1" customWidth="1"/>
    <col min="12863" max="12863" width="28.5703125" style="2" bestFit="1" customWidth="1"/>
    <col min="12864" max="12864" width="20.28515625" style="2" bestFit="1" customWidth="1"/>
    <col min="12865" max="12865" width="16" style="2" bestFit="1" customWidth="1"/>
    <col min="12866" max="12866" width="13.7109375" style="2" bestFit="1" customWidth="1"/>
    <col min="12867" max="12867" width="28.140625" style="2" bestFit="1" customWidth="1"/>
    <col min="12868" max="12868" width="15.85546875" style="2" bestFit="1" customWidth="1"/>
    <col min="12869" max="12869" width="26.28515625" style="2" bestFit="1" customWidth="1"/>
    <col min="12870" max="12870" width="13.140625" style="2" bestFit="1" customWidth="1"/>
    <col min="12871" max="12871" width="15" style="2" bestFit="1" customWidth="1"/>
    <col min="12872" max="12872" width="9" style="2" bestFit="1" customWidth="1"/>
    <col min="12873" max="12873" width="18" style="2" bestFit="1" customWidth="1"/>
    <col min="12874" max="12874" width="14.28515625" style="2" bestFit="1" customWidth="1"/>
    <col min="12875" max="12875" width="15.7109375" style="2" bestFit="1" customWidth="1"/>
    <col min="12876" max="12876" width="18.7109375" style="2" bestFit="1" customWidth="1"/>
    <col min="12877" max="12877" width="16.140625" style="2" bestFit="1" customWidth="1"/>
    <col min="12878" max="12878" width="23.5703125" style="2" bestFit="1" customWidth="1"/>
    <col min="12879" max="12879" width="23.85546875" style="2" bestFit="1" customWidth="1"/>
    <col min="12880" max="12880" width="22.85546875" style="2" bestFit="1" customWidth="1"/>
    <col min="12881" max="12881" width="11.7109375" style="2" bestFit="1" customWidth="1"/>
    <col min="12882" max="12882" width="11.85546875" style="2" bestFit="1" customWidth="1"/>
    <col min="12883" max="12883" width="15.140625" style="2" bestFit="1" customWidth="1"/>
    <col min="12884" max="12884" width="15.28515625" style="2" bestFit="1" customWidth="1"/>
    <col min="12885" max="12885" width="19.5703125" style="2" bestFit="1" customWidth="1"/>
    <col min="12886" max="12886" width="21.5703125" style="2" bestFit="1" customWidth="1"/>
    <col min="12887" max="12887" width="18.85546875" style="2" bestFit="1" customWidth="1"/>
    <col min="12888" max="12888" width="8.7109375" style="2" bestFit="1" customWidth="1"/>
    <col min="12889" max="12889" width="8.85546875" style="2" bestFit="1" customWidth="1"/>
    <col min="12890" max="12890" width="13.140625" style="2" bestFit="1" customWidth="1"/>
    <col min="12891" max="12891" width="9.5703125" style="2" bestFit="1" customWidth="1"/>
    <col min="12892" max="12892" width="9.7109375" style="2" bestFit="1" customWidth="1"/>
    <col min="12893" max="12893" width="14" style="2" bestFit="1" customWidth="1"/>
    <col min="12894" max="12894" width="17" style="2" bestFit="1" customWidth="1"/>
    <col min="12895" max="12895" width="17.28515625" style="2" bestFit="1" customWidth="1"/>
    <col min="12896" max="12896" width="21.5703125" style="2" bestFit="1" customWidth="1"/>
    <col min="12897" max="12897" width="17.7109375" style="2" bestFit="1" customWidth="1"/>
    <col min="12898" max="12898" width="14.5703125" style="2" bestFit="1" customWidth="1"/>
    <col min="12899" max="12899" width="15.7109375" style="2" bestFit="1" customWidth="1"/>
    <col min="12900" max="12900" width="19.140625" style="2" bestFit="1" customWidth="1"/>
    <col min="12901" max="12901" width="12.42578125" style="2" bestFit="1" customWidth="1"/>
    <col min="12902" max="12903" width="14.85546875" style="2" bestFit="1" customWidth="1"/>
    <col min="12904" max="12904" width="14.42578125" style="2" bestFit="1" customWidth="1"/>
    <col min="12905" max="12905" width="23.140625" style="2" bestFit="1" customWidth="1"/>
    <col min="12906" max="12906" width="26" style="2" bestFit="1" customWidth="1"/>
    <col min="12907" max="12907" width="19.42578125" style="2" bestFit="1" customWidth="1"/>
    <col min="12908" max="12908" width="21.5703125" style="2" bestFit="1" customWidth="1"/>
    <col min="12909" max="12909" width="25.85546875" style="2" bestFit="1" customWidth="1"/>
    <col min="12910" max="12910" width="18.5703125" style="2" bestFit="1" customWidth="1"/>
    <col min="12911" max="12911" width="16.28515625" style="2" bestFit="1" customWidth="1"/>
    <col min="12912" max="12912" width="15.42578125" style="2" bestFit="1" customWidth="1"/>
    <col min="12913" max="12913" width="17.28515625" style="2" bestFit="1" customWidth="1"/>
    <col min="12914" max="12914" width="17.42578125" style="2" bestFit="1" customWidth="1"/>
    <col min="12915" max="12915" width="21.7109375" style="2" bestFit="1" customWidth="1"/>
    <col min="12916" max="12916" width="17.28515625" style="2" bestFit="1" customWidth="1"/>
    <col min="12917" max="12917" width="17.42578125" style="2" bestFit="1" customWidth="1"/>
    <col min="12918" max="12918" width="21.7109375" style="2" bestFit="1" customWidth="1"/>
    <col min="12919" max="12919" width="13.42578125" style="2" bestFit="1" customWidth="1"/>
    <col min="12920" max="13017" width="12" style="2" customWidth="1"/>
    <col min="13018" max="13018" width="17.140625" style="2" customWidth="1"/>
    <col min="13019"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8" width="19.5703125" style="2" customWidth="1"/>
    <col min="13069" max="13069" width="9" style="2" bestFit="1" customWidth="1"/>
    <col min="13070" max="13070" width="9.140625" style="2" bestFit="1" customWidth="1"/>
    <col min="13071" max="13071" width="7.42578125" style="2" bestFit="1" customWidth="1"/>
    <col min="13072" max="13072" width="6.7109375" style="2" bestFit="1" customWidth="1"/>
    <col min="13073" max="13073" width="9.85546875" style="2" bestFit="1" customWidth="1"/>
    <col min="13074" max="13074" width="21.140625" style="2" bestFit="1" customWidth="1"/>
    <col min="13075" max="13075" width="16.42578125" style="2" bestFit="1" customWidth="1"/>
    <col min="13076" max="13076" width="7.28515625" style="2" bestFit="1" customWidth="1"/>
    <col min="13077" max="13077" width="9.28515625" style="2" bestFit="1" customWidth="1"/>
    <col min="13078" max="13078" width="17.85546875" style="2" bestFit="1" customWidth="1"/>
    <col min="13079" max="13079" width="6.7109375" style="2" bestFit="1" customWidth="1"/>
    <col min="13080" max="13080" width="19.140625" style="2" bestFit="1" customWidth="1"/>
    <col min="13081" max="13081" width="25.140625" style="2" bestFit="1" customWidth="1"/>
    <col min="13082" max="13082" width="21.42578125" style="2" bestFit="1" customWidth="1"/>
    <col min="13083" max="13083" width="19.7109375" style="2" bestFit="1" customWidth="1"/>
    <col min="13084" max="13084" width="14" style="2" bestFit="1" customWidth="1"/>
    <col min="13085" max="13085" width="13.140625" style="2" bestFit="1" customWidth="1"/>
    <col min="13086" max="13086" width="9.28515625" style="2" bestFit="1" customWidth="1"/>
    <col min="13087" max="13087" width="13.140625" style="2" bestFit="1" customWidth="1"/>
    <col min="13088" max="13088" width="7.42578125" style="2" bestFit="1" customWidth="1"/>
    <col min="13089" max="13089" width="19.42578125" style="2" bestFit="1" customWidth="1"/>
    <col min="13090" max="13090" width="20.85546875" style="2" bestFit="1" customWidth="1"/>
    <col min="13091" max="13091" width="19" style="2" bestFit="1" customWidth="1"/>
    <col min="13092" max="13092" width="25.85546875" style="2" bestFit="1" customWidth="1"/>
    <col min="13093" max="13093" width="14.5703125" style="2" bestFit="1" customWidth="1"/>
    <col min="13094" max="13094" width="14.42578125" style="2" bestFit="1" customWidth="1"/>
    <col min="13095" max="13095" width="27.28515625" style="2" bestFit="1" customWidth="1"/>
    <col min="13096" max="13096" width="11.5703125" style="2" bestFit="1" customWidth="1"/>
    <col min="13097" max="13097" width="6.28515625" style="2" bestFit="1" customWidth="1"/>
    <col min="13098" max="13098" width="7" style="2" bestFit="1" customWidth="1"/>
    <col min="13099" max="13099" width="23.85546875" style="2" bestFit="1" customWidth="1"/>
    <col min="13100" max="13100" width="12.85546875" style="2" bestFit="1" customWidth="1"/>
    <col min="13101" max="13101" width="11.28515625" style="2" bestFit="1" customWidth="1"/>
    <col min="13102" max="13102" width="15.28515625" style="2" bestFit="1" customWidth="1"/>
    <col min="13103" max="13103" width="21.140625" style="2" bestFit="1" customWidth="1"/>
    <col min="13104" max="13104" width="23.85546875" style="2" bestFit="1" customWidth="1"/>
    <col min="13105" max="13105" width="14.42578125" style="2" bestFit="1" customWidth="1"/>
    <col min="13106" max="13106" width="11.140625" style="2" bestFit="1" customWidth="1"/>
    <col min="13107" max="13107" width="15" style="2" bestFit="1" customWidth="1"/>
    <col min="13108" max="13108" width="11.7109375" style="2" bestFit="1" customWidth="1"/>
    <col min="13109" max="13109" width="23.5703125" style="2" bestFit="1" customWidth="1"/>
    <col min="13110" max="13110" width="22.140625" style="2" bestFit="1" customWidth="1"/>
    <col min="13111" max="13111" width="21" style="2" bestFit="1" customWidth="1"/>
    <col min="13112" max="13112" width="15.7109375" style="2" bestFit="1" customWidth="1"/>
    <col min="13113" max="13113" width="10.42578125" style="2" bestFit="1" customWidth="1"/>
    <col min="13114" max="13114" width="13.7109375" style="2" bestFit="1" customWidth="1"/>
    <col min="13115" max="13115" width="18" style="2" bestFit="1" customWidth="1"/>
    <col min="13116" max="13116" width="19.7109375" style="2" bestFit="1" customWidth="1"/>
    <col min="13117" max="13117" width="13.85546875" style="2"/>
    <col min="13118" max="13118" width="15.7109375" style="2" bestFit="1" customWidth="1"/>
    <col min="13119" max="13119" width="28.5703125" style="2" bestFit="1" customWidth="1"/>
    <col min="13120" max="13120" width="20.28515625" style="2" bestFit="1" customWidth="1"/>
    <col min="13121" max="13121" width="16" style="2" bestFit="1" customWidth="1"/>
    <col min="13122" max="13122" width="13.7109375" style="2" bestFit="1" customWidth="1"/>
    <col min="13123" max="13123" width="28.140625" style="2" bestFit="1" customWidth="1"/>
    <col min="13124" max="13124" width="15.85546875" style="2" bestFit="1" customWidth="1"/>
    <col min="13125" max="13125" width="26.28515625" style="2" bestFit="1" customWidth="1"/>
    <col min="13126" max="13126" width="13.140625" style="2" bestFit="1" customWidth="1"/>
    <col min="13127" max="13127" width="15" style="2" bestFit="1" customWidth="1"/>
    <col min="13128" max="13128" width="9" style="2" bestFit="1" customWidth="1"/>
    <col min="13129" max="13129" width="18" style="2" bestFit="1" customWidth="1"/>
    <col min="13130" max="13130" width="14.28515625" style="2" bestFit="1" customWidth="1"/>
    <col min="13131" max="13131" width="15.7109375" style="2" bestFit="1" customWidth="1"/>
    <col min="13132" max="13132" width="18.7109375" style="2" bestFit="1" customWidth="1"/>
    <col min="13133" max="13133" width="16.140625" style="2" bestFit="1" customWidth="1"/>
    <col min="13134" max="13134" width="23.5703125" style="2" bestFit="1" customWidth="1"/>
    <col min="13135" max="13135" width="23.85546875" style="2" bestFit="1" customWidth="1"/>
    <col min="13136" max="13136" width="22.85546875" style="2" bestFit="1" customWidth="1"/>
    <col min="13137" max="13137" width="11.7109375" style="2" bestFit="1" customWidth="1"/>
    <col min="13138" max="13138" width="11.85546875" style="2" bestFit="1" customWidth="1"/>
    <col min="13139" max="13139" width="15.140625" style="2" bestFit="1" customWidth="1"/>
    <col min="13140" max="13140" width="15.28515625" style="2" bestFit="1" customWidth="1"/>
    <col min="13141" max="13141" width="19.5703125" style="2" bestFit="1" customWidth="1"/>
    <col min="13142" max="13142" width="21.5703125" style="2" bestFit="1" customWidth="1"/>
    <col min="13143" max="13143" width="18.85546875" style="2" bestFit="1" customWidth="1"/>
    <col min="13144" max="13144" width="8.7109375" style="2" bestFit="1" customWidth="1"/>
    <col min="13145" max="13145" width="8.85546875" style="2" bestFit="1" customWidth="1"/>
    <col min="13146" max="13146" width="13.140625" style="2" bestFit="1" customWidth="1"/>
    <col min="13147" max="13147" width="9.5703125" style="2" bestFit="1" customWidth="1"/>
    <col min="13148" max="13148" width="9.7109375" style="2" bestFit="1" customWidth="1"/>
    <col min="13149" max="13149" width="14" style="2" bestFit="1" customWidth="1"/>
    <col min="13150" max="13150" width="17" style="2" bestFit="1" customWidth="1"/>
    <col min="13151" max="13151" width="17.28515625" style="2" bestFit="1" customWidth="1"/>
    <col min="13152" max="13152" width="21.5703125" style="2" bestFit="1" customWidth="1"/>
    <col min="13153" max="13153" width="17.7109375" style="2" bestFit="1" customWidth="1"/>
    <col min="13154" max="13154" width="14.5703125" style="2" bestFit="1" customWidth="1"/>
    <col min="13155" max="13155" width="15.7109375" style="2" bestFit="1" customWidth="1"/>
    <col min="13156" max="13156" width="19.140625" style="2" bestFit="1" customWidth="1"/>
    <col min="13157" max="13157" width="12.42578125" style="2" bestFit="1" customWidth="1"/>
    <col min="13158" max="13159" width="14.85546875" style="2" bestFit="1" customWidth="1"/>
    <col min="13160" max="13160" width="14.42578125" style="2" bestFit="1" customWidth="1"/>
    <col min="13161" max="13161" width="23.140625" style="2" bestFit="1" customWidth="1"/>
    <col min="13162" max="13162" width="26" style="2" bestFit="1" customWidth="1"/>
    <col min="13163" max="13163" width="19.42578125" style="2" bestFit="1" customWidth="1"/>
    <col min="13164" max="13164" width="21.5703125" style="2" bestFit="1" customWidth="1"/>
    <col min="13165" max="13165" width="25.85546875" style="2" bestFit="1" customWidth="1"/>
    <col min="13166" max="13166" width="18.5703125" style="2" bestFit="1" customWidth="1"/>
    <col min="13167" max="13167" width="16.28515625" style="2" bestFit="1" customWidth="1"/>
    <col min="13168" max="13168" width="15.42578125" style="2" bestFit="1" customWidth="1"/>
    <col min="13169" max="13169" width="17.28515625" style="2" bestFit="1" customWidth="1"/>
    <col min="13170" max="13170" width="17.42578125" style="2" bestFit="1" customWidth="1"/>
    <col min="13171" max="13171" width="21.7109375" style="2" bestFit="1" customWidth="1"/>
    <col min="13172" max="13172" width="17.28515625" style="2" bestFit="1" customWidth="1"/>
    <col min="13173" max="13173" width="17.42578125" style="2" bestFit="1" customWidth="1"/>
    <col min="13174" max="13174" width="21.7109375" style="2" bestFit="1" customWidth="1"/>
    <col min="13175" max="13175" width="13.42578125" style="2" bestFit="1" customWidth="1"/>
    <col min="13176" max="13273" width="12" style="2" customWidth="1"/>
    <col min="13274" max="13274" width="17.140625" style="2" customWidth="1"/>
    <col min="13275"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4" width="19.5703125" style="2" customWidth="1"/>
    <col min="13325" max="13325" width="9" style="2" bestFit="1" customWidth="1"/>
    <col min="13326" max="13326" width="9.140625" style="2" bestFit="1" customWidth="1"/>
    <col min="13327" max="13327" width="7.42578125" style="2" bestFit="1" customWidth="1"/>
    <col min="13328" max="13328" width="6.7109375" style="2" bestFit="1" customWidth="1"/>
    <col min="13329" max="13329" width="9.85546875" style="2" bestFit="1" customWidth="1"/>
    <col min="13330" max="13330" width="21.140625" style="2" bestFit="1" customWidth="1"/>
    <col min="13331" max="13331" width="16.42578125" style="2" bestFit="1" customWidth="1"/>
    <col min="13332" max="13332" width="7.28515625" style="2" bestFit="1" customWidth="1"/>
    <col min="13333" max="13333" width="9.28515625" style="2" bestFit="1" customWidth="1"/>
    <col min="13334" max="13334" width="17.85546875" style="2" bestFit="1" customWidth="1"/>
    <col min="13335" max="13335" width="6.7109375" style="2" bestFit="1" customWidth="1"/>
    <col min="13336" max="13336" width="19.140625" style="2" bestFit="1" customWidth="1"/>
    <col min="13337" max="13337" width="25.140625" style="2" bestFit="1" customWidth="1"/>
    <col min="13338" max="13338" width="21.42578125" style="2" bestFit="1" customWidth="1"/>
    <col min="13339" max="13339" width="19.7109375" style="2" bestFit="1" customWidth="1"/>
    <col min="13340" max="13340" width="14" style="2" bestFit="1" customWidth="1"/>
    <col min="13341" max="13341" width="13.140625" style="2" bestFit="1" customWidth="1"/>
    <col min="13342" max="13342" width="9.28515625" style="2" bestFit="1" customWidth="1"/>
    <col min="13343" max="13343" width="13.140625" style="2" bestFit="1" customWidth="1"/>
    <col min="13344" max="13344" width="7.42578125" style="2" bestFit="1" customWidth="1"/>
    <col min="13345" max="13345" width="19.42578125" style="2" bestFit="1" customWidth="1"/>
    <col min="13346" max="13346" width="20.85546875" style="2" bestFit="1" customWidth="1"/>
    <col min="13347" max="13347" width="19" style="2" bestFit="1" customWidth="1"/>
    <col min="13348" max="13348" width="25.85546875" style="2" bestFit="1" customWidth="1"/>
    <col min="13349" max="13349" width="14.5703125" style="2" bestFit="1" customWidth="1"/>
    <col min="13350" max="13350" width="14.42578125" style="2" bestFit="1" customWidth="1"/>
    <col min="13351" max="13351" width="27.28515625" style="2" bestFit="1" customWidth="1"/>
    <col min="13352" max="13352" width="11.5703125" style="2" bestFit="1" customWidth="1"/>
    <col min="13353" max="13353" width="6.28515625" style="2" bestFit="1" customWidth="1"/>
    <col min="13354" max="13354" width="7" style="2" bestFit="1" customWidth="1"/>
    <col min="13355" max="13355" width="23.85546875" style="2" bestFit="1" customWidth="1"/>
    <col min="13356" max="13356" width="12.85546875" style="2" bestFit="1" customWidth="1"/>
    <col min="13357" max="13357" width="11.28515625" style="2" bestFit="1" customWidth="1"/>
    <col min="13358" max="13358" width="15.28515625" style="2" bestFit="1" customWidth="1"/>
    <col min="13359" max="13359" width="21.140625" style="2" bestFit="1" customWidth="1"/>
    <col min="13360" max="13360" width="23.85546875" style="2" bestFit="1" customWidth="1"/>
    <col min="13361" max="13361" width="14.42578125" style="2" bestFit="1" customWidth="1"/>
    <col min="13362" max="13362" width="11.140625" style="2" bestFit="1" customWidth="1"/>
    <col min="13363" max="13363" width="15" style="2" bestFit="1" customWidth="1"/>
    <col min="13364" max="13364" width="11.7109375" style="2" bestFit="1" customWidth="1"/>
    <col min="13365" max="13365" width="23.5703125" style="2" bestFit="1" customWidth="1"/>
    <col min="13366" max="13366" width="22.140625" style="2" bestFit="1" customWidth="1"/>
    <col min="13367" max="13367" width="21" style="2" bestFit="1" customWidth="1"/>
    <col min="13368" max="13368" width="15.7109375" style="2" bestFit="1" customWidth="1"/>
    <col min="13369" max="13369" width="10.42578125" style="2" bestFit="1" customWidth="1"/>
    <col min="13370" max="13370" width="13.7109375" style="2" bestFit="1" customWidth="1"/>
    <col min="13371" max="13371" width="18" style="2" bestFit="1" customWidth="1"/>
    <col min="13372" max="13372" width="19.7109375" style="2" bestFit="1" customWidth="1"/>
    <col min="13373" max="13373" width="13.85546875" style="2"/>
    <col min="13374" max="13374" width="15.7109375" style="2" bestFit="1" customWidth="1"/>
    <col min="13375" max="13375" width="28.5703125" style="2" bestFit="1" customWidth="1"/>
    <col min="13376" max="13376" width="20.28515625" style="2" bestFit="1" customWidth="1"/>
    <col min="13377" max="13377" width="16" style="2" bestFit="1" customWidth="1"/>
    <col min="13378" max="13378" width="13.7109375" style="2" bestFit="1" customWidth="1"/>
    <col min="13379" max="13379" width="28.140625" style="2" bestFit="1" customWidth="1"/>
    <col min="13380" max="13380" width="15.85546875" style="2" bestFit="1" customWidth="1"/>
    <col min="13381" max="13381" width="26.28515625" style="2" bestFit="1" customWidth="1"/>
    <col min="13382" max="13382" width="13.140625" style="2" bestFit="1" customWidth="1"/>
    <col min="13383" max="13383" width="15" style="2" bestFit="1" customWidth="1"/>
    <col min="13384" max="13384" width="9" style="2" bestFit="1" customWidth="1"/>
    <col min="13385" max="13385" width="18" style="2" bestFit="1" customWidth="1"/>
    <col min="13386" max="13386" width="14.28515625" style="2" bestFit="1" customWidth="1"/>
    <col min="13387" max="13387" width="15.7109375" style="2" bestFit="1" customWidth="1"/>
    <col min="13388" max="13388" width="18.7109375" style="2" bestFit="1" customWidth="1"/>
    <col min="13389" max="13389" width="16.140625" style="2" bestFit="1" customWidth="1"/>
    <col min="13390" max="13390" width="23.5703125" style="2" bestFit="1" customWidth="1"/>
    <col min="13391" max="13391" width="23.85546875" style="2" bestFit="1" customWidth="1"/>
    <col min="13392" max="13392" width="22.85546875" style="2" bestFit="1" customWidth="1"/>
    <col min="13393" max="13393" width="11.7109375" style="2" bestFit="1" customWidth="1"/>
    <col min="13394" max="13394" width="11.85546875" style="2" bestFit="1" customWidth="1"/>
    <col min="13395" max="13395" width="15.140625" style="2" bestFit="1" customWidth="1"/>
    <col min="13396" max="13396" width="15.28515625" style="2" bestFit="1" customWidth="1"/>
    <col min="13397" max="13397" width="19.5703125" style="2" bestFit="1" customWidth="1"/>
    <col min="13398" max="13398" width="21.5703125" style="2" bestFit="1" customWidth="1"/>
    <col min="13399" max="13399" width="18.85546875" style="2" bestFit="1" customWidth="1"/>
    <col min="13400" max="13400" width="8.7109375" style="2" bestFit="1" customWidth="1"/>
    <col min="13401" max="13401" width="8.85546875" style="2" bestFit="1" customWidth="1"/>
    <col min="13402" max="13402" width="13.140625" style="2" bestFit="1" customWidth="1"/>
    <col min="13403" max="13403" width="9.5703125" style="2" bestFit="1" customWidth="1"/>
    <col min="13404" max="13404" width="9.7109375" style="2" bestFit="1" customWidth="1"/>
    <col min="13405" max="13405" width="14" style="2" bestFit="1" customWidth="1"/>
    <col min="13406" max="13406" width="17" style="2" bestFit="1" customWidth="1"/>
    <col min="13407" max="13407" width="17.28515625" style="2" bestFit="1" customWidth="1"/>
    <col min="13408" max="13408" width="21.5703125" style="2" bestFit="1" customWidth="1"/>
    <col min="13409" max="13409" width="17.7109375" style="2" bestFit="1" customWidth="1"/>
    <col min="13410" max="13410" width="14.5703125" style="2" bestFit="1" customWidth="1"/>
    <col min="13411" max="13411" width="15.7109375" style="2" bestFit="1" customWidth="1"/>
    <col min="13412" max="13412" width="19.140625" style="2" bestFit="1" customWidth="1"/>
    <col min="13413" max="13413" width="12.42578125" style="2" bestFit="1" customWidth="1"/>
    <col min="13414" max="13415" width="14.85546875" style="2" bestFit="1" customWidth="1"/>
    <col min="13416" max="13416" width="14.42578125" style="2" bestFit="1" customWidth="1"/>
    <col min="13417" max="13417" width="23.140625" style="2" bestFit="1" customWidth="1"/>
    <col min="13418" max="13418" width="26" style="2" bestFit="1" customWidth="1"/>
    <col min="13419" max="13419" width="19.42578125" style="2" bestFit="1" customWidth="1"/>
    <col min="13420" max="13420" width="21.5703125" style="2" bestFit="1" customWidth="1"/>
    <col min="13421" max="13421" width="25.85546875" style="2" bestFit="1" customWidth="1"/>
    <col min="13422" max="13422" width="18.5703125" style="2" bestFit="1" customWidth="1"/>
    <col min="13423" max="13423" width="16.28515625" style="2" bestFit="1" customWidth="1"/>
    <col min="13424" max="13424" width="15.42578125" style="2" bestFit="1" customWidth="1"/>
    <col min="13425" max="13425" width="17.28515625" style="2" bestFit="1" customWidth="1"/>
    <col min="13426" max="13426" width="17.42578125" style="2" bestFit="1" customWidth="1"/>
    <col min="13427" max="13427" width="21.7109375" style="2" bestFit="1" customWidth="1"/>
    <col min="13428" max="13428" width="17.28515625" style="2" bestFit="1" customWidth="1"/>
    <col min="13429" max="13429" width="17.42578125" style="2" bestFit="1" customWidth="1"/>
    <col min="13430" max="13430" width="21.7109375" style="2" bestFit="1" customWidth="1"/>
    <col min="13431" max="13431" width="13.42578125" style="2" bestFit="1" customWidth="1"/>
    <col min="13432" max="13529" width="12" style="2" customWidth="1"/>
    <col min="13530" max="13530" width="17.140625" style="2" customWidth="1"/>
    <col min="13531"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80" width="19.5703125" style="2" customWidth="1"/>
    <col min="13581" max="13581" width="9" style="2" bestFit="1" customWidth="1"/>
    <col min="13582" max="13582" width="9.140625" style="2" bestFit="1" customWidth="1"/>
    <col min="13583" max="13583" width="7.42578125" style="2" bestFit="1" customWidth="1"/>
    <col min="13584" max="13584" width="6.7109375" style="2" bestFit="1" customWidth="1"/>
    <col min="13585" max="13585" width="9.85546875" style="2" bestFit="1" customWidth="1"/>
    <col min="13586" max="13586" width="21.140625" style="2" bestFit="1" customWidth="1"/>
    <col min="13587" max="13587" width="16.42578125" style="2" bestFit="1" customWidth="1"/>
    <col min="13588" max="13588" width="7.28515625" style="2" bestFit="1" customWidth="1"/>
    <col min="13589" max="13589" width="9.28515625" style="2" bestFit="1" customWidth="1"/>
    <col min="13590" max="13590" width="17.85546875" style="2" bestFit="1" customWidth="1"/>
    <col min="13591" max="13591" width="6.7109375" style="2" bestFit="1" customWidth="1"/>
    <col min="13592" max="13592" width="19.140625" style="2" bestFit="1" customWidth="1"/>
    <col min="13593" max="13593" width="25.140625" style="2" bestFit="1" customWidth="1"/>
    <col min="13594" max="13594" width="21.42578125" style="2" bestFit="1" customWidth="1"/>
    <col min="13595" max="13595" width="19.7109375" style="2" bestFit="1" customWidth="1"/>
    <col min="13596" max="13596" width="14" style="2" bestFit="1" customWidth="1"/>
    <col min="13597" max="13597" width="13.140625" style="2" bestFit="1" customWidth="1"/>
    <col min="13598" max="13598" width="9.28515625" style="2" bestFit="1" customWidth="1"/>
    <col min="13599" max="13599" width="13.140625" style="2" bestFit="1" customWidth="1"/>
    <col min="13600" max="13600" width="7.42578125" style="2" bestFit="1" customWidth="1"/>
    <col min="13601" max="13601" width="19.42578125" style="2" bestFit="1" customWidth="1"/>
    <col min="13602" max="13602" width="20.85546875" style="2" bestFit="1" customWidth="1"/>
    <col min="13603" max="13603" width="19" style="2" bestFit="1" customWidth="1"/>
    <col min="13604" max="13604" width="25.85546875" style="2" bestFit="1" customWidth="1"/>
    <col min="13605" max="13605" width="14.5703125" style="2" bestFit="1" customWidth="1"/>
    <col min="13606" max="13606" width="14.42578125" style="2" bestFit="1" customWidth="1"/>
    <col min="13607" max="13607" width="27.28515625" style="2" bestFit="1" customWidth="1"/>
    <col min="13608" max="13608" width="11.5703125" style="2" bestFit="1" customWidth="1"/>
    <col min="13609" max="13609" width="6.28515625" style="2" bestFit="1" customWidth="1"/>
    <col min="13610" max="13610" width="7" style="2" bestFit="1" customWidth="1"/>
    <col min="13611" max="13611" width="23.85546875" style="2" bestFit="1" customWidth="1"/>
    <col min="13612" max="13612" width="12.85546875" style="2" bestFit="1" customWidth="1"/>
    <col min="13613" max="13613" width="11.28515625" style="2" bestFit="1" customWidth="1"/>
    <col min="13614" max="13614" width="15.28515625" style="2" bestFit="1" customWidth="1"/>
    <col min="13615" max="13615" width="21.140625" style="2" bestFit="1" customWidth="1"/>
    <col min="13616" max="13616" width="23.85546875" style="2" bestFit="1" customWidth="1"/>
    <col min="13617" max="13617" width="14.42578125" style="2" bestFit="1" customWidth="1"/>
    <col min="13618" max="13618" width="11.140625" style="2" bestFit="1" customWidth="1"/>
    <col min="13619" max="13619" width="15" style="2" bestFit="1" customWidth="1"/>
    <col min="13620" max="13620" width="11.7109375" style="2" bestFit="1" customWidth="1"/>
    <col min="13621" max="13621" width="23.5703125" style="2" bestFit="1" customWidth="1"/>
    <col min="13622" max="13622" width="22.140625" style="2" bestFit="1" customWidth="1"/>
    <col min="13623" max="13623" width="21" style="2" bestFit="1" customWidth="1"/>
    <col min="13624" max="13624" width="15.7109375" style="2" bestFit="1" customWidth="1"/>
    <col min="13625" max="13625" width="10.42578125" style="2" bestFit="1" customWidth="1"/>
    <col min="13626" max="13626" width="13.7109375" style="2" bestFit="1" customWidth="1"/>
    <col min="13627" max="13627" width="18" style="2" bestFit="1" customWidth="1"/>
    <col min="13628" max="13628" width="19.7109375" style="2" bestFit="1" customWidth="1"/>
    <col min="13629" max="13629" width="13.85546875" style="2"/>
    <col min="13630" max="13630" width="15.7109375" style="2" bestFit="1" customWidth="1"/>
    <col min="13631" max="13631" width="28.5703125" style="2" bestFit="1" customWidth="1"/>
    <col min="13632" max="13632" width="20.28515625" style="2" bestFit="1" customWidth="1"/>
    <col min="13633" max="13633" width="16" style="2" bestFit="1" customWidth="1"/>
    <col min="13634" max="13634" width="13.7109375" style="2" bestFit="1" customWidth="1"/>
    <col min="13635" max="13635" width="28.140625" style="2" bestFit="1" customWidth="1"/>
    <col min="13636" max="13636" width="15.85546875" style="2" bestFit="1" customWidth="1"/>
    <col min="13637" max="13637" width="26.28515625" style="2" bestFit="1" customWidth="1"/>
    <col min="13638" max="13638" width="13.140625" style="2" bestFit="1" customWidth="1"/>
    <col min="13639" max="13639" width="15" style="2" bestFit="1" customWidth="1"/>
    <col min="13640" max="13640" width="9" style="2" bestFit="1" customWidth="1"/>
    <col min="13641" max="13641" width="18" style="2" bestFit="1" customWidth="1"/>
    <col min="13642" max="13642" width="14.28515625" style="2" bestFit="1" customWidth="1"/>
    <col min="13643" max="13643" width="15.7109375" style="2" bestFit="1" customWidth="1"/>
    <col min="13644" max="13644" width="18.7109375" style="2" bestFit="1" customWidth="1"/>
    <col min="13645" max="13645" width="16.140625" style="2" bestFit="1" customWidth="1"/>
    <col min="13646" max="13646" width="23.5703125" style="2" bestFit="1" customWidth="1"/>
    <col min="13647" max="13647" width="23.85546875" style="2" bestFit="1" customWidth="1"/>
    <col min="13648" max="13648" width="22.85546875" style="2" bestFit="1" customWidth="1"/>
    <col min="13649" max="13649" width="11.7109375" style="2" bestFit="1" customWidth="1"/>
    <col min="13650" max="13650" width="11.85546875" style="2" bestFit="1" customWidth="1"/>
    <col min="13651" max="13651" width="15.140625" style="2" bestFit="1" customWidth="1"/>
    <col min="13652" max="13652" width="15.28515625" style="2" bestFit="1" customWidth="1"/>
    <col min="13653" max="13653" width="19.5703125" style="2" bestFit="1" customWidth="1"/>
    <col min="13654" max="13654" width="21.5703125" style="2" bestFit="1" customWidth="1"/>
    <col min="13655" max="13655" width="18.85546875" style="2" bestFit="1" customWidth="1"/>
    <col min="13656" max="13656" width="8.7109375" style="2" bestFit="1" customWidth="1"/>
    <col min="13657" max="13657" width="8.85546875" style="2" bestFit="1" customWidth="1"/>
    <col min="13658" max="13658" width="13.140625" style="2" bestFit="1" customWidth="1"/>
    <col min="13659" max="13659" width="9.5703125" style="2" bestFit="1" customWidth="1"/>
    <col min="13660" max="13660" width="9.7109375" style="2" bestFit="1" customWidth="1"/>
    <col min="13661" max="13661" width="14" style="2" bestFit="1" customWidth="1"/>
    <col min="13662" max="13662" width="17" style="2" bestFit="1" customWidth="1"/>
    <col min="13663" max="13663" width="17.28515625" style="2" bestFit="1" customWidth="1"/>
    <col min="13664" max="13664" width="21.5703125" style="2" bestFit="1" customWidth="1"/>
    <col min="13665" max="13665" width="17.7109375" style="2" bestFit="1" customWidth="1"/>
    <col min="13666" max="13666" width="14.5703125" style="2" bestFit="1" customWidth="1"/>
    <col min="13667" max="13667" width="15.7109375" style="2" bestFit="1" customWidth="1"/>
    <col min="13668" max="13668" width="19.140625" style="2" bestFit="1" customWidth="1"/>
    <col min="13669" max="13669" width="12.42578125" style="2" bestFit="1" customWidth="1"/>
    <col min="13670" max="13671" width="14.85546875" style="2" bestFit="1" customWidth="1"/>
    <col min="13672" max="13672" width="14.42578125" style="2" bestFit="1" customWidth="1"/>
    <col min="13673" max="13673" width="23.140625" style="2" bestFit="1" customWidth="1"/>
    <col min="13674" max="13674" width="26" style="2" bestFit="1" customWidth="1"/>
    <col min="13675" max="13675" width="19.42578125" style="2" bestFit="1" customWidth="1"/>
    <col min="13676" max="13676" width="21.5703125" style="2" bestFit="1" customWidth="1"/>
    <col min="13677" max="13677" width="25.85546875" style="2" bestFit="1" customWidth="1"/>
    <col min="13678" max="13678" width="18.5703125" style="2" bestFit="1" customWidth="1"/>
    <col min="13679" max="13679" width="16.28515625" style="2" bestFit="1" customWidth="1"/>
    <col min="13680" max="13680" width="15.42578125" style="2" bestFit="1" customWidth="1"/>
    <col min="13681" max="13681" width="17.28515625" style="2" bestFit="1" customWidth="1"/>
    <col min="13682" max="13682" width="17.42578125" style="2" bestFit="1" customWidth="1"/>
    <col min="13683" max="13683" width="21.7109375" style="2" bestFit="1" customWidth="1"/>
    <col min="13684" max="13684" width="17.28515625" style="2" bestFit="1" customWidth="1"/>
    <col min="13685" max="13685" width="17.42578125" style="2" bestFit="1" customWidth="1"/>
    <col min="13686" max="13686" width="21.7109375" style="2" bestFit="1" customWidth="1"/>
    <col min="13687" max="13687" width="13.42578125" style="2" bestFit="1" customWidth="1"/>
    <col min="13688" max="13785" width="12" style="2" customWidth="1"/>
    <col min="13786" max="13786" width="17.140625" style="2" customWidth="1"/>
    <col min="13787"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6" width="19.5703125" style="2" customWidth="1"/>
    <col min="13837" max="13837" width="9" style="2" bestFit="1" customWidth="1"/>
    <col min="13838" max="13838" width="9.140625" style="2" bestFit="1" customWidth="1"/>
    <col min="13839" max="13839" width="7.42578125" style="2" bestFit="1" customWidth="1"/>
    <col min="13840" max="13840" width="6.7109375" style="2" bestFit="1" customWidth="1"/>
    <col min="13841" max="13841" width="9.85546875" style="2" bestFit="1" customWidth="1"/>
    <col min="13842" max="13842" width="21.140625" style="2" bestFit="1" customWidth="1"/>
    <col min="13843" max="13843" width="16.42578125" style="2" bestFit="1" customWidth="1"/>
    <col min="13844" max="13844" width="7.28515625" style="2" bestFit="1" customWidth="1"/>
    <col min="13845" max="13845" width="9.28515625" style="2" bestFit="1" customWidth="1"/>
    <col min="13846" max="13846" width="17.85546875" style="2" bestFit="1" customWidth="1"/>
    <col min="13847" max="13847" width="6.7109375" style="2" bestFit="1" customWidth="1"/>
    <col min="13848" max="13848" width="19.140625" style="2" bestFit="1" customWidth="1"/>
    <col min="13849" max="13849" width="25.140625" style="2" bestFit="1" customWidth="1"/>
    <col min="13850" max="13850" width="21.42578125" style="2" bestFit="1" customWidth="1"/>
    <col min="13851" max="13851" width="19.7109375" style="2" bestFit="1" customWidth="1"/>
    <col min="13852" max="13852" width="14" style="2" bestFit="1" customWidth="1"/>
    <col min="13853" max="13853" width="13.140625" style="2" bestFit="1" customWidth="1"/>
    <col min="13854" max="13854" width="9.28515625" style="2" bestFit="1" customWidth="1"/>
    <col min="13855" max="13855" width="13.140625" style="2" bestFit="1" customWidth="1"/>
    <col min="13856" max="13856" width="7.42578125" style="2" bestFit="1" customWidth="1"/>
    <col min="13857" max="13857" width="19.42578125" style="2" bestFit="1" customWidth="1"/>
    <col min="13858" max="13858" width="20.85546875" style="2" bestFit="1" customWidth="1"/>
    <col min="13859" max="13859" width="19" style="2" bestFit="1" customWidth="1"/>
    <col min="13860" max="13860" width="25.85546875" style="2" bestFit="1" customWidth="1"/>
    <col min="13861" max="13861" width="14.5703125" style="2" bestFit="1" customWidth="1"/>
    <col min="13862" max="13862" width="14.42578125" style="2" bestFit="1" customWidth="1"/>
    <col min="13863" max="13863" width="27.28515625" style="2" bestFit="1" customWidth="1"/>
    <col min="13864" max="13864" width="11.5703125" style="2" bestFit="1" customWidth="1"/>
    <col min="13865" max="13865" width="6.28515625" style="2" bestFit="1" customWidth="1"/>
    <col min="13866" max="13866" width="7" style="2" bestFit="1" customWidth="1"/>
    <col min="13867" max="13867" width="23.85546875" style="2" bestFit="1" customWidth="1"/>
    <col min="13868" max="13868" width="12.85546875" style="2" bestFit="1" customWidth="1"/>
    <col min="13869" max="13869" width="11.28515625" style="2" bestFit="1" customWidth="1"/>
    <col min="13870" max="13870" width="15.28515625" style="2" bestFit="1" customWidth="1"/>
    <col min="13871" max="13871" width="21.140625" style="2" bestFit="1" customWidth="1"/>
    <col min="13872" max="13872" width="23.85546875" style="2" bestFit="1" customWidth="1"/>
    <col min="13873" max="13873" width="14.42578125" style="2" bestFit="1" customWidth="1"/>
    <col min="13874" max="13874" width="11.140625" style="2" bestFit="1" customWidth="1"/>
    <col min="13875" max="13875" width="15" style="2" bestFit="1" customWidth="1"/>
    <col min="13876" max="13876" width="11.7109375" style="2" bestFit="1" customWidth="1"/>
    <col min="13877" max="13877" width="23.5703125" style="2" bestFit="1" customWidth="1"/>
    <col min="13878" max="13878" width="22.140625" style="2" bestFit="1" customWidth="1"/>
    <col min="13879" max="13879" width="21" style="2" bestFit="1" customWidth="1"/>
    <col min="13880" max="13880" width="15.7109375" style="2" bestFit="1" customWidth="1"/>
    <col min="13881" max="13881" width="10.42578125" style="2" bestFit="1" customWidth="1"/>
    <col min="13882" max="13882" width="13.7109375" style="2" bestFit="1" customWidth="1"/>
    <col min="13883" max="13883" width="18" style="2" bestFit="1" customWidth="1"/>
    <col min="13884" max="13884" width="19.7109375" style="2" bestFit="1" customWidth="1"/>
    <col min="13885" max="13885" width="13.85546875" style="2"/>
    <col min="13886" max="13886" width="15.7109375" style="2" bestFit="1" customWidth="1"/>
    <col min="13887" max="13887" width="28.5703125" style="2" bestFit="1" customWidth="1"/>
    <col min="13888" max="13888" width="20.28515625" style="2" bestFit="1" customWidth="1"/>
    <col min="13889" max="13889" width="16" style="2" bestFit="1" customWidth="1"/>
    <col min="13890" max="13890" width="13.7109375" style="2" bestFit="1" customWidth="1"/>
    <col min="13891" max="13891" width="28.140625" style="2" bestFit="1" customWidth="1"/>
    <col min="13892" max="13892" width="15.85546875" style="2" bestFit="1" customWidth="1"/>
    <col min="13893" max="13893" width="26.28515625" style="2" bestFit="1" customWidth="1"/>
    <col min="13894" max="13894" width="13.140625" style="2" bestFit="1" customWidth="1"/>
    <col min="13895" max="13895" width="15" style="2" bestFit="1" customWidth="1"/>
    <col min="13896" max="13896" width="9" style="2" bestFit="1" customWidth="1"/>
    <col min="13897" max="13897" width="18" style="2" bestFit="1" customWidth="1"/>
    <col min="13898" max="13898" width="14.28515625" style="2" bestFit="1" customWidth="1"/>
    <col min="13899" max="13899" width="15.7109375" style="2" bestFit="1" customWidth="1"/>
    <col min="13900" max="13900" width="18.7109375" style="2" bestFit="1" customWidth="1"/>
    <col min="13901" max="13901" width="16.140625" style="2" bestFit="1" customWidth="1"/>
    <col min="13902" max="13902" width="23.5703125" style="2" bestFit="1" customWidth="1"/>
    <col min="13903" max="13903" width="23.85546875" style="2" bestFit="1" customWidth="1"/>
    <col min="13904" max="13904" width="22.85546875" style="2" bestFit="1" customWidth="1"/>
    <col min="13905" max="13905" width="11.7109375" style="2" bestFit="1" customWidth="1"/>
    <col min="13906" max="13906" width="11.85546875" style="2" bestFit="1" customWidth="1"/>
    <col min="13907" max="13907" width="15.140625" style="2" bestFit="1" customWidth="1"/>
    <col min="13908" max="13908" width="15.28515625" style="2" bestFit="1" customWidth="1"/>
    <col min="13909" max="13909" width="19.5703125" style="2" bestFit="1" customWidth="1"/>
    <col min="13910" max="13910" width="21.5703125" style="2" bestFit="1" customWidth="1"/>
    <col min="13911" max="13911" width="18.85546875" style="2" bestFit="1" customWidth="1"/>
    <col min="13912" max="13912" width="8.7109375" style="2" bestFit="1" customWidth="1"/>
    <col min="13913" max="13913" width="8.85546875" style="2" bestFit="1" customWidth="1"/>
    <col min="13914" max="13914" width="13.140625" style="2" bestFit="1" customWidth="1"/>
    <col min="13915" max="13915" width="9.5703125" style="2" bestFit="1" customWidth="1"/>
    <col min="13916" max="13916" width="9.7109375" style="2" bestFit="1" customWidth="1"/>
    <col min="13917" max="13917" width="14" style="2" bestFit="1" customWidth="1"/>
    <col min="13918" max="13918" width="17" style="2" bestFit="1" customWidth="1"/>
    <col min="13919" max="13919" width="17.28515625" style="2" bestFit="1" customWidth="1"/>
    <col min="13920" max="13920" width="21.5703125" style="2" bestFit="1" customWidth="1"/>
    <col min="13921" max="13921" width="17.7109375" style="2" bestFit="1" customWidth="1"/>
    <col min="13922" max="13922" width="14.5703125" style="2" bestFit="1" customWidth="1"/>
    <col min="13923" max="13923" width="15.7109375" style="2" bestFit="1" customWidth="1"/>
    <col min="13924" max="13924" width="19.140625" style="2" bestFit="1" customWidth="1"/>
    <col min="13925" max="13925" width="12.42578125" style="2" bestFit="1" customWidth="1"/>
    <col min="13926" max="13927" width="14.85546875" style="2" bestFit="1" customWidth="1"/>
    <col min="13928" max="13928" width="14.42578125" style="2" bestFit="1" customWidth="1"/>
    <col min="13929" max="13929" width="23.140625" style="2" bestFit="1" customWidth="1"/>
    <col min="13930" max="13930" width="26" style="2" bestFit="1" customWidth="1"/>
    <col min="13931" max="13931" width="19.42578125" style="2" bestFit="1" customWidth="1"/>
    <col min="13932" max="13932" width="21.5703125" style="2" bestFit="1" customWidth="1"/>
    <col min="13933" max="13933" width="25.85546875" style="2" bestFit="1" customWidth="1"/>
    <col min="13934" max="13934" width="18.5703125" style="2" bestFit="1" customWidth="1"/>
    <col min="13935" max="13935" width="16.28515625" style="2" bestFit="1" customWidth="1"/>
    <col min="13936" max="13936" width="15.42578125" style="2" bestFit="1" customWidth="1"/>
    <col min="13937" max="13937" width="17.28515625" style="2" bestFit="1" customWidth="1"/>
    <col min="13938" max="13938" width="17.42578125" style="2" bestFit="1" customWidth="1"/>
    <col min="13939" max="13939" width="21.7109375" style="2" bestFit="1" customWidth="1"/>
    <col min="13940" max="13940" width="17.28515625" style="2" bestFit="1" customWidth="1"/>
    <col min="13941" max="13941" width="17.42578125" style="2" bestFit="1" customWidth="1"/>
    <col min="13942" max="13942" width="21.7109375" style="2" bestFit="1" customWidth="1"/>
    <col min="13943" max="13943" width="13.42578125" style="2" bestFit="1" customWidth="1"/>
    <col min="13944" max="14041" width="12" style="2" customWidth="1"/>
    <col min="14042" max="14042" width="17.140625" style="2" customWidth="1"/>
    <col min="14043"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2" width="19.5703125" style="2" customWidth="1"/>
    <col min="14093" max="14093" width="9" style="2" bestFit="1" customWidth="1"/>
    <col min="14094" max="14094" width="9.140625" style="2" bestFit="1" customWidth="1"/>
    <col min="14095" max="14095" width="7.42578125" style="2" bestFit="1" customWidth="1"/>
    <col min="14096" max="14096" width="6.7109375" style="2" bestFit="1" customWidth="1"/>
    <col min="14097" max="14097" width="9.85546875" style="2" bestFit="1" customWidth="1"/>
    <col min="14098" max="14098" width="21.140625" style="2" bestFit="1" customWidth="1"/>
    <col min="14099" max="14099" width="16.42578125" style="2" bestFit="1" customWidth="1"/>
    <col min="14100" max="14100" width="7.28515625" style="2" bestFit="1" customWidth="1"/>
    <col min="14101" max="14101" width="9.28515625" style="2" bestFit="1" customWidth="1"/>
    <col min="14102" max="14102" width="17.85546875" style="2" bestFit="1" customWidth="1"/>
    <col min="14103" max="14103" width="6.7109375" style="2" bestFit="1" customWidth="1"/>
    <col min="14104" max="14104" width="19.140625" style="2" bestFit="1" customWidth="1"/>
    <col min="14105" max="14105" width="25.140625" style="2" bestFit="1" customWidth="1"/>
    <col min="14106" max="14106" width="21.42578125" style="2" bestFit="1" customWidth="1"/>
    <col min="14107" max="14107" width="19.7109375" style="2" bestFit="1" customWidth="1"/>
    <col min="14108" max="14108" width="14" style="2" bestFit="1" customWidth="1"/>
    <col min="14109" max="14109" width="13.140625" style="2" bestFit="1" customWidth="1"/>
    <col min="14110" max="14110" width="9.28515625" style="2" bestFit="1" customWidth="1"/>
    <col min="14111" max="14111" width="13.140625" style="2" bestFit="1" customWidth="1"/>
    <col min="14112" max="14112" width="7.42578125" style="2" bestFit="1" customWidth="1"/>
    <col min="14113" max="14113" width="19.42578125" style="2" bestFit="1" customWidth="1"/>
    <col min="14114" max="14114" width="20.85546875" style="2" bestFit="1" customWidth="1"/>
    <col min="14115" max="14115" width="19" style="2" bestFit="1" customWidth="1"/>
    <col min="14116" max="14116" width="25.85546875" style="2" bestFit="1" customWidth="1"/>
    <col min="14117" max="14117" width="14.5703125" style="2" bestFit="1" customWidth="1"/>
    <col min="14118" max="14118" width="14.42578125" style="2" bestFit="1" customWidth="1"/>
    <col min="14119" max="14119" width="27.28515625" style="2" bestFit="1" customWidth="1"/>
    <col min="14120" max="14120" width="11.5703125" style="2" bestFit="1" customWidth="1"/>
    <col min="14121" max="14121" width="6.28515625" style="2" bestFit="1" customWidth="1"/>
    <col min="14122" max="14122" width="7" style="2" bestFit="1" customWidth="1"/>
    <col min="14123" max="14123" width="23.85546875" style="2" bestFit="1" customWidth="1"/>
    <col min="14124" max="14124" width="12.85546875" style="2" bestFit="1" customWidth="1"/>
    <col min="14125" max="14125" width="11.28515625" style="2" bestFit="1" customWidth="1"/>
    <col min="14126" max="14126" width="15.28515625" style="2" bestFit="1" customWidth="1"/>
    <col min="14127" max="14127" width="21.140625" style="2" bestFit="1" customWidth="1"/>
    <col min="14128" max="14128" width="23.85546875" style="2" bestFit="1" customWidth="1"/>
    <col min="14129" max="14129" width="14.42578125" style="2" bestFit="1" customWidth="1"/>
    <col min="14130" max="14130" width="11.140625" style="2" bestFit="1" customWidth="1"/>
    <col min="14131" max="14131" width="15" style="2" bestFit="1" customWidth="1"/>
    <col min="14132" max="14132" width="11.7109375" style="2" bestFit="1" customWidth="1"/>
    <col min="14133" max="14133" width="23.5703125" style="2" bestFit="1" customWidth="1"/>
    <col min="14134" max="14134" width="22.140625" style="2" bestFit="1" customWidth="1"/>
    <col min="14135" max="14135" width="21" style="2" bestFit="1" customWidth="1"/>
    <col min="14136" max="14136" width="15.7109375" style="2" bestFit="1" customWidth="1"/>
    <col min="14137" max="14137" width="10.42578125" style="2" bestFit="1" customWidth="1"/>
    <col min="14138" max="14138" width="13.7109375" style="2" bestFit="1" customWidth="1"/>
    <col min="14139" max="14139" width="18" style="2" bestFit="1" customWidth="1"/>
    <col min="14140" max="14140" width="19.7109375" style="2" bestFit="1" customWidth="1"/>
    <col min="14141" max="14141" width="13.85546875" style="2"/>
    <col min="14142" max="14142" width="15.7109375" style="2" bestFit="1" customWidth="1"/>
    <col min="14143" max="14143" width="28.5703125" style="2" bestFit="1" customWidth="1"/>
    <col min="14144" max="14144" width="20.28515625" style="2" bestFit="1" customWidth="1"/>
    <col min="14145" max="14145" width="16" style="2" bestFit="1" customWidth="1"/>
    <col min="14146" max="14146" width="13.7109375" style="2" bestFit="1" customWidth="1"/>
    <col min="14147" max="14147" width="28.140625" style="2" bestFit="1" customWidth="1"/>
    <col min="14148" max="14148" width="15.85546875" style="2" bestFit="1" customWidth="1"/>
    <col min="14149" max="14149" width="26.28515625" style="2" bestFit="1" customWidth="1"/>
    <col min="14150" max="14150" width="13.140625" style="2" bestFit="1" customWidth="1"/>
    <col min="14151" max="14151" width="15" style="2" bestFit="1" customWidth="1"/>
    <col min="14152" max="14152" width="9" style="2" bestFit="1" customWidth="1"/>
    <col min="14153" max="14153" width="18" style="2" bestFit="1" customWidth="1"/>
    <col min="14154" max="14154" width="14.28515625" style="2" bestFit="1" customWidth="1"/>
    <col min="14155" max="14155" width="15.7109375" style="2" bestFit="1" customWidth="1"/>
    <col min="14156" max="14156" width="18.7109375" style="2" bestFit="1" customWidth="1"/>
    <col min="14157" max="14157" width="16.140625" style="2" bestFit="1" customWidth="1"/>
    <col min="14158" max="14158" width="23.5703125" style="2" bestFit="1" customWidth="1"/>
    <col min="14159" max="14159" width="23.85546875" style="2" bestFit="1" customWidth="1"/>
    <col min="14160" max="14160" width="22.85546875" style="2" bestFit="1" customWidth="1"/>
    <col min="14161" max="14161" width="11.7109375" style="2" bestFit="1" customWidth="1"/>
    <col min="14162" max="14162" width="11.85546875" style="2" bestFit="1" customWidth="1"/>
    <col min="14163" max="14163" width="15.140625" style="2" bestFit="1" customWidth="1"/>
    <col min="14164" max="14164" width="15.28515625" style="2" bestFit="1" customWidth="1"/>
    <col min="14165" max="14165" width="19.5703125" style="2" bestFit="1" customWidth="1"/>
    <col min="14166" max="14166" width="21.5703125" style="2" bestFit="1" customWidth="1"/>
    <col min="14167" max="14167" width="18.85546875" style="2" bestFit="1" customWidth="1"/>
    <col min="14168" max="14168" width="8.7109375" style="2" bestFit="1" customWidth="1"/>
    <col min="14169" max="14169" width="8.85546875" style="2" bestFit="1" customWidth="1"/>
    <col min="14170" max="14170" width="13.140625" style="2" bestFit="1" customWidth="1"/>
    <col min="14171" max="14171" width="9.5703125" style="2" bestFit="1" customWidth="1"/>
    <col min="14172" max="14172" width="9.7109375" style="2" bestFit="1" customWidth="1"/>
    <col min="14173" max="14173" width="14" style="2" bestFit="1" customWidth="1"/>
    <col min="14174" max="14174" width="17" style="2" bestFit="1" customWidth="1"/>
    <col min="14175" max="14175" width="17.28515625" style="2" bestFit="1" customWidth="1"/>
    <col min="14176" max="14176" width="21.5703125" style="2" bestFit="1" customWidth="1"/>
    <col min="14177" max="14177" width="17.7109375" style="2" bestFit="1" customWidth="1"/>
    <col min="14178" max="14178" width="14.5703125" style="2" bestFit="1" customWidth="1"/>
    <col min="14179" max="14179" width="15.7109375" style="2" bestFit="1" customWidth="1"/>
    <col min="14180" max="14180" width="19.140625" style="2" bestFit="1" customWidth="1"/>
    <col min="14181" max="14181" width="12.42578125" style="2" bestFit="1" customWidth="1"/>
    <col min="14182" max="14183" width="14.85546875" style="2" bestFit="1" customWidth="1"/>
    <col min="14184" max="14184" width="14.42578125" style="2" bestFit="1" customWidth="1"/>
    <col min="14185" max="14185" width="23.140625" style="2" bestFit="1" customWidth="1"/>
    <col min="14186" max="14186" width="26" style="2" bestFit="1" customWidth="1"/>
    <col min="14187" max="14187" width="19.42578125" style="2" bestFit="1" customWidth="1"/>
    <col min="14188" max="14188" width="21.5703125" style="2" bestFit="1" customWidth="1"/>
    <col min="14189" max="14189" width="25.85546875" style="2" bestFit="1" customWidth="1"/>
    <col min="14190" max="14190" width="18.5703125" style="2" bestFit="1" customWidth="1"/>
    <col min="14191" max="14191" width="16.28515625" style="2" bestFit="1" customWidth="1"/>
    <col min="14192" max="14192" width="15.42578125" style="2" bestFit="1" customWidth="1"/>
    <col min="14193" max="14193" width="17.28515625" style="2" bestFit="1" customWidth="1"/>
    <col min="14194" max="14194" width="17.42578125" style="2" bestFit="1" customWidth="1"/>
    <col min="14195" max="14195" width="21.7109375" style="2" bestFit="1" customWidth="1"/>
    <col min="14196" max="14196" width="17.28515625" style="2" bestFit="1" customWidth="1"/>
    <col min="14197" max="14197" width="17.42578125" style="2" bestFit="1" customWidth="1"/>
    <col min="14198" max="14198" width="21.7109375" style="2" bestFit="1" customWidth="1"/>
    <col min="14199" max="14199" width="13.42578125" style="2" bestFit="1" customWidth="1"/>
    <col min="14200" max="14297" width="12" style="2" customWidth="1"/>
    <col min="14298" max="14298" width="17.140625" style="2" customWidth="1"/>
    <col min="14299"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8" width="19.5703125" style="2" customWidth="1"/>
    <col min="14349" max="14349" width="9" style="2" bestFit="1" customWidth="1"/>
    <col min="14350" max="14350" width="9.140625" style="2" bestFit="1" customWidth="1"/>
    <col min="14351" max="14351" width="7.42578125" style="2" bestFit="1" customWidth="1"/>
    <col min="14352" max="14352" width="6.7109375" style="2" bestFit="1" customWidth="1"/>
    <col min="14353" max="14353" width="9.85546875" style="2" bestFit="1" customWidth="1"/>
    <col min="14354" max="14354" width="21.140625" style="2" bestFit="1" customWidth="1"/>
    <col min="14355" max="14355" width="16.42578125" style="2" bestFit="1" customWidth="1"/>
    <col min="14356" max="14356" width="7.28515625" style="2" bestFit="1" customWidth="1"/>
    <col min="14357" max="14357" width="9.28515625" style="2" bestFit="1" customWidth="1"/>
    <col min="14358" max="14358" width="17.85546875" style="2" bestFit="1" customWidth="1"/>
    <col min="14359" max="14359" width="6.7109375" style="2" bestFit="1" customWidth="1"/>
    <col min="14360" max="14360" width="19.140625" style="2" bestFit="1" customWidth="1"/>
    <col min="14361" max="14361" width="25.140625" style="2" bestFit="1" customWidth="1"/>
    <col min="14362" max="14362" width="21.42578125" style="2" bestFit="1" customWidth="1"/>
    <col min="14363" max="14363" width="19.7109375" style="2" bestFit="1" customWidth="1"/>
    <col min="14364" max="14364" width="14" style="2" bestFit="1" customWidth="1"/>
    <col min="14365" max="14365" width="13.140625" style="2" bestFit="1" customWidth="1"/>
    <col min="14366" max="14366" width="9.28515625" style="2" bestFit="1" customWidth="1"/>
    <col min="14367" max="14367" width="13.140625" style="2" bestFit="1" customWidth="1"/>
    <col min="14368" max="14368" width="7.42578125" style="2" bestFit="1" customWidth="1"/>
    <col min="14369" max="14369" width="19.42578125" style="2" bestFit="1" customWidth="1"/>
    <col min="14370" max="14370" width="20.85546875" style="2" bestFit="1" customWidth="1"/>
    <col min="14371" max="14371" width="19" style="2" bestFit="1" customWidth="1"/>
    <col min="14372" max="14372" width="25.85546875" style="2" bestFit="1" customWidth="1"/>
    <col min="14373" max="14373" width="14.5703125" style="2" bestFit="1" customWidth="1"/>
    <col min="14374" max="14374" width="14.42578125" style="2" bestFit="1" customWidth="1"/>
    <col min="14375" max="14375" width="27.28515625" style="2" bestFit="1" customWidth="1"/>
    <col min="14376" max="14376" width="11.5703125" style="2" bestFit="1" customWidth="1"/>
    <col min="14377" max="14377" width="6.28515625" style="2" bestFit="1" customWidth="1"/>
    <col min="14378" max="14378" width="7" style="2" bestFit="1" customWidth="1"/>
    <col min="14379" max="14379" width="23.85546875" style="2" bestFit="1" customWidth="1"/>
    <col min="14380" max="14380" width="12.85546875" style="2" bestFit="1" customWidth="1"/>
    <col min="14381" max="14381" width="11.28515625" style="2" bestFit="1" customWidth="1"/>
    <col min="14382" max="14382" width="15.28515625" style="2" bestFit="1" customWidth="1"/>
    <col min="14383" max="14383" width="21.140625" style="2" bestFit="1" customWidth="1"/>
    <col min="14384" max="14384" width="23.85546875" style="2" bestFit="1" customWidth="1"/>
    <col min="14385" max="14385" width="14.42578125" style="2" bestFit="1" customWidth="1"/>
    <col min="14386" max="14386" width="11.140625" style="2" bestFit="1" customWidth="1"/>
    <col min="14387" max="14387" width="15" style="2" bestFit="1" customWidth="1"/>
    <col min="14388" max="14388" width="11.7109375" style="2" bestFit="1" customWidth="1"/>
    <col min="14389" max="14389" width="23.5703125" style="2" bestFit="1" customWidth="1"/>
    <col min="14390" max="14390" width="22.140625" style="2" bestFit="1" customWidth="1"/>
    <col min="14391" max="14391" width="21" style="2" bestFit="1" customWidth="1"/>
    <col min="14392" max="14392" width="15.7109375" style="2" bestFit="1" customWidth="1"/>
    <col min="14393" max="14393" width="10.42578125" style="2" bestFit="1" customWidth="1"/>
    <col min="14394" max="14394" width="13.7109375" style="2" bestFit="1" customWidth="1"/>
    <col min="14395" max="14395" width="18" style="2" bestFit="1" customWidth="1"/>
    <col min="14396" max="14396" width="19.7109375" style="2" bestFit="1" customWidth="1"/>
    <col min="14397" max="14397" width="13.85546875" style="2"/>
    <col min="14398" max="14398" width="15.7109375" style="2" bestFit="1" customWidth="1"/>
    <col min="14399" max="14399" width="28.5703125" style="2" bestFit="1" customWidth="1"/>
    <col min="14400" max="14400" width="20.28515625" style="2" bestFit="1" customWidth="1"/>
    <col min="14401" max="14401" width="16" style="2" bestFit="1" customWidth="1"/>
    <col min="14402" max="14402" width="13.7109375" style="2" bestFit="1" customWidth="1"/>
    <col min="14403" max="14403" width="28.140625" style="2" bestFit="1" customWidth="1"/>
    <col min="14404" max="14404" width="15.85546875" style="2" bestFit="1" customWidth="1"/>
    <col min="14405" max="14405" width="26.28515625" style="2" bestFit="1" customWidth="1"/>
    <col min="14406" max="14406" width="13.140625" style="2" bestFit="1" customWidth="1"/>
    <col min="14407" max="14407" width="15" style="2" bestFit="1" customWidth="1"/>
    <col min="14408" max="14408" width="9" style="2" bestFit="1" customWidth="1"/>
    <col min="14409" max="14409" width="18" style="2" bestFit="1" customWidth="1"/>
    <col min="14410" max="14410" width="14.28515625" style="2" bestFit="1" customWidth="1"/>
    <col min="14411" max="14411" width="15.7109375" style="2" bestFit="1" customWidth="1"/>
    <col min="14412" max="14412" width="18.7109375" style="2" bestFit="1" customWidth="1"/>
    <col min="14413" max="14413" width="16.140625" style="2" bestFit="1" customWidth="1"/>
    <col min="14414" max="14414" width="23.5703125" style="2" bestFit="1" customWidth="1"/>
    <col min="14415" max="14415" width="23.85546875" style="2" bestFit="1" customWidth="1"/>
    <col min="14416" max="14416" width="22.85546875" style="2" bestFit="1" customWidth="1"/>
    <col min="14417" max="14417" width="11.7109375" style="2" bestFit="1" customWidth="1"/>
    <col min="14418" max="14418" width="11.85546875" style="2" bestFit="1" customWidth="1"/>
    <col min="14419" max="14419" width="15.140625" style="2" bestFit="1" customWidth="1"/>
    <col min="14420" max="14420" width="15.28515625" style="2" bestFit="1" customWidth="1"/>
    <col min="14421" max="14421" width="19.5703125" style="2" bestFit="1" customWidth="1"/>
    <col min="14422" max="14422" width="21.5703125" style="2" bestFit="1" customWidth="1"/>
    <col min="14423" max="14423" width="18.85546875" style="2" bestFit="1" customWidth="1"/>
    <col min="14424" max="14424" width="8.7109375" style="2" bestFit="1" customWidth="1"/>
    <col min="14425" max="14425" width="8.85546875" style="2" bestFit="1" customWidth="1"/>
    <col min="14426" max="14426" width="13.140625" style="2" bestFit="1" customWidth="1"/>
    <col min="14427" max="14427" width="9.5703125" style="2" bestFit="1" customWidth="1"/>
    <col min="14428" max="14428" width="9.7109375" style="2" bestFit="1" customWidth="1"/>
    <col min="14429" max="14429" width="14" style="2" bestFit="1" customWidth="1"/>
    <col min="14430" max="14430" width="17" style="2" bestFit="1" customWidth="1"/>
    <col min="14431" max="14431" width="17.28515625" style="2" bestFit="1" customWidth="1"/>
    <col min="14432" max="14432" width="21.5703125" style="2" bestFit="1" customWidth="1"/>
    <col min="14433" max="14433" width="17.7109375" style="2" bestFit="1" customWidth="1"/>
    <col min="14434" max="14434" width="14.5703125" style="2" bestFit="1" customWidth="1"/>
    <col min="14435" max="14435" width="15.7109375" style="2" bestFit="1" customWidth="1"/>
    <col min="14436" max="14436" width="19.140625" style="2" bestFit="1" customWidth="1"/>
    <col min="14437" max="14437" width="12.42578125" style="2" bestFit="1" customWidth="1"/>
    <col min="14438" max="14439" width="14.85546875" style="2" bestFit="1" customWidth="1"/>
    <col min="14440" max="14440" width="14.42578125" style="2" bestFit="1" customWidth="1"/>
    <col min="14441" max="14441" width="23.140625" style="2" bestFit="1" customWidth="1"/>
    <col min="14442" max="14442" width="26" style="2" bestFit="1" customWidth="1"/>
    <col min="14443" max="14443" width="19.42578125" style="2" bestFit="1" customWidth="1"/>
    <col min="14444" max="14444" width="21.5703125" style="2" bestFit="1" customWidth="1"/>
    <col min="14445" max="14445" width="25.85546875" style="2" bestFit="1" customWidth="1"/>
    <col min="14446" max="14446" width="18.5703125" style="2" bestFit="1" customWidth="1"/>
    <col min="14447" max="14447" width="16.28515625" style="2" bestFit="1" customWidth="1"/>
    <col min="14448" max="14448" width="15.42578125" style="2" bestFit="1" customWidth="1"/>
    <col min="14449" max="14449" width="17.28515625" style="2" bestFit="1" customWidth="1"/>
    <col min="14450" max="14450" width="17.42578125" style="2" bestFit="1" customWidth="1"/>
    <col min="14451" max="14451" width="21.7109375" style="2" bestFit="1" customWidth="1"/>
    <col min="14452" max="14452" width="17.28515625" style="2" bestFit="1" customWidth="1"/>
    <col min="14453" max="14453" width="17.42578125" style="2" bestFit="1" customWidth="1"/>
    <col min="14454" max="14454" width="21.7109375" style="2" bestFit="1" customWidth="1"/>
    <col min="14455" max="14455" width="13.42578125" style="2" bestFit="1" customWidth="1"/>
    <col min="14456" max="14553" width="12" style="2" customWidth="1"/>
    <col min="14554" max="14554" width="17.140625" style="2" customWidth="1"/>
    <col min="14555"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4" width="19.5703125" style="2" customWidth="1"/>
    <col min="14605" max="14605" width="9" style="2" bestFit="1" customWidth="1"/>
    <col min="14606" max="14606" width="9.140625" style="2" bestFit="1" customWidth="1"/>
    <col min="14607" max="14607" width="7.42578125" style="2" bestFit="1" customWidth="1"/>
    <col min="14608" max="14608" width="6.7109375" style="2" bestFit="1" customWidth="1"/>
    <col min="14609" max="14609" width="9.85546875" style="2" bestFit="1" customWidth="1"/>
    <col min="14610" max="14610" width="21.140625" style="2" bestFit="1" customWidth="1"/>
    <col min="14611" max="14611" width="16.42578125" style="2" bestFit="1" customWidth="1"/>
    <col min="14612" max="14612" width="7.28515625" style="2" bestFit="1" customWidth="1"/>
    <col min="14613" max="14613" width="9.28515625" style="2" bestFit="1" customWidth="1"/>
    <col min="14614" max="14614" width="17.85546875" style="2" bestFit="1" customWidth="1"/>
    <col min="14615" max="14615" width="6.7109375" style="2" bestFit="1" customWidth="1"/>
    <col min="14616" max="14616" width="19.140625" style="2" bestFit="1" customWidth="1"/>
    <col min="14617" max="14617" width="25.140625" style="2" bestFit="1" customWidth="1"/>
    <col min="14618" max="14618" width="21.42578125" style="2" bestFit="1" customWidth="1"/>
    <col min="14619" max="14619" width="19.7109375" style="2" bestFit="1" customWidth="1"/>
    <col min="14620" max="14620" width="14" style="2" bestFit="1" customWidth="1"/>
    <col min="14621" max="14621" width="13.140625" style="2" bestFit="1" customWidth="1"/>
    <col min="14622" max="14622" width="9.28515625" style="2" bestFit="1" customWidth="1"/>
    <col min="14623" max="14623" width="13.140625" style="2" bestFit="1" customWidth="1"/>
    <col min="14624" max="14624" width="7.42578125" style="2" bestFit="1" customWidth="1"/>
    <col min="14625" max="14625" width="19.42578125" style="2" bestFit="1" customWidth="1"/>
    <col min="14626" max="14626" width="20.85546875" style="2" bestFit="1" customWidth="1"/>
    <col min="14627" max="14627" width="19" style="2" bestFit="1" customWidth="1"/>
    <col min="14628" max="14628" width="25.85546875" style="2" bestFit="1" customWidth="1"/>
    <col min="14629" max="14629" width="14.5703125" style="2" bestFit="1" customWidth="1"/>
    <col min="14630" max="14630" width="14.42578125" style="2" bestFit="1" customWidth="1"/>
    <col min="14631" max="14631" width="27.28515625" style="2" bestFit="1" customWidth="1"/>
    <col min="14632" max="14632" width="11.5703125" style="2" bestFit="1" customWidth="1"/>
    <col min="14633" max="14633" width="6.28515625" style="2" bestFit="1" customWidth="1"/>
    <col min="14634" max="14634" width="7" style="2" bestFit="1" customWidth="1"/>
    <col min="14635" max="14635" width="23.85546875" style="2" bestFit="1" customWidth="1"/>
    <col min="14636" max="14636" width="12.85546875" style="2" bestFit="1" customWidth="1"/>
    <col min="14637" max="14637" width="11.28515625" style="2" bestFit="1" customWidth="1"/>
    <col min="14638" max="14638" width="15.28515625" style="2" bestFit="1" customWidth="1"/>
    <col min="14639" max="14639" width="21.140625" style="2" bestFit="1" customWidth="1"/>
    <col min="14640" max="14640" width="23.85546875" style="2" bestFit="1" customWidth="1"/>
    <col min="14641" max="14641" width="14.42578125" style="2" bestFit="1" customWidth="1"/>
    <col min="14642" max="14642" width="11.140625" style="2" bestFit="1" customWidth="1"/>
    <col min="14643" max="14643" width="15" style="2" bestFit="1" customWidth="1"/>
    <col min="14644" max="14644" width="11.7109375" style="2" bestFit="1" customWidth="1"/>
    <col min="14645" max="14645" width="23.5703125" style="2" bestFit="1" customWidth="1"/>
    <col min="14646" max="14646" width="22.140625" style="2" bestFit="1" customWidth="1"/>
    <col min="14647" max="14647" width="21" style="2" bestFit="1" customWidth="1"/>
    <col min="14648" max="14648" width="15.7109375" style="2" bestFit="1" customWidth="1"/>
    <col min="14649" max="14649" width="10.42578125" style="2" bestFit="1" customWidth="1"/>
    <col min="14650" max="14650" width="13.7109375" style="2" bestFit="1" customWidth="1"/>
    <col min="14651" max="14651" width="18" style="2" bestFit="1" customWidth="1"/>
    <col min="14652" max="14652" width="19.7109375" style="2" bestFit="1" customWidth="1"/>
    <col min="14653" max="14653" width="13.85546875" style="2"/>
    <col min="14654" max="14654" width="15.7109375" style="2" bestFit="1" customWidth="1"/>
    <col min="14655" max="14655" width="28.5703125" style="2" bestFit="1" customWidth="1"/>
    <col min="14656" max="14656" width="20.28515625" style="2" bestFit="1" customWidth="1"/>
    <col min="14657" max="14657" width="16" style="2" bestFit="1" customWidth="1"/>
    <col min="14658" max="14658" width="13.7109375" style="2" bestFit="1" customWidth="1"/>
    <col min="14659" max="14659" width="28.140625" style="2" bestFit="1" customWidth="1"/>
    <col min="14660" max="14660" width="15.85546875" style="2" bestFit="1" customWidth="1"/>
    <col min="14661" max="14661" width="26.28515625" style="2" bestFit="1" customWidth="1"/>
    <col min="14662" max="14662" width="13.140625" style="2" bestFit="1" customWidth="1"/>
    <col min="14663" max="14663" width="15" style="2" bestFit="1" customWidth="1"/>
    <col min="14664" max="14664" width="9" style="2" bestFit="1" customWidth="1"/>
    <col min="14665" max="14665" width="18" style="2" bestFit="1" customWidth="1"/>
    <col min="14666" max="14666" width="14.28515625" style="2" bestFit="1" customWidth="1"/>
    <col min="14667" max="14667" width="15.7109375" style="2" bestFit="1" customWidth="1"/>
    <col min="14668" max="14668" width="18.7109375" style="2" bestFit="1" customWidth="1"/>
    <col min="14669" max="14669" width="16.140625" style="2" bestFit="1" customWidth="1"/>
    <col min="14670" max="14670" width="23.5703125" style="2" bestFit="1" customWidth="1"/>
    <col min="14671" max="14671" width="23.85546875" style="2" bestFit="1" customWidth="1"/>
    <col min="14672" max="14672" width="22.85546875" style="2" bestFit="1" customWidth="1"/>
    <col min="14673" max="14673" width="11.7109375" style="2" bestFit="1" customWidth="1"/>
    <col min="14674" max="14674" width="11.85546875" style="2" bestFit="1" customWidth="1"/>
    <col min="14675" max="14675" width="15.140625" style="2" bestFit="1" customWidth="1"/>
    <col min="14676" max="14676" width="15.28515625" style="2" bestFit="1" customWidth="1"/>
    <col min="14677" max="14677" width="19.5703125" style="2" bestFit="1" customWidth="1"/>
    <col min="14678" max="14678" width="21.5703125" style="2" bestFit="1" customWidth="1"/>
    <col min="14679" max="14679" width="18.85546875" style="2" bestFit="1" customWidth="1"/>
    <col min="14680" max="14680" width="8.7109375" style="2" bestFit="1" customWidth="1"/>
    <col min="14681" max="14681" width="8.85546875" style="2" bestFit="1" customWidth="1"/>
    <col min="14682" max="14682" width="13.140625" style="2" bestFit="1" customWidth="1"/>
    <col min="14683" max="14683" width="9.5703125" style="2" bestFit="1" customWidth="1"/>
    <col min="14684" max="14684" width="9.7109375" style="2" bestFit="1" customWidth="1"/>
    <col min="14685" max="14685" width="14" style="2" bestFit="1" customWidth="1"/>
    <col min="14686" max="14686" width="17" style="2" bestFit="1" customWidth="1"/>
    <col min="14687" max="14687" width="17.28515625" style="2" bestFit="1" customWidth="1"/>
    <col min="14688" max="14688" width="21.5703125" style="2" bestFit="1" customWidth="1"/>
    <col min="14689" max="14689" width="17.7109375" style="2" bestFit="1" customWidth="1"/>
    <col min="14690" max="14690" width="14.5703125" style="2" bestFit="1" customWidth="1"/>
    <col min="14691" max="14691" width="15.7109375" style="2" bestFit="1" customWidth="1"/>
    <col min="14692" max="14692" width="19.140625" style="2" bestFit="1" customWidth="1"/>
    <col min="14693" max="14693" width="12.42578125" style="2" bestFit="1" customWidth="1"/>
    <col min="14694" max="14695" width="14.85546875" style="2" bestFit="1" customWidth="1"/>
    <col min="14696" max="14696" width="14.42578125" style="2" bestFit="1" customWidth="1"/>
    <col min="14697" max="14697" width="23.140625" style="2" bestFit="1" customWidth="1"/>
    <col min="14698" max="14698" width="26" style="2" bestFit="1" customWidth="1"/>
    <col min="14699" max="14699" width="19.42578125" style="2" bestFit="1" customWidth="1"/>
    <col min="14700" max="14700" width="21.5703125" style="2" bestFit="1" customWidth="1"/>
    <col min="14701" max="14701" width="25.85546875" style="2" bestFit="1" customWidth="1"/>
    <col min="14702" max="14702" width="18.5703125" style="2" bestFit="1" customWidth="1"/>
    <col min="14703" max="14703" width="16.28515625" style="2" bestFit="1" customWidth="1"/>
    <col min="14704" max="14704" width="15.42578125" style="2" bestFit="1" customWidth="1"/>
    <col min="14705" max="14705" width="17.28515625" style="2" bestFit="1" customWidth="1"/>
    <col min="14706" max="14706" width="17.42578125" style="2" bestFit="1" customWidth="1"/>
    <col min="14707" max="14707" width="21.7109375" style="2" bestFit="1" customWidth="1"/>
    <col min="14708" max="14708" width="17.28515625" style="2" bestFit="1" customWidth="1"/>
    <col min="14709" max="14709" width="17.42578125" style="2" bestFit="1" customWidth="1"/>
    <col min="14710" max="14710" width="21.7109375" style="2" bestFit="1" customWidth="1"/>
    <col min="14711" max="14711" width="13.42578125" style="2" bestFit="1" customWidth="1"/>
    <col min="14712" max="14809" width="12" style="2" customWidth="1"/>
    <col min="14810" max="14810" width="17.140625" style="2" customWidth="1"/>
    <col min="14811"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60" width="19.5703125" style="2" customWidth="1"/>
    <col min="14861" max="14861" width="9" style="2" bestFit="1" customWidth="1"/>
    <col min="14862" max="14862" width="9.140625" style="2" bestFit="1" customWidth="1"/>
    <col min="14863" max="14863" width="7.42578125" style="2" bestFit="1" customWidth="1"/>
    <col min="14864" max="14864" width="6.7109375" style="2" bestFit="1" customWidth="1"/>
    <col min="14865" max="14865" width="9.85546875" style="2" bestFit="1" customWidth="1"/>
    <col min="14866" max="14866" width="21.140625" style="2" bestFit="1" customWidth="1"/>
    <col min="14867" max="14867" width="16.42578125" style="2" bestFit="1" customWidth="1"/>
    <col min="14868" max="14868" width="7.28515625" style="2" bestFit="1" customWidth="1"/>
    <col min="14869" max="14869" width="9.28515625" style="2" bestFit="1" customWidth="1"/>
    <col min="14870" max="14870" width="17.85546875" style="2" bestFit="1" customWidth="1"/>
    <col min="14871" max="14871" width="6.7109375" style="2" bestFit="1" customWidth="1"/>
    <col min="14872" max="14872" width="19.140625" style="2" bestFit="1" customWidth="1"/>
    <col min="14873" max="14873" width="25.140625" style="2" bestFit="1" customWidth="1"/>
    <col min="14874" max="14874" width="21.42578125" style="2" bestFit="1" customWidth="1"/>
    <col min="14875" max="14875" width="19.7109375" style="2" bestFit="1" customWidth="1"/>
    <col min="14876" max="14876" width="14" style="2" bestFit="1" customWidth="1"/>
    <col min="14877" max="14877" width="13.140625" style="2" bestFit="1" customWidth="1"/>
    <col min="14878" max="14878" width="9.28515625" style="2" bestFit="1" customWidth="1"/>
    <col min="14879" max="14879" width="13.140625" style="2" bestFit="1" customWidth="1"/>
    <col min="14880" max="14880" width="7.42578125" style="2" bestFit="1" customWidth="1"/>
    <col min="14881" max="14881" width="19.42578125" style="2" bestFit="1" customWidth="1"/>
    <col min="14882" max="14882" width="20.85546875" style="2" bestFit="1" customWidth="1"/>
    <col min="14883" max="14883" width="19" style="2" bestFit="1" customWidth="1"/>
    <col min="14884" max="14884" width="25.85546875" style="2" bestFit="1" customWidth="1"/>
    <col min="14885" max="14885" width="14.5703125" style="2" bestFit="1" customWidth="1"/>
    <col min="14886" max="14886" width="14.42578125" style="2" bestFit="1" customWidth="1"/>
    <col min="14887" max="14887" width="27.28515625" style="2" bestFit="1" customWidth="1"/>
    <col min="14888" max="14888" width="11.5703125" style="2" bestFit="1" customWidth="1"/>
    <col min="14889" max="14889" width="6.28515625" style="2" bestFit="1" customWidth="1"/>
    <col min="14890" max="14890" width="7" style="2" bestFit="1" customWidth="1"/>
    <col min="14891" max="14891" width="23.85546875" style="2" bestFit="1" customWidth="1"/>
    <col min="14892" max="14892" width="12.85546875" style="2" bestFit="1" customWidth="1"/>
    <col min="14893" max="14893" width="11.28515625" style="2" bestFit="1" customWidth="1"/>
    <col min="14894" max="14894" width="15.28515625" style="2" bestFit="1" customWidth="1"/>
    <col min="14895" max="14895" width="21.140625" style="2" bestFit="1" customWidth="1"/>
    <col min="14896" max="14896" width="23.85546875" style="2" bestFit="1" customWidth="1"/>
    <col min="14897" max="14897" width="14.42578125" style="2" bestFit="1" customWidth="1"/>
    <col min="14898" max="14898" width="11.140625" style="2" bestFit="1" customWidth="1"/>
    <col min="14899" max="14899" width="15" style="2" bestFit="1" customWidth="1"/>
    <col min="14900" max="14900" width="11.7109375" style="2" bestFit="1" customWidth="1"/>
    <col min="14901" max="14901" width="23.5703125" style="2" bestFit="1" customWidth="1"/>
    <col min="14902" max="14902" width="22.140625" style="2" bestFit="1" customWidth="1"/>
    <col min="14903" max="14903" width="21" style="2" bestFit="1" customWidth="1"/>
    <col min="14904" max="14904" width="15.7109375" style="2" bestFit="1" customWidth="1"/>
    <col min="14905" max="14905" width="10.42578125" style="2" bestFit="1" customWidth="1"/>
    <col min="14906" max="14906" width="13.7109375" style="2" bestFit="1" customWidth="1"/>
    <col min="14907" max="14907" width="18" style="2" bestFit="1" customWidth="1"/>
    <col min="14908" max="14908" width="19.7109375" style="2" bestFit="1" customWidth="1"/>
    <col min="14909" max="14909" width="13.85546875" style="2"/>
    <col min="14910" max="14910" width="15.7109375" style="2" bestFit="1" customWidth="1"/>
    <col min="14911" max="14911" width="28.5703125" style="2" bestFit="1" customWidth="1"/>
    <col min="14912" max="14912" width="20.28515625" style="2" bestFit="1" customWidth="1"/>
    <col min="14913" max="14913" width="16" style="2" bestFit="1" customWidth="1"/>
    <col min="14914" max="14914" width="13.7109375" style="2" bestFit="1" customWidth="1"/>
    <col min="14915" max="14915" width="28.140625" style="2" bestFit="1" customWidth="1"/>
    <col min="14916" max="14916" width="15.85546875" style="2" bestFit="1" customWidth="1"/>
    <col min="14917" max="14917" width="26.28515625" style="2" bestFit="1" customWidth="1"/>
    <col min="14918" max="14918" width="13.140625" style="2" bestFit="1" customWidth="1"/>
    <col min="14919" max="14919" width="15" style="2" bestFit="1" customWidth="1"/>
    <col min="14920" max="14920" width="9" style="2" bestFit="1" customWidth="1"/>
    <col min="14921" max="14921" width="18" style="2" bestFit="1" customWidth="1"/>
    <col min="14922" max="14922" width="14.28515625" style="2" bestFit="1" customWidth="1"/>
    <col min="14923" max="14923" width="15.7109375" style="2" bestFit="1" customWidth="1"/>
    <col min="14924" max="14924" width="18.7109375" style="2" bestFit="1" customWidth="1"/>
    <col min="14925" max="14925" width="16.140625" style="2" bestFit="1" customWidth="1"/>
    <col min="14926" max="14926" width="23.5703125" style="2" bestFit="1" customWidth="1"/>
    <col min="14927" max="14927" width="23.85546875" style="2" bestFit="1" customWidth="1"/>
    <col min="14928" max="14928" width="22.85546875" style="2" bestFit="1" customWidth="1"/>
    <col min="14929" max="14929" width="11.7109375" style="2" bestFit="1" customWidth="1"/>
    <col min="14930" max="14930" width="11.85546875" style="2" bestFit="1" customWidth="1"/>
    <col min="14931" max="14931" width="15.140625" style="2" bestFit="1" customWidth="1"/>
    <col min="14932" max="14932" width="15.28515625" style="2" bestFit="1" customWidth="1"/>
    <col min="14933" max="14933" width="19.5703125" style="2" bestFit="1" customWidth="1"/>
    <col min="14934" max="14934" width="21.5703125" style="2" bestFit="1" customWidth="1"/>
    <col min="14935" max="14935" width="18.85546875" style="2" bestFit="1" customWidth="1"/>
    <col min="14936" max="14936" width="8.7109375" style="2" bestFit="1" customWidth="1"/>
    <col min="14937" max="14937" width="8.85546875" style="2" bestFit="1" customWidth="1"/>
    <col min="14938" max="14938" width="13.140625" style="2" bestFit="1" customWidth="1"/>
    <col min="14939" max="14939" width="9.5703125" style="2" bestFit="1" customWidth="1"/>
    <col min="14940" max="14940" width="9.7109375" style="2" bestFit="1" customWidth="1"/>
    <col min="14941" max="14941" width="14" style="2" bestFit="1" customWidth="1"/>
    <col min="14942" max="14942" width="17" style="2" bestFit="1" customWidth="1"/>
    <col min="14943" max="14943" width="17.28515625" style="2" bestFit="1" customWidth="1"/>
    <col min="14944" max="14944" width="21.5703125" style="2" bestFit="1" customWidth="1"/>
    <col min="14945" max="14945" width="17.7109375" style="2" bestFit="1" customWidth="1"/>
    <col min="14946" max="14946" width="14.5703125" style="2" bestFit="1" customWidth="1"/>
    <col min="14947" max="14947" width="15.7109375" style="2" bestFit="1" customWidth="1"/>
    <col min="14948" max="14948" width="19.140625" style="2" bestFit="1" customWidth="1"/>
    <col min="14949" max="14949" width="12.42578125" style="2" bestFit="1" customWidth="1"/>
    <col min="14950" max="14951" width="14.85546875" style="2" bestFit="1" customWidth="1"/>
    <col min="14952" max="14952" width="14.42578125" style="2" bestFit="1" customWidth="1"/>
    <col min="14953" max="14953" width="23.140625" style="2" bestFit="1" customWidth="1"/>
    <col min="14954" max="14954" width="26" style="2" bestFit="1" customWidth="1"/>
    <col min="14955" max="14955" width="19.42578125" style="2" bestFit="1" customWidth="1"/>
    <col min="14956" max="14956" width="21.5703125" style="2" bestFit="1" customWidth="1"/>
    <col min="14957" max="14957" width="25.85546875" style="2" bestFit="1" customWidth="1"/>
    <col min="14958" max="14958" width="18.5703125" style="2" bestFit="1" customWidth="1"/>
    <col min="14959" max="14959" width="16.28515625" style="2" bestFit="1" customWidth="1"/>
    <col min="14960" max="14960" width="15.42578125" style="2" bestFit="1" customWidth="1"/>
    <col min="14961" max="14961" width="17.28515625" style="2" bestFit="1" customWidth="1"/>
    <col min="14962" max="14962" width="17.42578125" style="2" bestFit="1" customWidth="1"/>
    <col min="14963" max="14963" width="21.7109375" style="2" bestFit="1" customWidth="1"/>
    <col min="14964" max="14964" width="17.28515625" style="2" bestFit="1" customWidth="1"/>
    <col min="14965" max="14965" width="17.42578125" style="2" bestFit="1" customWidth="1"/>
    <col min="14966" max="14966" width="21.7109375" style="2" bestFit="1" customWidth="1"/>
    <col min="14967" max="14967" width="13.42578125" style="2" bestFit="1" customWidth="1"/>
    <col min="14968" max="15065" width="12" style="2" customWidth="1"/>
    <col min="15066" max="15066" width="17.140625" style="2" customWidth="1"/>
    <col min="15067"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6" width="19.5703125" style="2" customWidth="1"/>
    <col min="15117" max="15117" width="9" style="2" bestFit="1" customWidth="1"/>
    <col min="15118" max="15118" width="9.140625" style="2" bestFit="1" customWidth="1"/>
    <col min="15119" max="15119" width="7.42578125" style="2" bestFit="1" customWidth="1"/>
    <col min="15120" max="15120" width="6.7109375" style="2" bestFit="1" customWidth="1"/>
    <col min="15121" max="15121" width="9.85546875" style="2" bestFit="1" customWidth="1"/>
    <col min="15122" max="15122" width="21.140625" style="2" bestFit="1" customWidth="1"/>
    <col min="15123" max="15123" width="16.42578125" style="2" bestFit="1" customWidth="1"/>
    <col min="15124" max="15124" width="7.28515625" style="2" bestFit="1" customWidth="1"/>
    <col min="15125" max="15125" width="9.28515625" style="2" bestFit="1" customWidth="1"/>
    <col min="15126" max="15126" width="17.85546875" style="2" bestFit="1" customWidth="1"/>
    <col min="15127" max="15127" width="6.7109375" style="2" bestFit="1" customWidth="1"/>
    <col min="15128" max="15128" width="19.140625" style="2" bestFit="1" customWidth="1"/>
    <col min="15129" max="15129" width="25.140625" style="2" bestFit="1" customWidth="1"/>
    <col min="15130" max="15130" width="21.42578125" style="2" bestFit="1" customWidth="1"/>
    <col min="15131" max="15131" width="19.7109375" style="2" bestFit="1" customWidth="1"/>
    <col min="15132" max="15132" width="14" style="2" bestFit="1" customWidth="1"/>
    <col min="15133" max="15133" width="13.140625" style="2" bestFit="1" customWidth="1"/>
    <col min="15134" max="15134" width="9.28515625" style="2" bestFit="1" customWidth="1"/>
    <col min="15135" max="15135" width="13.140625" style="2" bestFit="1" customWidth="1"/>
    <col min="15136" max="15136" width="7.42578125" style="2" bestFit="1" customWidth="1"/>
    <col min="15137" max="15137" width="19.42578125" style="2" bestFit="1" customWidth="1"/>
    <col min="15138" max="15138" width="20.85546875" style="2" bestFit="1" customWidth="1"/>
    <col min="15139" max="15139" width="19" style="2" bestFit="1" customWidth="1"/>
    <col min="15140" max="15140" width="25.85546875" style="2" bestFit="1" customWidth="1"/>
    <col min="15141" max="15141" width="14.5703125" style="2" bestFit="1" customWidth="1"/>
    <col min="15142" max="15142" width="14.42578125" style="2" bestFit="1" customWidth="1"/>
    <col min="15143" max="15143" width="27.28515625" style="2" bestFit="1" customWidth="1"/>
    <col min="15144" max="15144" width="11.5703125" style="2" bestFit="1" customWidth="1"/>
    <col min="15145" max="15145" width="6.28515625" style="2" bestFit="1" customWidth="1"/>
    <col min="15146" max="15146" width="7" style="2" bestFit="1" customWidth="1"/>
    <col min="15147" max="15147" width="23.85546875" style="2" bestFit="1" customWidth="1"/>
    <col min="15148" max="15148" width="12.85546875" style="2" bestFit="1" customWidth="1"/>
    <col min="15149" max="15149" width="11.28515625" style="2" bestFit="1" customWidth="1"/>
    <col min="15150" max="15150" width="15.28515625" style="2" bestFit="1" customWidth="1"/>
    <col min="15151" max="15151" width="21.140625" style="2" bestFit="1" customWidth="1"/>
    <col min="15152" max="15152" width="23.85546875" style="2" bestFit="1" customWidth="1"/>
    <col min="15153" max="15153" width="14.42578125" style="2" bestFit="1" customWidth="1"/>
    <col min="15154" max="15154" width="11.140625" style="2" bestFit="1" customWidth="1"/>
    <col min="15155" max="15155" width="15" style="2" bestFit="1" customWidth="1"/>
    <col min="15156" max="15156" width="11.7109375" style="2" bestFit="1" customWidth="1"/>
    <col min="15157" max="15157" width="23.5703125" style="2" bestFit="1" customWidth="1"/>
    <col min="15158" max="15158" width="22.140625" style="2" bestFit="1" customWidth="1"/>
    <col min="15159" max="15159" width="21" style="2" bestFit="1" customWidth="1"/>
    <col min="15160" max="15160" width="15.7109375" style="2" bestFit="1" customWidth="1"/>
    <col min="15161" max="15161" width="10.42578125" style="2" bestFit="1" customWidth="1"/>
    <col min="15162" max="15162" width="13.7109375" style="2" bestFit="1" customWidth="1"/>
    <col min="15163" max="15163" width="18" style="2" bestFit="1" customWidth="1"/>
    <col min="15164" max="15164" width="19.7109375" style="2" bestFit="1" customWidth="1"/>
    <col min="15165" max="15165" width="13.85546875" style="2"/>
    <col min="15166" max="15166" width="15.7109375" style="2" bestFit="1" customWidth="1"/>
    <col min="15167" max="15167" width="28.5703125" style="2" bestFit="1" customWidth="1"/>
    <col min="15168" max="15168" width="20.28515625" style="2" bestFit="1" customWidth="1"/>
    <col min="15169" max="15169" width="16" style="2" bestFit="1" customWidth="1"/>
    <col min="15170" max="15170" width="13.7109375" style="2" bestFit="1" customWidth="1"/>
    <col min="15171" max="15171" width="28.140625" style="2" bestFit="1" customWidth="1"/>
    <col min="15172" max="15172" width="15.85546875" style="2" bestFit="1" customWidth="1"/>
    <col min="15173" max="15173" width="26.28515625" style="2" bestFit="1" customWidth="1"/>
    <col min="15174" max="15174" width="13.140625" style="2" bestFit="1" customWidth="1"/>
    <col min="15175" max="15175" width="15" style="2" bestFit="1" customWidth="1"/>
    <col min="15176" max="15176" width="9" style="2" bestFit="1" customWidth="1"/>
    <col min="15177" max="15177" width="18" style="2" bestFit="1" customWidth="1"/>
    <col min="15178" max="15178" width="14.28515625" style="2" bestFit="1" customWidth="1"/>
    <col min="15179" max="15179" width="15.7109375" style="2" bestFit="1" customWidth="1"/>
    <col min="15180" max="15180" width="18.7109375" style="2" bestFit="1" customWidth="1"/>
    <col min="15181" max="15181" width="16.140625" style="2" bestFit="1" customWidth="1"/>
    <col min="15182" max="15182" width="23.5703125" style="2" bestFit="1" customWidth="1"/>
    <col min="15183" max="15183" width="23.85546875" style="2" bestFit="1" customWidth="1"/>
    <col min="15184" max="15184" width="22.85546875" style="2" bestFit="1" customWidth="1"/>
    <col min="15185" max="15185" width="11.7109375" style="2" bestFit="1" customWidth="1"/>
    <col min="15186" max="15186" width="11.85546875" style="2" bestFit="1" customWidth="1"/>
    <col min="15187" max="15187" width="15.140625" style="2" bestFit="1" customWidth="1"/>
    <col min="15188" max="15188" width="15.28515625" style="2" bestFit="1" customWidth="1"/>
    <col min="15189" max="15189" width="19.5703125" style="2" bestFit="1" customWidth="1"/>
    <col min="15190" max="15190" width="21.5703125" style="2" bestFit="1" customWidth="1"/>
    <col min="15191" max="15191" width="18.85546875" style="2" bestFit="1" customWidth="1"/>
    <col min="15192" max="15192" width="8.7109375" style="2" bestFit="1" customWidth="1"/>
    <col min="15193" max="15193" width="8.85546875" style="2" bestFit="1" customWidth="1"/>
    <col min="15194" max="15194" width="13.140625" style="2" bestFit="1" customWidth="1"/>
    <col min="15195" max="15195" width="9.5703125" style="2" bestFit="1" customWidth="1"/>
    <col min="15196" max="15196" width="9.7109375" style="2" bestFit="1" customWidth="1"/>
    <col min="15197" max="15197" width="14" style="2" bestFit="1" customWidth="1"/>
    <col min="15198" max="15198" width="17" style="2" bestFit="1" customWidth="1"/>
    <col min="15199" max="15199" width="17.28515625" style="2" bestFit="1" customWidth="1"/>
    <col min="15200" max="15200" width="21.5703125" style="2" bestFit="1" customWidth="1"/>
    <col min="15201" max="15201" width="17.7109375" style="2" bestFit="1" customWidth="1"/>
    <col min="15202" max="15202" width="14.5703125" style="2" bestFit="1" customWidth="1"/>
    <col min="15203" max="15203" width="15.7109375" style="2" bestFit="1" customWidth="1"/>
    <col min="15204" max="15204" width="19.140625" style="2" bestFit="1" customWidth="1"/>
    <col min="15205" max="15205" width="12.42578125" style="2" bestFit="1" customWidth="1"/>
    <col min="15206" max="15207" width="14.85546875" style="2" bestFit="1" customWidth="1"/>
    <col min="15208" max="15208" width="14.42578125" style="2" bestFit="1" customWidth="1"/>
    <col min="15209" max="15209" width="23.140625" style="2" bestFit="1" customWidth="1"/>
    <col min="15210" max="15210" width="26" style="2" bestFit="1" customWidth="1"/>
    <col min="15211" max="15211" width="19.42578125" style="2" bestFit="1" customWidth="1"/>
    <col min="15212" max="15212" width="21.5703125" style="2" bestFit="1" customWidth="1"/>
    <col min="15213" max="15213" width="25.85546875" style="2" bestFit="1" customWidth="1"/>
    <col min="15214" max="15214" width="18.5703125" style="2" bestFit="1" customWidth="1"/>
    <col min="15215" max="15215" width="16.28515625" style="2" bestFit="1" customWidth="1"/>
    <col min="15216" max="15216" width="15.42578125" style="2" bestFit="1" customWidth="1"/>
    <col min="15217" max="15217" width="17.28515625" style="2" bestFit="1" customWidth="1"/>
    <col min="15218" max="15218" width="17.42578125" style="2" bestFit="1" customWidth="1"/>
    <col min="15219" max="15219" width="21.7109375" style="2" bestFit="1" customWidth="1"/>
    <col min="15220" max="15220" width="17.28515625" style="2" bestFit="1" customWidth="1"/>
    <col min="15221" max="15221" width="17.42578125" style="2" bestFit="1" customWidth="1"/>
    <col min="15222" max="15222" width="21.7109375" style="2" bestFit="1" customWidth="1"/>
    <col min="15223" max="15223" width="13.42578125" style="2" bestFit="1" customWidth="1"/>
    <col min="15224" max="15321" width="12" style="2" customWidth="1"/>
    <col min="15322" max="15322" width="17.140625" style="2" customWidth="1"/>
    <col min="15323"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2" width="19.5703125" style="2" customWidth="1"/>
    <col min="15373" max="15373" width="9" style="2" bestFit="1" customWidth="1"/>
    <col min="15374" max="15374" width="9.140625" style="2" bestFit="1" customWidth="1"/>
    <col min="15375" max="15375" width="7.42578125" style="2" bestFit="1" customWidth="1"/>
    <col min="15376" max="15376" width="6.7109375" style="2" bestFit="1" customWidth="1"/>
    <col min="15377" max="15377" width="9.85546875" style="2" bestFit="1" customWidth="1"/>
    <col min="15378" max="15378" width="21.140625" style="2" bestFit="1" customWidth="1"/>
    <col min="15379" max="15379" width="16.42578125" style="2" bestFit="1" customWidth="1"/>
    <col min="15380" max="15380" width="7.28515625" style="2" bestFit="1" customWidth="1"/>
    <col min="15381" max="15381" width="9.28515625" style="2" bestFit="1" customWidth="1"/>
    <col min="15382" max="15382" width="17.85546875" style="2" bestFit="1" customWidth="1"/>
    <col min="15383" max="15383" width="6.7109375" style="2" bestFit="1" customWidth="1"/>
    <col min="15384" max="15384" width="19.140625" style="2" bestFit="1" customWidth="1"/>
    <col min="15385" max="15385" width="25.140625" style="2" bestFit="1" customWidth="1"/>
    <col min="15386" max="15386" width="21.42578125" style="2" bestFit="1" customWidth="1"/>
    <col min="15387" max="15387" width="19.7109375" style="2" bestFit="1" customWidth="1"/>
    <col min="15388" max="15388" width="14" style="2" bestFit="1" customWidth="1"/>
    <col min="15389" max="15389" width="13.140625" style="2" bestFit="1" customWidth="1"/>
    <col min="15390" max="15390" width="9.28515625" style="2" bestFit="1" customWidth="1"/>
    <col min="15391" max="15391" width="13.140625" style="2" bestFit="1" customWidth="1"/>
    <col min="15392" max="15392" width="7.42578125" style="2" bestFit="1" customWidth="1"/>
    <col min="15393" max="15393" width="19.42578125" style="2" bestFit="1" customWidth="1"/>
    <col min="15394" max="15394" width="20.85546875" style="2" bestFit="1" customWidth="1"/>
    <col min="15395" max="15395" width="19" style="2" bestFit="1" customWidth="1"/>
    <col min="15396" max="15396" width="25.85546875" style="2" bestFit="1" customWidth="1"/>
    <col min="15397" max="15397" width="14.5703125" style="2" bestFit="1" customWidth="1"/>
    <col min="15398" max="15398" width="14.42578125" style="2" bestFit="1" customWidth="1"/>
    <col min="15399" max="15399" width="27.28515625" style="2" bestFit="1" customWidth="1"/>
    <col min="15400" max="15400" width="11.5703125" style="2" bestFit="1" customWidth="1"/>
    <col min="15401" max="15401" width="6.28515625" style="2" bestFit="1" customWidth="1"/>
    <col min="15402" max="15402" width="7" style="2" bestFit="1" customWidth="1"/>
    <col min="15403" max="15403" width="23.85546875" style="2" bestFit="1" customWidth="1"/>
    <col min="15404" max="15404" width="12.85546875" style="2" bestFit="1" customWidth="1"/>
    <col min="15405" max="15405" width="11.28515625" style="2" bestFit="1" customWidth="1"/>
    <col min="15406" max="15406" width="15.28515625" style="2" bestFit="1" customWidth="1"/>
    <col min="15407" max="15407" width="21.140625" style="2" bestFit="1" customWidth="1"/>
    <col min="15408" max="15408" width="23.85546875" style="2" bestFit="1" customWidth="1"/>
    <col min="15409" max="15409" width="14.42578125" style="2" bestFit="1" customWidth="1"/>
    <col min="15410" max="15410" width="11.140625" style="2" bestFit="1" customWidth="1"/>
    <col min="15411" max="15411" width="15" style="2" bestFit="1" customWidth="1"/>
    <col min="15412" max="15412" width="11.7109375" style="2" bestFit="1" customWidth="1"/>
    <col min="15413" max="15413" width="23.5703125" style="2" bestFit="1" customWidth="1"/>
    <col min="15414" max="15414" width="22.140625" style="2" bestFit="1" customWidth="1"/>
    <col min="15415" max="15415" width="21" style="2" bestFit="1" customWidth="1"/>
    <col min="15416" max="15416" width="15.7109375" style="2" bestFit="1" customWidth="1"/>
    <col min="15417" max="15417" width="10.42578125" style="2" bestFit="1" customWidth="1"/>
    <col min="15418" max="15418" width="13.7109375" style="2" bestFit="1" customWidth="1"/>
    <col min="15419" max="15419" width="18" style="2" bestFit="1" customWidth="1"/>
    <col min="15420" max="15420" width="19.7109375" style="2" bestFit="1" customWidth="1"/>
    <col min="15421" max="15421" width="13.85546875" style="2"/>
    <col min="15422" max="15422" width="15.7109375" style="2" bestFit="1" customWidth="1"/>
    <col min="15423" max="15423" width="28.5703125" style="2" bestFit="1" customWidth="1"/>
    <col min="15424" max="15424" width="20.28515625" style="2" bestFit="1" customWidth="1"/>
    <col min="15425" max="15425" width="16" style="2" bestFit="1" customWidth="1"/>
    <col min="15426" max="15426" width="13.7109375" style="2" bestFit="1" customWidth="1"/>
    <col min="15427" max="15427" width="28.140625" style="2" bestFit="1" customWidth="1"/>
    <col min="15428" max="15428" width="15.85546875" style="2" bestFit="1" customWidth="1"/>
    <col min="15429" max="15429" width="26.28515625" style="2" bestFit="1" customWidth="1"/>
    <col min="15430" max="15430" width="13.140625" style="2" bestFit="1" customWidth="1"/>
    <col min="15431" max="15431" width="15" style="2" bestFit="1" customWidth="1"/>
    <col min="15432" max="15432" width="9" style="2" bestFit="1" customWidth="1"/>
    <col min="15433" max="15433" width="18" style="2" bestFit="1" customWidth="1"/>
    <col min="15434" max="15434" width="14.28515625" style="2" bestFit="1" customWidth="1"/>
    <col min="15435" max="15435" width="15.7109375" style="2" bestFit="1" customWidth="1"/>
    <col min="15436" max="15436" width="18.7109375" style="2" bestFit="1" customWidth="1"/>
    <col min="15437" max="15437" width="16.140625" style="2" bestFit="1" customWidth="1"/>
    <col min="15438" max="15438" width="23.5703125" style="2" bestFit="1" customWidth="1"/>
    <col min="15439" max="15439" width="23.85546875" style="2" bestFit="1" customWidth="1"/>
    <col min="15440" max="15440" width="22.85546875" style="2" bestFit="1" customWidth="1"/>
    <col min="15441" max="15441" width="11.7109375" style="2" bestFit="1" customWidth="1"/>
    <col min="15442" max="15442" width="11.85546875" style="2" bestFit="1" customWidth="1"/>
    <col min="15443" max="15443" width="15.140625" style="2" bestFit="1" customWidth="1"/>
    <col min="15444" max="15444" width="15.28515625" style="2" bestFit="1" customWidth="1"/>
    <col min="15445" max="15445" width="19.5703125" style="2" bestFit="1" customWidth="1"/>
    <col min="15446" max="15446" width="21.5703125" style="2" bestFit="1" customWidth="1"/>
    <col min="15447" max="15447" width="18.85546875" style="2" bestFit="1" customWidth="1"/>
    <col min="15448" max="15448" width="8.7109375" style="2" bestFit="1" customWidth="1"/>
    <col min="15449" max="15449" width="8.85546875" style="2" bestFit="1" customWidth="1"/>
    <col min="15450" max="15450" width="13.140625" style="2" bestFit="1" customWidth="1"/>
    <col min="15451" max="15451" width="9.5703125" style="2" bestFit="1" customWidth="1"/>
    <col min="15452" max="15452" width="9.7109375" style="2" bestFit="1" customWidth="1"/>
    <col min="15453" max="15453" width="14" style="2" bestFit="1" customWidth="1"/>
    <col min="15454" max="15454" width="17" style="2" bestFit="1" customWidth="1"/>
    <col min="15455" max="15455" width="17.28515625" style="2" bestFit="1" customWidth="1"/>
    <col min="15456" max="15456" width="21.5703125" style="2" bestFit="1" customWidth="1"/>
    <col min="15457" max="15457" width="17.7109375" style="2" bestFit="1" customWidth="1"/>
    <col min="15458" max="15458" width="14.5703125" style="2" bestFit="1" customWidth="1"/>
    <col min="15459" max="15459" width="15.7109375" style="2" bestFit="1" customWidth="1"/>
    <col min="15460" max="15460" width="19.140625" style="2" bestFit="1" customWidth="1"/>
    <col min="15461" max="15461" width="12.42578125" style="2" bestFit="1" customWidth="1"/>
    <col min="15462" max="15463" width="14.85546875" style="2" bestFit="1" customWidth="1"/>
    <col min="15464" max="15464" width="14.42578125" style="2" bestFit="1" customWidth="1"/>
    <col min="15465" max="15465" width="23.140625" style="2" bestFit="1" customWidth="1"/>
    <col min="15466" max="15466" width="26" style="2" bestFit="1" customWidth="1"/>
    <col min="15467" max="15467" width="19.42578125" style="2" bestFit="1" customWidth="1"/>
    <col min="15468" max="15468" width="21.5703125" style="2" bestFit="1" customWidth="1"/>
    <col min="15469" max="15469" width="25.85546875" style="2" bestFit="1" customWidth="1"/>
    <col min="15470" max="15470" width="18.5703125" style="2" bestFit="1" customWidth="1"/>
    <col min="15471" max="15471" width="16.28515625" style="2" bestFit="1" customWidth="1"/>
    <col min="15472" max="15472" width="15.42578125" style="2" bestFit="1" customWidth="1"/>
    <col min="15473" max="15473" width="17.28515625" style="2" bestFit="1" customWidth="1"/>
    <col min="15474" max="15474" width="17.42578125" style="2" bestFit="1" customWidth="1"/>
    <col min="15475" max="15475" width="21.7109375" style="2" bestFit="1" customWidth="1"/>
    <col min="15476" max="15476" width="17.28515625" style="2" bestFit="1" customWidth="1"/>
    <col min="15477" max="15477" width="17.42578125" style="2" bestFit="1" customWidth="1"/>
    <col min="15478" max="15478" width="21.7109375" style="2" bestFit="1" customWidth="1"/>
    <col min="15479" max="15479" width="13.42578125" style="2" bestFit="1" customWidth="1"/>
    <col min="15480" max="15577" width="12" style="2" customWidth="1"/>
    <col min="15578" max="15578" width="17.140625" style="2" customWidth="1"/>
    <col min="15579"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8" width="19.5703125" style="2" customWidth="1"/>
    <col min="15629" max="15629" width="9" style="2" bestFit="1" customWidth="1"/>
    <col min="15630" max="15630" width="9.140625" style="2" bestFit="1" customWidth="1"/>
    <col min="15631" max="15631" width="7.42578125" style="2" bestFit="1" customWidth="1"/>
    <col min="15632" max="15632" width="6.7109375" style="2" bestFit="1" customWidth="1"/>
    <col min="15633" max="15633" width="9.85546875" style="2" bestFit="1" customWidth="1"/>
    <col min="15634" max="15634" width="21.140625" style="2" bestFit="1" customWidth="1"/>
    <col min="15635" max="15635" width="16.42578125" style="2" bestFit="1" customWidth="1"/>
    <col min="15636" max="15636" width="7.28515625" style="2" bestFit="1" customWidth="1"/>
    <col min="15637" max="15637" width="9.28515625" style="2" bestFit="1" customWidth="1"/>
    <col min="15638" max="15638" width="17.85546875" style="2" bestFit="1" customWidth="1"/>
    <col min="15639" max="15639" width="6.7109375" style="2" bestFit="1" customWidth="1"/>
    <col min="15640" max="15640" width="19.140625" style="2" bestFit="1" customWidth="1"/>
    <col min="15641" max="15641" width="25.140625" style="2" bestFit="1" customWidth="1"/>
    <col min="15642" max="15642" width="21.42578125" style="2" bestFit="1" customWidth="1"/>
    <col min="15643" max="15643" width="19.7109375" style="2" bestFit="1" customWidth="1"/>
    <col min="15644" max="15644" width="14" style="2" bestFit="1" customWidth="1"/>
    <col min="15645" max="15645" width="13.140625" style="2" bestFit="1" customWidth="1"/>
    <col min="15646" max="15646" width="9.28515625" style="2" bestFit="1" customWidth="1"/>
    <col min="15647" max="15647" width="13.140625" style="2" bestFit="1" customWidth="1"/>
    <col min="15648" max="15648" width="7.42578125" style="2" bestFit="1" customWidth="1"/>
    <col min="15649" max="15649" width="19.42578125" style="2" bestFit="1" customWidth="1"/>
    <col min="15650" max="15650" width="20.85546875" style="2" bestFit="1" customWidth="1"/>
    <col min="15651" max="15651" width="19" style="2" bestFit="1" customWidth="1"/>
    <col min="15652" max="15652" width="25.85546875" style="2" bestFit="1" customWidth="1"/>
    <col min="15653" max="15653" width="14.5703125" style="2" bestFit="1" customWidth="1"/>
    <col min="15654" max="15654" width="14.42578125" style="2" bestFit="1" customWidth="1"/>
    <col min="15655" max="15655" width="27.28515625" style="2" bestFit="1" customWidth="1"/>
    <col min="15656" max="15656" width="11.5703125" style="2" bestFit="1" customWidth="1"/>
    <col min="15657" max="15657" width="6.28515625" style="2" bestFit="1" customWidth="1"/>
    <col min="15658" max="15658" width="7" style="2" bestFit="1" customWidth="1"/>
    <col min="15659" max="15659" width="23.85546875" style="2" bestFit="1" customWidth="1"/>
    <col min="15660" max="15660" width="12.85546875" style="2" bestFit="1" customWidth="1"/>
    <col min="15661" max="15661" width="11.28515625" style="2" bestFit="1" customWidth="1"/>
    <col min="15662" max="15662" width="15.28515625" style="2" bestFit="1" customWidth="1"/>
    <col min="15663" max="15663" width="21.140625" style="2" bestFit="1" customWidth="1"/>
    <col min="15664" max="15664" width="23.85546875" style="2" bestFit="1" customWidth="1"/>
    <col min="15665" max="15665" width="14.42578125" style="2" bestFit="1" customWidth="1"/>
    <col min="15666" max="15666" width="11.140625" style="2" bestFit="1" customWidth="1"/>
    <col min="15667" max="15667" width="15" style="2" bestFit="1" customWidth="1"/>
    <col min="15668" max="15668" width="11.7109375" style="2" bestFit="1" customWidth="1"/>
    <col min="15669" max="15669" width="23.5703125" style="2" bestFit="1" customWidth="1"/>
    <col min="15670" max="15670" width="22.140625" style="2" bestFit="1" customWidth="1"/>
    <col min="15671" max="15671" width="21" style="2" bestFit="1" customWidth="1"/>
    <col min="15672" max="15672" width="15.7109375" style="2" bestFit="1" customWidth="1"/>
    <col min="15673" max="15673" width="10.42578125" style="2" bestFit="1" customWidth="1"/>
    <col min="15674" max="15674" width="13.7109375" style="2" bestFit="1" customWidth="1"/>
    <col min="15675" max="15675" width="18" style="2" bestFit="1" customWidth="1"/>
    <col min="15676" max="15676" width="19.7109375" style="2" bestFit="1" customWidth="1"/>
    <col min="15677" max="15677" width="13.85546875" style="2"/>
    <col min="15678" max="15678" width="15.7109375" style="2" bestFit="1" customWidth="1"/>
    <col min="15679" max="15679" width="28.5703125" style="2" bestFit="1" customWidth="1"/>
    <col min="15680" max="15680" width="20.28515625" style="2" bestFit="1" customWidth="1"/>
    <col min="15681" max="15681" width="16" style="2" bestFit="1" customWidth="1"/>
    <col min="15682" max="15682" width="13.7109375" style="2" bestFit="1" customWidth="1"/>
    <col min="15683" max="15683" width="28.140625" style="2" bestFit="1" customWidth="1"/>
    <col min="15684" max="15684" width="15.85546875" style="2" bestFit="1" customWidth="1"/>
    <col min="15685" max="15685" width="26.28515625" style="2" bestFit="1" customWidth="1"/>
    <col min="15686" max="15686" width="13.140625" style="2" bestFit="1" customWidth="1"/>
    <col min="15687" max="15687" width="15" style="2" bestFit="1" customWidth="1"/>
    <col min="15688" max="15688" width="9" style="2" bestFit="1" customWidth="1"/>
    <col min="15689" max="15689" width="18" style="2" bestFit="1" customWidth="1"/>
    <col min="15690" max="15690" width="14.28515625" style="2" bestFit="1" customWidth="1"/>
    <col min="15691" max="15691" width="15.7109375" style="2" bestFit="1" customWidth="1"/>
    <col min="15692" max="15692" width="18.7109375" style="2" bestFit="1" customWidth="1"/>
    <col min="15693" max="15693" width="16.140625" style="2" bestFit="1" customWidth="1"/>
    <col min="15694" max="15694" width="23.5703125" style="2" bestFit="1" customWidth="1"/>
    <col min="15695" max="15695" width="23.85546875" style="2" bestFit="1" customWidth="1"/>
    <col min="15696" max="15696" width="22.85546875" style="2" bestFit="1" customWidth="1"/>
    <col min="15697" max="15697" width="11.7109375" style="2" bestFit="1" customWidth="1"/>
    <col min="15698" max="15698" width="11.85546875" style="2" bestFit="1" customWidth="1"/>
    <col min="15699" max="15699" width="15.140625" style="2" bestFit="1" customWidth="1"/>
    <col min="15700" max="15700" width="15.28515625" style="2" bestFit="1" customWidth="1"/>
    <col min="15701" max="15701" width="19.5703125" style="2" bestFit="1" customWidth="1"/>
    <col min="15702" max="15702" width="21.5703125" style="2" bestFit="1" customWidth="1"/>
    <col min="15703" max="15703" width="18.85546875" style="2" bestFit="1" customWidth="1"/>
    <col min="15704" max="15704" width="8.7109375" style="2" bestFit="1" customWidth="1"/>
    <col min="15705" max="15705" width="8.85546875" style="2" bestFit="1" customWidth="1"/>
    <col min="15706" max="15706" width="13.140625" style="2" bestFit="1" customWidth="1"/>
    <col min="15707" max="15707" width="9.5703125" style="2" bestFit="1" customWidth="1"/>
    <col min="15708" max="15708" width="9.7109375" style="2" bestFit="1" customWidth="1"/>
    <col min="15709" max="15709" width="14" style="2" bestFit="1" customWidth="1"/>
    <col min="15710" max="15710" width="17" style="2" bestFit="1" customWidth="1"/>
    <col min="15711" max="15711" width="17.28515625" style="2" bestFit="1" customWidth="1"/>
    <col min="15712" max="15712" width="21.5703125" style="2" bestFit="1" customWidth="1"/>
    <col min="15713" max="15713" width="17.7109375" style="2" bestFit="1" customWidth="1"/>
    <col min="15714" max="15714" width="14.5703125" style="2" bestFit="1" customWidth="1"/>
    <col min="15715" max="15715" width="15.7109375" style="2" bestFit="1" customWidth="1"/>
    <col min="15716" max="15716" width="19.140625" style="2" bestFit="1" customWidth="1"/>
    <col min="15717" max="15717" width="12.42578125" style="2" bestFit="1" customWidth="1"/>
    <col min="15718" max="15719" width="14.85546875" style="2" bestFit="1" customWidth="1"/>
    <col min="15720" max="15720" width="14.42578125" style="2" bestFit="1" customWidth="1"/>
    <col min="15721" max="15721" width="23.140625" style="2" bestFit="1" customWidth="1"/>
    <col min="15722" max="15722" width="26" style="2" bestFit="1" customWidth="1"/>
    <col min="15723" max="15723" width="19.42578125" style="2" bestFit="1" customWidth="1"/>
    <col min="15724" max="15724" width="21.5703125" style="2" bestFit="1" customWidth="1"/>
    <col min="15725" max="15725" width="25.85546875" style="2" bestFit="1" customWidth="1"/>
    <col min="15726" max="15726" width="18.5703125" style="2" bestFit="1" customWidth="1"/>
    <col min="15727" max="15727" width="16.28515625" style="2" bestFit="1" customWidth="1"/>
    <col min="15728" max="15728" width="15.42578125" style="2" bestFit="1" customWidth="1"/>
    <col min="15729" max="15729" width="17.28515625" style="2" bestFit="1" customWidth="1"/>
    <col min="15730" max="15730" width="17.42578125" style="2" bestFit="1" customWidth="1"/>
    <col min="15731" max="15731" width="21.7109375" style="2" bestFit="1" customWidth="1"/>
    <col min="15732" max="15732" width="17.28515625" style="2" bestFit="1" customWidth="1"/>
    <col min="15733" max="15733" width="17.42578125" style="2" bestFit="1" customWidth="1"/>
    <col min="15734" max="15734" width="21.7109375" style="2" bestFit="1" customWidth="1"/>
    <col min="15735" max="15735" width="13.42578125" style="2" bestFit="1" customWidth="1"/>
    <col min="15736" max="15833" width="12" style="2" customWidth="1"/>
    <col min="15834" max="15834" width="17.140625" style="2" customWidth="1"/>
    <col min="15835"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4" width="19.5703125" style="2" customWidth="1"/>
    <col min="15885" max="15885" width="9" style="2" bestFit="1" customWidth="1"/>
    <col min="15886" max="15886" width="9.140625" style="2" bestFit="1" customWidth="1"/>
    <col min="15887" max="15887" width="7.42578125" style="2" bestFit="1" customWidth="1"/>
    <col min="15888" max="15888" width="6.7109375" style="2" bestFit="1" customWidth="1"/>
    <col min="15889" max="15889" width="9.85546875" style="2" bestFit="1" customWidth="1"/>
    <col min="15890" max="15890" width="21.140625" style="2" bestFit="1" customWidth="1"/>
    <col min="15891" max="15891" width="16.42578125" style="2" bestFit="1" customWidth="1"/>
    <col min="15892" max="15892" width="7.28515625" style="2" bestFit="1" customWidth="1"/>
    <col min="15893" max="15893" width="9.28515625" style="2" bestFit="1" customWidth="1"/>
    <col min="15894" max="15894" width="17.85546875" style="2" bestFit="1" customWidth="1"/>
    <col min="15895" max="15895" width="6.7109375" style="2" bestFit="1" customWidth="1"/>
    <col min="15896" max="15896" width="19.140625" style="2" bestFit="1" customWidth="1"/>
    <col min="15897" max="15897" width="25.140625" style="2" bestFit="1" customWidth="1"/>
    <col min="15898" max="15898" width="21.42578125" style="2" bestFit="1" customWidth="1"/>
    <col min="15899" max="15899" width="19.7109375" style="2" bestFit="1" customWidth="1"/>
    <col min="15900" max="15900" width="14" style="2" bestFit="1" customWidth="1"/>
    <col min="15901" max="15901" width="13.140625" style="2" bestFit="1" customWidth="1"/>
    <col min="15902" max="15902" width="9.28515625" style="2" bestFit="1" customWidth="1"/>
    <col min="15903" max="15903" width="13.140625" style="2" bestFit="1" customWidth="1"/>
    <col min="15904" max="15904" width="7.42578125" style="2" bestFit="1" customWidth="1"/>
    <col min="15905" max="15905" width="19.42578125" style="2" bestFit="1" customWidth="1"/>
    <col min="15906" max="15906" width="20.85546875" style="2" bestFit="1" customWidth="1"/>
    <col min="15907" max="15907" width="19" style="2" bestFit="1" customWidth="1"/>
    <col min="15908" max="15908" width="25.85546875" style="2" bestFit="1" customWidth="1"/>
    <col min="15909" max="15909" width="14.5703125" style="2" bestFit="1" customWidth="1"/>
    <col min="15910" max="15910" width="14.42578125" style="2" bestFit="1" customWidth="1"/>
    <col min="15911" max="15911" width="27.28515625" style="2" bestFit="1" customWidth="1"/>
    <col min="15912" max="15912" width="11.5703125" style="2" bestFit="1" customWidth="1"/>
    <col min="15913" max="15913" width="6.28515625" style="2" bestFit="1" customWidth="1"/>
    <col min="15914" max="15914" width="7" style="2" bestFit="1" customWidth="1"/>
    <col min="15915" max="15915" width="23.85546875" style="2" bestFit="1" customWidth="1"/>
    <col min="15916" max="15916" width="12.85546875" style="2" bestFit="1" customWidth="1"/>
    <col min="15917" max="15917" width="11.28515625" style="2" bestFit="1" customWidth="1"/>
    <col min="15918" max="15918" width="15.28515625" style="2" bestFit="1" customWidth="1"/>
    <col min="15919" max="15919" width="21.140625" style="2" bestFit="1" customWidth="1"/>
    <col min="15920" max="15920" width="23.85546875" style="2" bestFit="1" customWidth="1"/>
    <col min="15921" max="15921" width="14.42578125" style="2" bestFit="1" customWidth="1"/>
    <col min="15922" max="15922" width="11.140625" style="2" bestFit="1" customWidth="1"/>
    <col min="15923" max="15923" width="15" style="2" bestFit="1" customWidth="1"/>
    <col min="15924" max="15924" width="11.7109375" style="2" bestFit="1" customWidth="1"/>
    <col min="15925" max="15925" width="23.5703125" style="2" bestFit="1" customWidth="1"/>
    <col min="15926" max="15926" width="22.140625" style="2" bestFit="1" customWidth="1"/>
    <col min="15927" max="15927" width="21" style="2" bestFit="1" customWidth="1"/>
    <col min="15928" max="15928" width="15.7109375" style="2" bestFit="1" customWidth="1"/>
    <col min="15929" max="15929" width="10.42578125" style="2" bestFit="1" customWidth="1"/>
    <col min="15930" max="15930" width="13.7109375" style="2" bestFit="1" customWidth="1"/>
    <col min="15931" max="15931" width="18" style="2" bestFit="1" customWidth="1"/>
    <col min="15932" max="15932" width="19.7109375" style="2" bestFit="1" customWidth="1"/>
    <col min="15933" max="15933" width="13.85546875" style="2"/>
    <col min="15934" max="15934" width="15.7109375" style="2" bestFit="1" customWidth="1"/>
    <col min="15935" max="15935" width="28.5703125" style="2" bestFit="1" customWidth="1"/>
    <col min="15936" max="15936" width="20.28515625" style="2" bestFit="1" customWidth="1"/>
    <col min="15937" max="15937" width="16" style="2" bestFit="1" customWidth="1"/>
    <col min="15938" max="15938" width="13.7109375" style="2" bestFit="1" customWidth="1"/>
    <col min="15939" max="15939" width="28.140625" style="2" bestFit="1" customWidth="1"/>
    <col min="15940" max="15940" width="15.85546875" style="2" bestFit="1" customWidth="1"/>
    <col min="15941" max="15941" width="26.28515625" style="2" bestFit="1" customWidth="1"/>
    <col min="15942" max="15942" width="13.140625" style="2" bestFit="1" customWidth="1"/>
    <col min="15943" max="15943" width="15" style="2" bestFit="1" customWidth="1"/>
    <col min="15944" max="15944" width="9" style="2" bestFit="1" customWidth="1"/>
    <col min="15945" max="15945" width="18" style="2" bestFit="1" customWidth="1"/>
    <col min="15946" max="15946" width="14.28515625" style="2" bestFit="1" customWidth="1"/>
    <col min="15947" max="15947" width="15.7109375" style="2" bestFit="1" customWidth="1"/>
    <col min="15948" max="15948" width="18.7109375" style="2" bestFit="1" customWidth="1"/>
    <col min="15949" max="15949" width="16.140625" style="2" bestFit="1" customWidth="1"/>
    <col min="15950" max="15950" width="23.5703125" style="2" bestFit="1" customWidth="1"/>
    <col min="15951" max="15951" width="23.85546875" style="2" bestFit="1" customWidth="1"/>
    <col min="15952" max="15952" width="22.85546875" style="2" bestFit="1" customWidth="1"/>
    <col min="15953" max="15953" width="11.7109375" style="2" bestFit="1" customWidth="1"/>
    <col min="15954" max="15954" width="11.85546875" style="2" bestFit="1" customWidth="1"/>
    <col min="15955" max="15955" width="15.140625" style="2" bestFit="1" customWidth="1"/>
    <col min="15956" max="15956" width="15.28515625" style="2" bestFit="1" customWidth="1"/>
    <col min="15957" max="15957" width="19.5703125" style="2" bestFit="1" customWidth="1"/>
    <col min="15958" max="15958" width="21.5703125" style="2" bestFit="1" customWidth="1"/>
    <col min="15959" max="15959" width="18.85546875" style="2" bestFit="1" customWidth="1"/>
    <col min="15960" max="15960" width="8.7109375" style="2" bestFit="1" customWidth="1"/>
    <col min="15961" max="15961" width="8.85546875" style="2" bestFit="1" customWidth="1"/>
    <col min="15962" max="15962" width="13.140625" style="2" bestFit="1" customWidth="1"/>
    <col min="15963" max="15963" width="9.5703125" style="2" bestFit="1" customWidth="1"/>
    <col min="15964" max="15964" width="9.7109375" style="2" bestFit="1" customWidth="1"/>
    <col min="15965" max="15965" width="14" style="2" bestFit="1" customWidth="1"/>
    <col min="15966" max="15966" width="17" style="2" bestFit="1" customWidth="1"/>
    <col min="15967" max="15967" width="17.28515625" style="2" bestFit="1" customWidth="1"/>
    <col min="15968" max="15968" width="21.5703125" style="2" bestFit="1" customWidth="1"/>
    <col min="15969" max="15969" width="17.7109375" style="2" bestFit="1" customWidth="1"/>
    <col min="15970" max="15970" width="14.5703125" style="2" bestFit="1" customWidth="1"/>
    <col min="15971" max="15971" width="15.7109375" style="2" bestFit="1" customWidth="1"/>
    <col min="15972" max="15972" width="19.140625" style="2" bestFit="1" customWidth="1"/>
    <col min="15973" max="15973" width="12.42578125" style="2" bestFit="1" customWidth="1"/>
    <col min="15974" max="15975" width="14.85546875" style="2" bestFit="1" customWidth="1"/>
    <col min="15976" max="15976" width="14.42578125" style="2" bestFit="1" customWidth="1"/>
    <col min="15977" max="15977" width="23.140625" style="2" bestFit="1" customWidth="1"/>
    <col min="15978" max="15978" width="26" style="2" bestFit="1" customWidth="1"/>
    <col min="15979" max="15979" width="19.42578125" style="2" bestFit="1" customWidth="1"/>
    <col min="15980" max="15980" width="21.5703125" style="2" bestFit="1" customWidth="1"/>
    <col min="15981" max="15981" width="25.85546875" style="2" bestFit="1" customWidth="1"/>
    <col min="15982" max="15982" width="18.5703125" style="2" bestFit="1" customWidth="1"/>
    <col min="15983" max="15983" width="16.28515625" style="2" bestFit="1" customWidth="1"/>
    <col min="15984" max="15984" width="15.42578125" style="2" bestFit="1" customWidth="1"/>
    <col min="15985" max="15985" width="17.28515625" style="2" bestFit="1" customWidth="1"/>
    <col min="15986" max="15986" width="17.42578125" style="2" bestFit="1" customWidth="1"/>
    <col min="15987" max="15987" width="21.7109375" style="2" bestFit="1" customWidth="1"/>
    <col min="15988" max="15988" width="17.28515625" style="2" bestFit="1" customWidth="1"/>
    <col min="15989" max="15989" width="17.42578125" style="2" bestFit="1" customWidth="1"/>
    <col min="15990" max="15990" width="21.7109375" style="2" bestFit="1" customWidth="1"/>
    <col min="15991" max="15991" width="13.42578125" style="2" bestFit="1" customWidth="1"/>
    <col min="15992" max="16089" width="12" style="2" customWidth="1"/>
    <col min="16090" max="16090" width="17.140625" style="2" customWidth="1"/>
    <col min="16091"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40" width="19.5703125" style="2" customWidth="1"/>
    <col min="16141" max="16141" width="9" style="2" bestFit="1" customWidth="1"/>
    <col min="16142" max="16142" width="9.140625" style="2" bestFit="1" customWidth="1"/>
    <col min="16143" max="16143" width="7.42578125" style="2" bestFit="1" customWidth="1"/>
    <col min="16144" max="16144" width="6.7109375" style="2" bestFit="1" customWidth="1"/>
    <col min="16145" max="16145" width="9.85546875" style="2" bestFit="1" customWidth="1"/>
    <col min="16146" max="16146" width="21.140625" style="2" bestFit="1" customWidth="1"/>
    <col min="16147" max="16147" width="16.42578125" style="2" bestFit="1" customWidth="1"/>
    <col min="16148" max="16148" width="7.28515625" style="2" bestFit="1" customWidth="1"/>
    <col min="16149" max="16149" width="9.28515625" style="2" bestFit="1" customWidth="1"/>
    <col min="16150" max="16150" width="17.85546875" style="2" bestFit="1" customWidth="1"/>
    <col min="16151" max="16151" width="6.7109375" style="2" bestFit="1" customWidth="1"/>
    <col min="16152" max="16152" width="19.140625" style="2" bestFit="1" customWidth="1"/>
    <col min="16153" max="16153" width="25.140625" style="2" bestFit="1" customWidth="1"/>
    <col min="16154" max="16154" width="21.42578125" style="2" bestFit="1" customWidth="1"/>
    <col min="16155" max="16155" width="19.7109375" style="2" bestFit="1" customWidth="1"/>
    <col min="16156" max="16156" width="14" style="2" bestFit="1" customWidth="1"/>
    <col min="16157" max="16157" width="13.140625" style="2" bestFit="1" customWidth="1"/>
    <col min="16158" max="16158" width="9.28515625" style="2" bestFit="1" customWidth="1"/>
    <col min="16159" max="16159" width="13.140625" style="2" bestFit="1" customWidth="1"/>
    <col min="16160" max="16160" width="7.42578125" style="2" bestFit="1" customWidth="1"/>
    <col min="16161" max="16161" width="19.42578125" style="2" bestFit="1" customWidth="1"/>
    <col min="16162" max="16162" width="20.85546875" style="2" bestFit="1" customWidth="1"/>
    <col min="16163" max="16163" width="19" style="2" bestFit="1" customWidth="1"/>
    <col min="16164" max="16164" width="25.85546875" style="2" bestFit="1" customWidth="1"/>
    <col min="16165" max="16165" width="14.5703125" style="2" bestFit="1" customWidth="1"/>
    <col min="16166" max="16166" width="14.42578125" style="2" bestFit="1" customWidth="1"/>
    <col min="16167" max="16167" width="27.28515625" style="2" bestFit="1" customWidth="1"/>
    <col min="16168" max="16168" width="11.5703125" style="2" bestFit="1" customWidth="1"/>
    <col min="16169" max="16169" width="6.28515625" style="2" bestFit="1" customWidth="1"/>
    <col min="16170" max="16170" width="7" style="2" bestFit="1" customWidth="1"/>
    <col min="16171" max="16171" width="23.85546875" style="2" bestFit="1" customWidth="1"/>
    <col min="16172" max="16172" width="12.85546875" style="2" bestFit="1" customWidth="1"/>
    <col min="16173" max="16173" width="11.28515625" style="2" bestFit="1" customWidth="1"/>
    <col min="16174" max="16174" width="15.28515625" style="2" bestFit="1" customWidth="1"/>
    <col min="16175" max="16175" width="21.140625" style="2" bestFit="1" customWidth="1"/>
    <col min="16176" max="16176" width="23.85546875" style="2" bestFit="1" customWidth="1"/>
    <col min="16177" max="16177" width="14.42578125" style="2" bestFit="1" customWidth="1"/>
    <col min="16178" max="16178" width="11.140625" style="2" bestFit="1" customWidth="1"/>
    <col min="16179" max="16179" width="15" style="2" bestFit="1" customWidth="1"/>
    <col min="16180" max="16180" width="11.7109375" style="2" bestFit="1" customWidth="1"/>
    <col min="16181" max="16181" width="23.5703125" style="2" bestFit="1" customWidth="1"/>
    <col min="16182" max="16182" width="22.140625" style="2" bestFit="1" customWidth="1"/>
    <col min="16183" max="16183" width="21" style="2" bestFit="1" customWidth="1"/>
    <col min="16184" max="16184" width="15.7109375" style="2" bestFit="1" customWidth="1"/>
    <col min="16185" max="16185" width="10.42578125" style="2" bestFit="1" customWidth="1"/>
    <col min="16186" max="16186" width="13.7109375" style="2" bestFit="1" customWidth="1"/>
    <col min="16187" max="16187" width="18" style="2" bestFit="1" customWidth="1"/>
    <col min="16188" max="16188" width="19.7109375" style="2" bestFit="1" customWidth="1"/>
    <col min="16189" max="16189" width="13.85546875" style="2"/>
    <col min="16190" max="16190" width="15.7109375" style="2" bestFit="1" customWidth="1"/>
    <col min="16191" max="16191" width="28.5703125" style="2" bestFit="1" customWidth="1"/>
    <col min="16192" max="16192" width="20.28515625" style="2" bestFit="1" customWidth="1"/>
    <col min="16193" max="16193" width="16" style="2" bestFit="1" customWidth="1"/>
    <col min="16194" max="16194" width="13.7109375" style="2" bestFit="1" customWidth="1"/>
    <col min="16195" max="16195" width="28.140625" style="2" bestFit="1" customWidth="1"/>
    <col min="16196" max="16196" width="15.85546875" style="2" bestFit="1" customWidth="1"/>
    <col min="16197" max="16197" width="26.28515625" style="2" bestFit="1" customWidth="1"/>
    <col min="16198" max="16198" width="13.140625" style="2" bestFit="1" customWidth="1"/>
    <col min="16199" max="16199" width="15" style="2" bestFit="1" customWidth="1"/>
    <col min="16200" max="16200" width="9" style="2" bestFit="1" customWidth="1"/>
    <col min="16201" max="16201" width="18" style="2" bestFit="1" customWidth="1"/>
    <col min="16202" max="16202" width="14.28515625" style="2" bestFit="1" customWidth="1"/>
    <col min="16203" max="16203" width="15.7109375" style="2" bestFit="1" customWidth="1"/>
    <col min="16204" max="16204" width="18.7109375" style="2" bestFit="1" customWidth="1"/>
    <col min="16205" max="16205" width="16.140625" style="2" bestFit="1" customWidth="1"/>
    <col min="16206" max="16206" width="23.5703125" style="2" bestFit="1" customWidth="1"/>
    <col min="16207" max="16207" width="23.85546875" style="2" bestFit="1" customWidth="1"/>
    <col min="16208" max="16208" width="22.85546875" style="2" bestFit="1" customWidth="1"/>
    <col min="16209" max="16209" width="11.7109375" style="2" bestFit="1" customWidth="1"/>
    <col min="16210" max="16210" width="11.85546875" style="2" bestFit="1" customWidth="1"/>
    <col min="16211" max="16211" width="15.140625" style="2" bestFit="1" customWidth="1"/>
    <col min="16212" max="16212" width="15.28515625" style="2" bestFit="1" customWidth="1"/>
    <col min="16213" max="16213" width="19.5703125" style="2" bestFit="1" customWidth="1"/>
    <col min="16214" max="16214" width="21.5703125" style="2" bestFit="1" customWidth="1"/>
    <col min="16215" max="16215" width="18.85546875" style="2" bestFit="1" customWidth="1"/>
    <col min="16216" max="16216" width="8.7109375" style="2" bestFit="1" customWidth="1"/>
    <col min="16217" max="16217" width="8.85546875" style="2" bestFit="1" customWidth="1"/>
    <col min="16218" max="16218" width="13.140625" style="2" bestFit="1" customWidth="1"/>
    <col min="16219" max="16219" width="9.5703125" style="2" bestFit="1" customWidth="1"/>
    <col min="16220" max="16220" width="9.7109375" style="2" bestFit="1" customWidth="1"/>
    <col min="16221" max="16221" width="14" style="2" bestFit="1" customWidth="1"/>
    <col min="16222" max="16222" width="17" style="2" bestFit="1" customWidth="1"/>
    <col min="16223" max="16223" width="17.28515625" style="2" bestFit="1" customWidth="1"/>
    <col min="16224" max="16224" width="21.5703125" style="2" bestFit="1" customWidth="1"/>
    <col min="16225" max="16225" width="17.7109375" style="2" bestFit="1" customWidth="1"/>
    <col min="16226" max="16226" width="14.5703125" style="2" bestFit="1" customWidth="1"/>
    <col min="16227" max="16227" width="15.7109375" style="2" bestFit="1" customWidth="1"/>
    <col min="16228" max="16228" width="19.140625" style="2" bestFit="1" customWidth="1"/>
    <col min="16229" max="16229" width="12.42578125" style="2" bestFit="1" customWidth="1"/>
    <col min="16230" max="16231" width="14.85546875" style="2" bestFit="1" customWidth="1"/>
    <col min="16232" max="16232" width="14.42578125" style="2" bestFit="1" customWidth="1"/>
    <col min="16233" max="16233" width="23.140625" style="2" bestFit="1" customWidth="1"/>
    <col min="16234" max="16234" width="26" style="2" bestFit="1" customWidth="1"/>
    <col min="16235" max="16235" width="19.42578125" style="2" bestFit="1" customWidth="1"/>
    <col min="16236" max="16236" width="21.5703125" style="2" bestFit="1" customWidth="1"/>
    <col min="16237" max="16237" width="25.85546875" style="2" bestFit="1" customWidth="1"/>
    <col min="16238" max="16238" width="18.5703125" style="2" bestFit="1" customWidth="1"/>
    <col min="16239" max="16239" width="16.28515625" style="2" bestFit="1" customWidth="1"/>
    <col min="16240" max="16240" width="15.42578125" style="2" bestFit="1" customWidth="1"/>
    <col min="16241" max="16241" width="17.28515625" style="2" bestFit="1" customWidth="1"/>
    <col min="16242" max="16242" width="17.42578125" style="2" bestFit="1" customWidth="1"/>
    <col min="16243" max="16243" width="21.7109375" style="2" bestFit="1" customWidth="1"/>
    <col min="16244" max="16244" width="17.28515625" style="2" bestFit="1" customWidth="1"/>
    <col min="16245" max="16245" width="17.42578125" style="2" bestFit="1" customWidth="1"/>
    <col min="16246" max="16246" width="21.7109375" style="2" bestFit="1" customWidth="1"/>
    <col min="16247" max="16247" width="13.42578125" style="2" bestFit="1" customWidth="1"/>
    <col min="16248" max="16345" width="12" style="2" customWidth="1"/>
    <col min="16346" max="16346" width="17.140625" style="2" customWidth="1"/>
    <col min="16347" max="16384" width="13.85546875" style="2"/>
  </cols>
  <sheetData>
    <row r="1" spans="1:56">
      <c r="A1" s="1"/>
      <c r="C1" s="1"/>
      <c r="D1" s="1"/>
      <c r="E1" s="1"/>
      <c r="F1" s="1"/>
      <c r="G1" s="3"/>
      <c r="H1" s="4"/>
      <c r="I1" s="4"/>
      <c r="J1" s="4"/>
      <c r="K1" s="4"/>
      <c r="L1" s="5"/>
      <c r="M1" s="5"/>
      <c r="N1" s="5"/>
      <c r="AK1" s="5"/>
      <c r="AX1" s="5"/>
      <c r="AZ1" s="5"/>
      <c r="BD1" s="5"/>
    </row>
    <row r="2" spans="1:56" ht="19.5">
      <c r="C2" s="6" t="s">
        <v>0</v>
      </c>
      <c r="D2" s="1" t="s">
        <v>494</v>
      </c>
      <c r="J2" s="9" t="s">
        <v>2</v>
      </c>
      <c r="K2" s="9"/>
    </row>
    <row r="3" spans="1:56" ht="16.5">
      <c r="C3" s="11" t="s">
        <v>3</v>
      </c>
      <c r="D3" s="12" t="s">
        <v>545</v>
      </c>
    </row>
    <row r="4" spans="1:56" ht="15.75">
      <c r="C4" s="11" t="s">
        <v>5</v>
      </c>
      <c r="D4" s="13">
        <v>44620</v>
      </c>
    </row>
    <row r="5" spans="1:56" ht="14.25" thickBot="1">
      <c r="C5" s="11"/>
    </row>
    <row r="6" spans="1:56" ht="27">
      <c r="C6" s="14" t="s">
        <v>6</v>
      </c>
      <c r="D6" s="15" t="s">
        <v>7</v>
      </c>
      <c r="E6" s="16" t="s">
        <v>8</v>
      </c>
      <c r="F6" s="16" t="s">
        <v>9</v>
      </c>
      <c r="G6" s="17" t="s">
        <v>10</v>
      </c>
      <c r="H6" s="18" t="s">
        <v>11</v>
      </c>
      <c r="I6" s="18" t="s">
        <v>12</v>
      </c>
      <c r="J6" s="19" t="s">
        <v>13</v>
      </c>
      <c r="K6" s="19" t="s">
        <v>425</v>
      </c>
      <c r="L6" s="20" t="s">
        <v>14</v>
      </c>
    </row>
    <row r="7" spans="1:56">
      <c r="C7" s="21"/>
      <c r="D7" s="22"/>
      <c r="E7" s="23"/>
      <c r="F7" s="23"/>
      <c r="G7" s="24"/>
      <c r="H7" s="25"/>
      <c r="I7" s="25"/>
      <c r="J7" s="26"/>
      <c r="K7" s="61"/>
      <c r="L7" s="27"/>
    </row>
    <row r="8" spans="1:56">
      <c r="C8" s="28" t="s">
        <v>15</v>
      </c>
      <c r="D8" s="29"/>
      <c r="E8" s="30"/>
      <c r="F8" s="30"/>
      <c r="G8" s="31"/>
      <c r="H8" s="32"/>
      <c r="I8" s="32"/>
      <c r="J8" s="33"/>
      <c r="K8" s="60"/>
      <c r="L8" s="34"/>
    </row>
    <row r="9" spans="1:56">
      <c r="C9" s="21"/>
      <c r="D9" s="29"/>
      <c r="E9" s="30"/>
      <c r="F9" s="30"/>
      <c r="G9" s="31"/>
      <c r="H9" s="32"/>
      <c r="I9" s="32"/>
      <c r="J9" s="33"/>
      <c r="K9" s="60"/>
      <c r="L9" s="34"/>
    </row>
    <row r="10" spans="1:56">
      <c r="C10" s="28" t="s">
        <v>16</v>
      </c>
      <c r="D10" s="29"/>
      <c r="E10" s="30"/>
      <c r="F10" s="30"/>
      <c r="G10" s="31"/>
      <c r="H10" s="32" t="s">
        <v>17</v>
      </c>
      <c r="I10" s="32" t="s">
        <v>17</v>
      </c>
      <c r="J10" s="33"/>
      <c r="K10" s="60"/>
      <c r="L10" s="34"/>
    </row>
    <row r="11" spans="1:56">
      <c r="C11" s="21"/>
      <c r="D11" s="29"/>
      <c r="E11" s="30"/>
      <c r="F11" s="30"/>
      <c r="G11" s="31"/>
      <c r="H11" s="32"/>
      <c r="I11" s="32"/>
      <c r="J11" s="33"/>
      <c r="K11" s="60"/>
      <c r="L11" s="34"/>
    </row>
    <row r="12" spans="1:56">
      <c r="C12" s="28" t="s">
        <v>18</v>
      </c>
      <c r="D12" s="29"/>
      <c r="E12" s="30"/>
      <c r="F12" s="30"/>
      <c r="G12" s="31"/>
      <c r="H12" s="32" t="s">
        <v>17</v>
      </c>
      <c r="I12" s="32" t="s">
        <v>17</v>
      </c>
      <c r="J12" s="33"/>
      <c r="K12" s="60"/>
      <c r="L12" s="34"/>
    </row>
    <row r="13" spans="1:56">
      <c r="C13" s="21"/>
      <c r="D13" s="29"/>
      <c r="E13" s="30"/>
      <c r="F13" s="30"/>
      <c r="G13" s="31"/>
      <c r="H13" s="32"/>
      <c r="I13" s="32"/>
      <c r="J13" s="33"/>
      <c r="K13" s="60"/>
      <c r="L13" s="34"/>
    </row>
    <row r="14" spans="1:56">
      <c r="C14" s="28" t="s">
        <v>19</v>
      </c>
      <c r="D14" s="29"/>
      <c r="E14" s="30"/>
      <c r="F14" s="30"/>
      <c r="G14" s="31"/>
      <c r="H14" s="32" t="s">
        <v>17</v>
      </c>
      <c r="I14" s="32" t="s">
        <v>17</v>
      </c>
      <c r="J14" s="33"/>
      <c r="K14" s="60"/>
      <c r="L14" s="34"/>
    </row>
    <row r="15" spans="1:56">
      <c r="C15" s="21"/>
      <c r="D15" s="29"/>
      <c r="E15" s="30"/>
      <c r="F15" s="30"/>
      <c r="G15" s="31"/>
      <c r="H15" s="32"/>
      <c r="I15" s="32"/>
      <c r="J15" s="33"/>
      <c r="K15" s="60"/>
      <c r="L15" s="34"/>
    </row>
    <row r="16" spans="1:56">
      <c r="A16" s="35"/>
      <c r="B16" s="36"/>
      <c r="C16" s="28" t="s">
        <v>20</v>
      </c>
      <c r="D16" s="29"/>
      <c r="E16" s="30"/>
      <c r="F16" s="30"/>
      <c r="G16" s="31"/>
      <c r="H16" s="32"/>
      <c r="I16" s="32"/>
      <c r="J16" s="33"/>
      <c r="K16" s="60"/>
      <c r="L16" s="34"/>
    </row>
    <row r="17" spans="2:12">
      <c r="C17" s="37" t="s">
        <v>21</v>
      </c>
      <c r="D17" s="29"/>
      <c r="E17" s="30"/>
      <c r="F17" s="30"/>
      <c r="G17" s="31"/>
      <c r="H17" s="32"/>
      <c r="I17" s="32"/>
      <c r="J17" s="33"/>
      <c r="K17" s="60"/>
      <c r="L17" s="34"/>
    </row>
    <row r="18" spans="2:12">
      <c r="B18" s="1" t="s">
        <v>544</v>
      </c>
      <c r="C18" s="21" t="s">
        <v>289</v>
      </c>
      <c r="D18" s="29" t="s">
        <v>543</v>
      </c>
      <c r="E18" s="30" t="s">
        <v>517</v>
      </c>
      <c r="F18" s="30" t="s">
        <v>287</v>
      </c>
      <c r="G18" s="31">
        <v>170</v>
      </c>
      <c r="H18" s="32">
        <v>1745.23</v>
      </c>
      <c r="I18" s="32">
        <v>8.52</v>
      </c>
      <c r="J18" s="33">
        <v>4.9249999999999998</v>
      </c>
      <c r="K18" s="60"/>
      <c r="L18" s="34" t="s">
        <v>27</v>
      </c>
    </row>
    <row r="19" spans="2:12">
      <c r="B19" s="1" t="s">
        <v>542</v>
      </c>
      <c r="C19" s="21" t="s">
        <v>541</v>
      </c>
      <c r="D19" s="29" t="s">
        <v>540</v>
      </c>
      <c r="E19" s="30" t="s">
        <v>539</v>
      </c>
      <c r="F19" s="30" t="s">
        <v>251</v>
      </c>
      <c r="G19" s="31">
        <v>140</v>
      </c>
      <c r="H19" s="32">
        <v>1440.3</v>
      </c>
      <c r="I19" s="32">
        <v>7.03</v>
      </c>
      <c r="J19" s="33">
        <v>4.9550000000000001</v>
      </c>
      <c r="K19" s="60"/>
      <c r="L19" s="34" t="s">
        <v>27</v>
      </c>
    </row>
    <row r="20" spans="2:12">
      <c r="B20" s="1" t="s">
        <v>538</v>
      </c>
      <c r="C20" s="21" t="s">
        <v>537</v>
      </c>
      <c r="D20" s="29" t="s">
        <v>536</v>
      </c>
      <c r="E20" s="30" t="s">
        <v>521</v>
      </c>
      <c r="F20" s="30" t="s">
        <v>170</v>
      </c>
      <c r="G20" s="31">
        <v>125</v>
      </c>
      <c r="H20" s="32">
        <v>1279.0899999999999</v>
      </c>
      <c r="I20" s="32">
        <v>6.25</v>
      </c>
      <c r="J20" s="33">
        <v>5.7050000000000001</v>
      </c>
      <c r="K20" s="60"/>
      <c r="L20" s="34" t="s">
        <v>27</v>
      </c>
    </row>
    <row r="21" spans="2:12">
      <c r="B21" s="1" t="s">
        <v>393</v>
      </c>
      <c r="C21" s="21" t="s">
        <v>392</v>
      </c>
      <c r="D21" s="29" t="s">
        <v>391</v>
      </c>
      <c r="E21" s="30" t="s">
        <v>390</v>
      </c>
      <c r="F21" s="30" t="s">
        <v>26</v>
      </c>
      <c r="G21" s="31">
        <v>120</v>
      </c>
      <c r="H21" s="32">
        <v>1276.46</v>
      </c>
      <c r="I21" s="32">
        <v>6.23</v>
      </c>
      <c r="J21" s="33">
        <v>9.1549999999999994</v>
      </c>
      <c r="K21" s="60"/>
      <c r="L21" s="34" t="s">
        <v>27</v>
      </c>
    </row>
    <row r="22" spans="2:12">
      <c r="B22" s="1" t="s">
        <v>389</v>
      </c>
      <c r="C22" s="21" t="s">
        <v>388</v>
      </c>
      <c r="D22" s="29" t="s">
        <v>387</v>
      </c>
      <c r="E22" s="30" t="s">
        <v>25</v>
      </c>
      <c r="F22" s="30" t="s">
        <v>26</v>
      </c>
      <c r="G22" s="31">
        <v>114</v>
      </c>
      <c r="H22" s="32">
        <v>1213.3399999999999</v>
      </c>
      <c r="I22" s="32">
        <v>5.92</v>
      </c>
      <c r="J22" s="33">
        <v>6.3</v>
      </c>
      <c r="K22" s="60"/>
      <c r="L22" s="34" t="s">
        <v>27</v>
      </c>
    </row>
    <row r="23" spans="2:12">
      <c r="B23" s="1" t="s">
        <v>535</v>
      </c>
      <c r="C23" s="21" t="s">
        <v>534</v>
      </c>
      <c r="D23" s="29" t="s">
        <v>533</v>
      </c>
      <c r="E23" s="30" t="s">
        <v>43</v>
      </c>
      <c r="F23" s="30" t="s">
        <v>293</v>
      </c>
      <c r="G23" s="31">
        <v>100</v>
      </c>
      <c r="H23" s="32">
        <v>1008.11</v>
      </c>
      <c r="I23" s="32">
        <v>4.92</v>
      </c>
      <c r="J23" s="33">
        <v>5.91</v>
      </c>
      <c r="K23" s="60"/>
      <c r="L23" s="34" t="s">
        <v>27</v>
      </c>
    </row>
    <row r="24" spans="2:12">
      <c r="B24" s="1" t="s">
        <v>532</v>
      </c>
      <c r="C24" s="21" t="s">
        <v>531</v>
      </c>
      <c r="D24" s="29" t="s">
        <v>530</v>
      </c>
      <c r="E24" s="30" t="s">
        <v>43</v>
      </c>
      <c r="F24" s="30" t="s">
        <v>178</v>
      </c>
      <c r="G24" s="31">
        <v>100</v>
      </c>
      <c r="H24" s="32">
        <v>1006.78</v>
      </c>
      <c r="I24" s="32">
        <v>4.92</v>
      </c>
      <c r="J24" s="33">
        <v>6.0846999999999998</v>
      </c>
      <c r="K24" s="60"/>
      <c r="L24" s="34" t="s">
        <v>27</v>
      </c>
    </row>
    <row r="25" spans="2:12">
      <c r="B25" s="1" t="s">
        <v>40</v>
      </c>
      <c r="C25" s="21" t="s">
        <v>41</v>
      </c>
      <c r="D25" s="29" t="s">
        <v>42</v>
      </c>
      <c r="E25" s="30" t="s">
        <v>43</v>
      </c>
      <c r="F25" s="30" t="s">
        <v>26</v>
      </c>
      <c r="G25" s="31">
        <v>100</v>
      </c>
      <c r="H25" s="32">
        <v>1004.42</v>
      </c>
      <c r="I25" s="32">
        <v>4.9000000000000004</v>
      </c>
      <c r="J25" s="33">
        <v>7.0231000000000003</v>
      </c>
      <c r="K25" s="60"/>
      <c r="L25" s="34" t="s">
        <v>27</v>
      </c>
    </row>
    <row r="26" spans="2:12">
      <c r="B26" s="1" t="s">
        <v>529</v>
      </c>
      <c r="C26" s="21" t="s">
        <v>528</v>
      </c>
      <c r="D26" s="29" t="s">
        <v>527</v>
      </c>
      <c r="E26" s="30" t="s">
        <v>25</v>
      </c>
      <c r="F26" s="30" t="s">
        <v>170</v>
      </c>
      <c r="G26" s="31">
        <v>100</v>
      </c>
      <c r="H26" s="32">
        <v>999.79</v>
      </c>
      <c r="I26" s="32">
        <v>4.88</v>
      </c>
      <c r="J26" s="33">
        <v>6.41</v>
      </c>
      <c r="K26" s="60"/>
      <c r="L26" s="34" t="s">
        <v>27</v>
      </c>
    </row>
    <row r="27" spans="2:12">
      <c r="B27" s="1" t="s">
        <v>526</v>
      </c>
      <c r="C27" s="21" t="s">
        <v>525</v>
      </c>
      <c r="D27" s="29" t="s">
        <v>524</v>
      </c>
      <c r="E27" s="30" t="s">
        <v>58</v>
      </c>
      <c r="F27" s="30" t="s">
        <v>105</v>
      </c>
      <c r="G27" s="31">
        <v>90</v>
      </c>
      <c r="H27" s="32">
        <v>911.95</v>
      </c>
      <c r="I27" s="32">
        <v>4.45</v>
      </c>
      <c r="J27" s="33">
        <v>8.2371999999999996</v>
      </c>
      <c r="K27" s="60">
        <v>8.0005949849499984</v>
      </c>
      <c r="L27" s="34" t="s">
        <v>27</v>
      </c>
    </row>
    <row r="28" spans="2:12">
      <c r="B28" s="1" t="s">
        <v>523</v>
      </c>
      <c r="C28" s="21" t="s">
        <v>97</v>
      </c>
      <c r="D28" s="29" t="s">
        <v>522</v>
      </c>
      <c r="E28" s="30" t="s">
        <v>521</v>
      </c>
      <c r="F28" s="30" t="s">
        <v>26</v>
      </c>
      <c r="G28" s="31">
        <v>103903</v>
      </c>
      <c r="H28" s="32">
        <v>878.2</v>
      </c>
      <c r="I28" s="32">
        <v>4.29</v>
      </c>
      <c r="J28" s="33">
        <v>10.68</v>
      </c>
      <c r="K28" s="60"/>
      <c r="L28" s="34"/>
    </row>
    <row r="29" spans="2:12">
      <c r="B29" s="1" t="s">
        <v>520</v>
      </c>
      <c r="C29" s="21" t="s">
        <v>519</v>
      </c>
      <c r="D29" s="29" t="s">
        <v>518</v>
      </c>
      <c r="E29" s="30" t="s">
        <v>517</v>
      </c>
      <c r="F29" s="30" t="s">
        <v>192</v>
      </c>
      <c r="G29" s="31">
        <v>80</v>
      </c>
      <c r="H29" s="32">
        <v>827.88</v>
      </c>
      <c r="I29" s="32">
        <v>4.04</v>
      </c>
      <c r="J29" s="33">
        <v>7.5149999999999997</v>
      </c>
      <c r="K29" s="60"/>
      <c r="L29" s="34" t="s">
        <v>27</v>
      </c>
    </row>
    <row r="30" spans="2:12">
      <c r="B30" s="1" t="s">
        <v>516</v>
      </c>
      <c r="C30" s="21" t="s">
        <v>515</v>
      </c>
      <c r="D30" s="29" t="s">
        <v>514</v>
      </c>
      <c r="E30" s="30" t="s">
        <v>513</v>
      </c>
      <c r="F30" s="30" t="s">
        <v>26</v>
      </c>
      <c r="G30" s="31">
        <v>85348</v>
      </c>
      <c r="H30" s="32">
        <v>713.86</v>
      </c>
      <c r="I30" s="32">
        <v>3.49</v>
      </c>
      <c r="J30" s="33">
        <v>15.34</v>
      </c>
      <c r="K30" s="60"/>
      <c r="L30" s="34" t="s">
        <v>27</v>
      </c>
    </row>
    <row r="31" spans="2:12">
      <c r="B31" s="1" t="s">
        <v>512</v>
      </c>
      <c r="C31" s="21" t="s">
        <v>97</v>
      </c>
      <c r="D31" s="29" t="s">
        <v>511</v>
      </c>
      <c r="E31" s="30" t="s">
        <v>506</v>
      </c>
      <c r="F31" s="30" t="s">
        <v>26</v>
      </c>
      <c r="G31" s="31">
        <v>87</v>
      </c>
      <c r="H31" s="32">
        <v>698.98</v>
      </c>
      <c r="I31" s="32">
        <v>3.41</v>
      </c>
      <c r="J31" s="33">
        <v>6</v>
      </c>
      <c r="K31" s="60"/>
      <c r="L31" s="34" t="s">
        <v>27</v>
      </c>
    </row>
    <row r="32" spans="2:12">
      <c r="B32" s="1" t="s">
        <v>510</v>
      </c>
      <c r="C32" s="21" t="s">
        <v>29</v>
      </c>
      <c r="D32" s="29" t="s">
        <v>509</v>
      </c>
      <c r="E32" s="30" t="s">
        <v>31</v>
      </c>
      <c r="F32" s="30" t="s">
        <v>26</v>
      </c>
      <c r="G32" s="31">
        <v>50</v>
      </c>
      <c r="H32" s="32">
        <v>499.5</v>
      </c>
      <c r="I32" s="32">
        <v>2.44</v>
      </c>
      <c r="J32" s="33">
        <v>5.2874999999999996</v>
      </c>
      <c r="K32" s="60"/>
      <c r="L32" s="34" t="s">
        <v>27</v>
      </c>
    </row>
    <row r="33" spans="2:12">
      <c r="B33" s="1" t="s">
        <v>508</v>
      </c>
      <c r="C33" s="21" t="s">
        <v>97</v>
      </c>
      <c r="D33" s="29" t="s">
        <v>507</v>
      </c>
      <c r="E33" s="30" t="s">
        <v>506</v>
      </c>
      <c r="F33" s="30" t="s">
        <v>26</v>
      </c>
      <c r="G33" s="31">
        <v>62</v>
      </c>
      <c r="H33" s="32">
        <v>498.52</v>
      </c>
      <c r="I33" s="32">
        <v>2.4300000000000002</v>
      </c>
      <c r="J33" s="33">
        <v>6.3613999999999997</v>
      </c>
      <c r="K33" s="60"/>
      <c r="L33" s="34" t="s">
        <v>27</v>
      </c>
    </row>
    <row r="34" spans="2:12">
      <c r="B34" s="1" t="s">
        <v>505</v>
      </c>
      <c r="C34" s="21" t="s">
        <v>285</v>
      </c>
      <c r="D34" s="29" t="s">
        <v>504</v>
      </c>
      <c r="E34" s="30" t="s">
        <v>43</v>
      </c>
      <c r="F34" s="30" t="s">
        <v>283</v>
      </c>
      <c r="G34" s="31">
        <v>50</v>
      </c>
      <c r="H34" s="32">
        <v>495.24</v>
      </c>
      <c r="I34" s="32">
        <v>2.42</v>
      </c>
      <c r="J34" s="33">
        <v>6.1992000000000003</v>
      </c>
      <c r="K34" s="60"/>
      <c r="L34" s="34" t="s">
        <v>27</v>
      </c>
    </row>
    <row r="35" spans="2:12">
      <c r="B35" s="1" t="s">
        <v>59</v>
      </c>
      <c r="C35" s="21" t="s">
        <v>60</v>
      </c>
      <c r="D35" s="29" t="s">
        <v>61</v>
      </c>
      <c r="E35" s="30" t="s">
        <v>25</v>
      </c>
      <c r="F35" s="30" t="s">
        <v>26</v>
      </c>
      <c r="G35" s="31">
        <v>20</v>
      </c>
      <c r="H35" s="32">
        <v>200.98</v>
      </c>
      <c r="I35" s="32">
        <v>0.98</v>
      </c>
      <c r="J35" s="33">
        <v>3.9051999999999998</v>
      </c>
      <c r="K35" s="60"/>
      <c r="L35" s="34" t="s">
        <v>27</v>
      </c>
    </row>
    <row r="36" spans="2:12">
      <c r="C36" s="28" t="s">
        <v>62</v>
      </c>
      <c r="D36" s="29"/>
      <c r="E36" s="30"/>
      <c r="F36" s="30"/>
      <c r="G36" s="31"/>
      <c r="H36" s="38">
        <v>16698.63</v>
      </c>
      <c r="I36" s="38">
        <v>81.52</v>
      </c>
      <c r="J36" s="33"/>
      <c r="K36" s="60"/>
      <c r="L36" s="34"/>
    </row>
    <row r="37" spans="2:12">
      <c r="C37" s="21"/>
      <c r="D37" s="29"/>
      <c r="E37" s="30"/>
      <c r="F37" s="30"/>
      <c r="G37" s="31"/>
      <c r="H37" s="32"/>
      <c r="I37" s="32"/>
      <c r="J37" s="33"/>
      <c r="K37" s="60"/>
      <c r="L37" s="34"/>
    </row>
    <row r="38" spans="2:12">
      <c r="C38" s="28" t="s">
        <v>63</v>
      </c>
      <c r="D38" s="29"/>
      <c r="E38" s="30"/>
      <c r="F38" s="30"/>
      <c r="G38" s="31"/>
      <c r="H38" s="32" t="s">
        <v>17</v>
      </c>
      <c r="I38" s="32" t="s">
        <v>17</v>
      </c>
      <c r="J38" s="33"/>
      <c r="K38" s="60"/>
      <c r="L38" s="34"/>
    </row>
    <row r="39" spans="2:12">
      <c r="C39" s="21"/>
      <c r="D39" s="29"/>
      <c r="E39" s="30"/>
      <c r="F39" s="30"/>
      <c r="G39" s="31"/>
      <c r="H39" s="32"/>
      <c r="I39" s="32"/>
      <c r="J39" s="33"/>
      <c r="K39" s="60"/>
      <c r="L39" s="34"/>
    </row>
    <row r="40" spans="2:12">
      <c r="C40" s="28" t="s">
        <v>64</v>
      </c>
      <c r="D40" s="29"/>
      <c r="E40" s="30"/>
      <c r="F40" s="30"/>
      <c r="G40" s="31"/>
      <c r="H40" s="32" t="s">
        <v>17</v>
      </c>
      <c r="I40" s="32" t="s">
        <v>17</v>
      </c>
      <c r="J40" s="33"/>
      <c r="K40" s="60"/>
      <c r="L40" s="34"/>
    </row>
    <row r="41" spans="2:12">
      <c r="C41" s="21"/>
      <c r="D41" s="29"/>
      <c r="E41" s="30"/>
      <c r="F41" s="30"/>
      <c r="G41" s="31"/>
      <c r="H41" s="32"/>
      <c r="I41" s="32"/>
      <c r="J41" s="33"/>
      <c r="K41" s="60"/>
      <c r="L41" s="34"/>
    </row>
    <row r="42" spans="2:12">
      <c r="C42" s="37" t="s">
        <v>65</v>
      </c>
      <c r="D42" s="29"/>
      <c r="E42" s="30"/>
      <c r="F42" s="30"/>
      <c r="G42" s="31"/>
      <c r="H42" s="32"/>
      <c r="I42" s="32"/>
      <c r="J42" s="33"/>
      <c r="K42" s="60"/>
      <c r="L42" s="34"/>
    </row>
    <row r="43" spans="2:12">
      <c r="B43" s="1" t="s">
        <v>503</v>
      </c>
      <c r="C43" s="21" t="s">
        <v>502</v>
      </c>
      <c r="D43" s="29" t="s">
        <v>501</v>
      </c>
      <c r="E43" s="30" t="s">
        <v>69</v>
      </c>
      <c r="F43" s="30"/>
      <c r="G43" s="31">
        <v>1500000</v>
      </c>
      <c r="H43" s="32">
        <v>1469.34</v>
      </c>
      <c r="I43" s="32">
        <v>7.17</v>
      </c>
      <c r="J43" s="33">
        <v>5.7706</v>
      </c>
      <c r="K43" s="60"/>
      <c r="L43" s="34"/>
    </row>
    <row r="44" spans="2:12">
      <c r="B44" s="1" t="s">
        <v>500</v>
      </c>
      <c r="C44" s="21" t="s">
        <v>499</v>
      </c>
      <c r="D44" s="29" t="s">
        <v>498</v>
      </c>
      <c r="E44" s="30" t="s">
        <v>69</v>
      </c>
      <c r="F44" s="30"/>
      <c r="G44" s="31">
        <v>900000</v>
      </c>
      <c r="H44" s="32">
        <v>889.14</v>
      </c>
      <c r="I44" s="32">
        <v>4.34</v>
      </c>
      <c r="J44" s="33">
        <v>5.9630999999999998</v>
      </c>
      <c r="K44" s="60"/>
      <c r="L44" s="34"/>
    </row>
    <row r="45" spans="2:12">
      <c r="B45" s="1" t="s">
        <v>497</v>
      </c>
      <c r="C45" s="21" t="s">
        <v>496</v>
      </c>
      <c r="D45" s="29" t="s">
        <v>495</v>
      </c>
      <c r="E45" s="30" t="s">
        <v>69</v>
      </c>
      <c r="F45" s="30"/>
      <c r="G45" s="31">
        <v>60000</v>
      </c>
      <c r="H45" s="32">
        <v>59.46</v>
      </c>
      <c r="I45" s="32">
        <v>0.28999999999999998</v>
      </c>
      <c r="J45" s="33">
        <v>6.8082000000000003</v>
      </c>
      <c r="K45" s="60"/>
      <c r="L45" s="34"/>
    </row>
    <row r="46" spans="2:12">
      <c r="C46" s="28" t="s">
        <v>62</v>
      </c>
      <c r="D46" s="29"/>
      <c r="E46" s="30"/>
      <c r="F46" s="30"/>
      <c r="G46" s="31"/>
      <c r="H46" s="38">
        <v>2417.94</v>
      </c>
      <c r="I46" s="38">
        <v>11.8</v>
      </c>
      <c r="J46" s="33"/>
      <c r="K46" s="60"/>
      <c r="L46" s="34"/>
    </row>
    <row r="47" spans="2:12">
      <c r="C47" s="21"/>
      <c r="D47" s="29"/>
      <c r="E47" s="30"/>
      <c r="F47" s="30"/>
      <c r="G47" s="31"/>
      <c r="H47" s="32"/>
      <c r="I47" s="32"/>
      <c r="J47" s="33"/>
      <c r="K47" s="60"/>
      <c r="L47" s="34"/>
    </row>
    <row r="48" spans="2:12">
      <c r="C48" s="28" t="s">
        <v>73</v>
      </c>
      <c r="D48" s="29"/>
      <c r="E48" s="30"/>
      <c r="F48" s="30"/>
      <c r="G48" s="31"/>
      <c r="H48" s="32" t="s">
        <v>17</v>
      </c>
      <c r="I48" s="32" t="s">
        <v>17</v>
      </c>
      <c r="J48" s="33"/>
      <c r="K48" s="60"/>
      <c r="L48" s="34"/>
    </row>
    <row r="49" spans="1:12">
      <c r="C49" s="21"/>
      <c r="D49" s="29"/>
      <c r="E49" s="30"/>
      <c r="F49" s="30"/>
      <c r="G49" s="31"/>
      <c r="H49" s="32"/>
      <c r="I49" s="32"/>
      <c r="J49" s="33"/>
      <c r="K49" s="60"/>
      <c r="L49" s="34"/>
    </row>
    <row r="50" spans="1:12">
      <c r="C50" s="28" t="s">
        <v>83</v>
      </c>
      <c r="D50" s="29"/>
      <c r="E50" s="30"/>
      <c r="F50" s="30"/>
      <c r="G50" s="31"/>
      <c r="H50" s="32"/>
      <c r="I50" s="32"/>
      <c r="J50" s="33"/>
      <c r="K50" s="60"/>
      <c r="L50" s="34"/>
    </row>
    <row r="51" spans="1:12">
      <c r="C51" s="21"/>
      <c r="D51" s="29"/>
      <c r="E51" s="30"/>
      <c r="F51" s="30"/>
      <c r="G51" s="31"/>
      <c r="H51" s="32"/>
      <c r="I51" s="32"/>
      <c r="J51" s="33"/>
      <c r="K51" s="60"/>
      <c r="L51" s="34"/>
    </row>
    <row r="52" spans="1:12">
      <c r="C52" s="28" t="s">
        <v>84</v>
      </c>
      <c r="D52" s="29"/>
      <c r="E52" s="30"/>
      <c r="F52" s="30"/>
      <c r="G52" s="31"/>
      <c r="H52" s="32" t="s">
        <v>17</v>
      </c>
      <c r="I52" s="32" t="s">
        <v>17</v>
      </c>
      <c r="J52" s="33"/>
      <c r="K52" s="60"/>
      <c r="L52" s="34"/>
    </row>
    <row r="53" spans="1:12">
      <c r="C53" s="21"/>
      <c r="D53" s="29"/>
      <c r="E53" s="30"/>
      <c r="F53" s="30"/>
      <c r="G53" s="31"/>
      <c r="H53" s="32"/>
      <c r="I53" s="32"/>
      <c r="J53" s="33"/>
      <c r="K53" s="60"/>
      <c r="L53" s="34"/>
    </row>
    <row r="54" spans="1:12">
      <c r="C54" s="28" t="s">
        <v>101</v>
      </c>
      <c r="D54" s="29"/>
      <c r="E54" s="30"/>
      <c r="F54" s="30"/>
      <c r="G54" s="31"/>
      <c r="H54" s="32" t="s">
        <v>17</v>
      </c>
      <c r="I54" s="32" t="s">
        <v>17</v>
      </c>
      <c r="J54" s="33"/>
      <c r="K54" s="60"/>
      <c r="L54" s="34"/>
    </row>
    <row r="55" spans="1:12">
      <c r="C55" s="21"/>
      <c r="D55" s="29"/>
      <c r="E55" s="30"/>
      <c r="F55" s="30"/>
      <c r="G55" s="31"/>
      <c r="H55" s="32"/>
      <c r="I55" s="32"/>
      <c r="J55" s="33"/>
      <c r="K55" s="60"/>
      <c r="L55" s="34"/>
    </row>
    <row r="56" spans="1:12">
      <c r="C56" s="28" t="s">
        <v>106</v>
      </c>
      <c r="D56" s="29"/>
      <c r="E56" s="30"/>
      <c r="F56" s="30"/>
      <c r="G56" s="31"/>
      <c r="H56" s="32" t="s">
        <v>17</v>
      </c>
      <c r="I56" s="32" t="s">
        <v>17</v>
      </c>
      <c r="J56" s="33"/>
      <c r="K56" s="60"/>
      <c r="L56" s="34"/>
    </row>
    <row r="57" spans="1:12">
      <c r="C57" s="21"/>
      <c r="D57" s="29"/>
      <c r="E57" s="30"/>
      <c r="F57" s="30"/>
      <c r="G57" s="31"/>
      <c r="H57" s="32"/>
      <c r="I57" s="32"/>
      <c r="J57" s="33"/>
      <c r="K57" s="60"/>
      <c r="L57" s="34"/>
    </row>
    <row r="58" spans="1:12">
      <c r="C58" s="28" t="s">
        <v>119</v>
      </c>
      <c r="D58" s="29"/>
      <c r="E58" s="30"/>
      <c r="F58" s="30"/>
      <c r="G58" s="31"/>
      <c r="H58" s="32" t="s">
        <v>17</v>
      </c>
      <c r="I58" s="32" t="s">
        <v>17</v>
      </c>
      <c r="J58" s="33"/>
      <c r="K58" s="60"/>
      <c r="L58" s="34"/>
    </row>
    <row r="59" spans="1:12">
      <c r="C59" s="21"/>
      <c r="D59" s="29"/>
      <c r="E59" s="30"/>
      <c r="F59" s="30"/>
      <c r="G59" s="31"/>
      <c r="H59" s="32"/>
      <c r="I59" s="32"/>
      <c r="J59" s="33"/>
      <c r="K59" s="60"/>
      <c r="L59" s="34"/>
    </row>
    <row r="60" spans="1:12">
      <c r="A60" s="35"/>
      <c r="B60" s="36"/>
      <c r="C60" s="28" t="s">
        <v>120</v>
      </c>
      <c r="D60" s="29"/>
      <c r="E60" s="30"/>
      <c r="F60" s="30"/>
      <c r="G60" s="31"/>
      <c r="H60" s="32"/>
      <c r="I60" s="32"/>
      <c r="J60" s="33"/>
      <c r="K60" s="60"/>
      <c r="L60" s="34"/>
    </row>
    <row r="61" spans="1:12">
      <c r="A61" s="36"/>
      <c r="B61" s="36"/>
      <c r="C61" s="28" t="s">
        <v>121</v>
      </c>
      <c r="D61" s="29"/>
      <c r="E61" s="30"/>
      <c r="F61" s="30"/>
      <c r="G61" s="31"/>
      <c r="H61" s="32" t="s">
        <v>17</v>
      </c>
      <c r="I61" s="32" t="s">
        <v>17</v>
      </c>
      <c r="J61" s="33"/>
      <c r="K61" s="60"/>
      <c r="L61" s="34"/>
    </row>
    <row r="62" spans="1:12">
      <c r="A62" s="36"/>
      <c r="B62" s="36"/>
      <c r="C62" s="28"/>
      <c r="D62" s="29"/>
      <c r="E62" s="30"/>
      <c r="F62" s="30"/>
      <c r="G62" s="31"/>
      <c r="H62" s="32"/>
      <c r="I62" s="32"/>
      <c r="J62" s="33"/>
      <c r="K62" s="60"/>
      <c r="L62" s="34"/>
    </row>
    <row r="63" spans="1:12">
      <c r="A63" s="36"/>
      <c r="B63" s="36"/>
      <c r="C63" s="28" t="s">
        <v>122</v>
      </c>
      <c r="D63" s="29"/>
      <c r="E63" s="30"/>
      <c r="F63" s="30"/>
      <c r="G63" s="31"/>
      <c r="H63" s="32" t="s">
        <v>17</v>
      </c>
      <c r="I63" s="32" t="s">
        <v>17</v>
      </c>
      <c r="J63" s="33"/>
      <c r="K63" s="60"/>
      <c r="L63" s="34"/>
    </row>
    <row r="64" spans="1:12">
      <c r="A64" s="36"/>
      <c r="B64" s="36"/>
      <c r="C64" s="28"/>
      <c r="D64" s="29"/>
      <c r="E64" s="30"/>
      <c r="F64" s="30"/>
      <c r="G64" s="31"/>
      <c r="H64" s="32"/>
      <c r="I64" s="32"/>
      <c r="J64" s="33"/>
      <c r="K64" s="60"/>
      <c r="L64" s="34"/>
    </row>
    <row r="65" spans="1:12">
      <c r="A65" s="36"/>
      <c r="B65" s="36"/>
      <c r="C65" s="28" t="s">
        <v>123</v>
      </c>
      <c r="D65" s="29"/>
      <c r="E65" s="30"/>
      <c r="F65" s="30"/>
      <c r="G65" s="31"/>
      <c r="H65" s="32" t="s">
        <v>17</v>
      </c>
      <c r="I65" s="32" t="s">
        <v>17</v>
      </c>
      <c r="J65" s="33"/>
      <c r="K65" s="60"/>
      <c r="L65" s="34"/>
    </row>
    <row r="66" spans="1:12">
      <c r="A66" s="36"/>
      <c r="B66" s="36"/>
      <c r="C66" s="28"/>
      <c r="D66" s="29"/>
      <c r="E66" s="30"/>
      <c r="F66" s="30"/>
      <c r="G66" s="31"/>
      <c r="H66" s="32"/>
      <c r="I66" s="32"/>
      <c r="J66" s="33"/>
      <c r="K66" s="60"/>
      <c r="L66" s="34"/>
    </row>
    <row r="67" spans="1:12">
      <c r="A67" s="36"/>
      <c r="B67" s="36"/>
      <c r="C67" s="28" t="s">
        <v>124</v>
      </c>
      <c r="D67" s="29"/>
      <c r="E67" s="30"/>
      <c r="F67" s="30"/>
      <c r="G67" s="31"/>
      <c r="H67" s="32" t="s">
        <v>17</v>
      </c>
      <c r="I67" s="32" t="s">
        <v>17</v>
      </c>
      <c r="J67" s="33"/>
      <c r="K67" s="60"/>
      <c r="L67" s="34"/>
    </row>
    <row r="68" spans="1:12">
      <c r="A68" s="36"/>
      <c r="B68" s="36"/>
      <c r="C68" s="28"/>
      <c r="D68" s="29"/>
      <c r="E68" s="30"/>
      <c r="F68" s="30"/>
      <c r="G68" s="31"/>
      <c r="H68" s="32"/>
      <c r="I68" s="32"/>
      <c r="J68" s="33"/>
      <c r="K68" s="60"/>
      <c r="L68" s="34"/>
    </row>
    <row r="69" spans="1:12">
      <c r="C69" s="37" t="s">
        <v>125</v>
      </c>
      <c r="D69" s="29"/>
      <c r="E69" s="30"/>
      <c r="F69" s="30"/>
      <c r="G69" s="31"/>
      <c r="H69" s="32"/>
      <c r="I69" s="32"/>
      <c r="J69" s="33"/>
      <c r="K69" s="60"/>
      <c r="L69" s="34"/>
    </row>
    <row r="70" spans="1:12">
      <c r="B70" s="1" t="s">
        <v>126</v>
      </c>
      <c r="C70" s="21" t="s">
        <v>127</v>
      </c>
      <c r="D70" s="29"/>
      <c r="E70" s="30"/>
      <c r="F70" s="30"/>
      <c r="G70" s="31"/>
      <c r="H70" s="32">
        <v>788.91</v>
      </c>
      <c r="I70" s="32">
        <v>3.85</v>
      </c>
      <c r="J70" s="33"/>
      <c r="K70" s="60"/>
      <c r="L70" s="34"/>
    </row>
    <row r="71" spans="1:12">
      <c r="C71" s="28" t="s">
        <v>62</v>
      </c>
      <c r="D71" s="29"/>
      <c r="E71" s="30"/>
      <c r="F71" s="30"/>
      <c r="G71" s="31"/>
      <c r="H71" s="38">
        <v>788.91</v>
      </c>
      <c r="I71" s="38">
        <v>3.85</v>
      </c>
      <c r="J71" s="33"/>
      <c r="K71" s="60"/>
      <c r="L71" s="34"/>
    </row>
    <row r="72" spans="1:12">
      <c r="C72" s="21"/>
      <c r="D72" s="29"/>
      <c r="E72" s="30"/>
      <c r="F72" s="30"/>
      <c r="G72" s="31"/>
      <c r="H72" s="32"/>
      <c r="I72" s="32"/>
      <c r="J72" s="33"/>
      <c r="K72" s="60"/>
      <c r="L72" s="34"/>
    </row>
    <row r="73" spans="1:12">
      <c r="A73" s="35"/>
      <c r="B73" s="36"/>
      <c r="C73" s="28" t="s">
        <v>128</v>
      </c>
      <c r="D73" s="29"/>
      <c r="E73" s="30"/>
      <c r="F73" s="30"/>
      <c r="G73" s="31"/>
      <c r="H73" s="32"/>
      <c r="I73" s="32"/>
      <c r="J73" s="33"/>
      <c r="K73" s="60"/>
      <c r="L73" s="34"/>
    </row>
    <row r="74" spans="1:12">
      <c r="B74" s="1"/>
      <c r="C74" s="21" t="s">
        <v>129</v>
      </c>
      <c r="D74" s="29"/>
      <c r="E74" s="30"/>
      <c r="F74" s="30"/>
      <c r="G74" s="31"/>
      <c r="H74" s="32">
        <v>575.61</v>
      </c>
      <c r="I74" s="32">
        <v>2.83</v>
      </c>
      <c r="J74" s="33"/>
      <c r="K74" s="60"/>
      <c r="L74" s="34"/>
    </row>
    <row r="75" spans="1:12">
      <c r="C75" s="28" t="s">
        <v>62</v>
      </c>
      <c r="D75" s="29"/>
      <c r="E75" s="30"/>
      <c r="F75" s="30"/>
      <c r="G75" s="31"/>
      <c r="H75" s="38">
        <v>575.61</v>
      </c>
      <c r="I75" s="38">
        <v>2.83</v>
      </c>
      <c r="J75" s="33"/>
      <c r="K75" s="60"/>
      <c r="L75" s="34"/>
    </row>
    <row r="76" spans="1:12">
      <c r="C76" s="21"/>
      <c r="D76" s="29"/>
      <c r="E76" s="30"/>
      <c r="F76" s="30"/>
      <c r="G76" s="31"/>
      <c r="H76" s="32"/>
      <c r="I76" s="32"/>
      <c r="J76" s="33"/>
      <c r="K76" s="60"/>
      <c r="L76" s="34"/>
    </row>
    <row r="77" spans="1:12" ht="14.25" thickBot="1">
      <c r="C77" s="39" t="s">
        <v>130</v>
      </c>
      <c r="D77" s="40"/>
      <c r="E77" s="41"/>
      <c r="F77" s="42"/>
      <c r="G77" s="43"/>
      <c r="H77" s="44">
        <v>20481.09</v>
      </c>
      <c r="I77" s="44">
        <f>SUMIFS(I:I,C:C,"Total")</f>
        <v>99.999999999999986</v>
      </c>
      <c r="J77" s="45"/>
      <c r="K77" s="59"/>
      <c r="L77" s="46"/>
    </row>
    <row r="80" spans="1:12">
      <c r="C80" s="11" t="s">
        <v>131</v>
      </c>
    </row>
    <row r="81" spans="3:57">
      <c r="C81" s="2" t="s">
        <v>132</v>
      </c>
    </row>
    <row r="82" spans="3:57">
      <c r="C82" s="2" t="s">
        <v>133</v>
      </c>
    </row>
    <row r="83" spans="3:57">
      <c r="C83" s="2" t="s">
        <v>134</v>
      </c>
    </row>
    <row r="85" spans="3:57" ht="19.5">
      <c r="C85" s="6" t="s">
        <v>0</v>
      </c>
      <c r="D85" s="1" t="s">
        <v>494</v>
      </c>
      <c r="J85" s="88" t="s">
        <v>2</v>
      </c>
      <c r="K85" s="88"/>
      <c r="L85" s="88"/>
      <c r="O85" s="10"/>
      <c r="AK85" s="2"/>
      <c r="AL85" s="10"/>
      <c r="AX85" s="2"/>
      <c r="AY85" s="10"/>
      <c r="AZ85" s="2"/>
      <c r="BA85" s="10"/>
      <c r="BD85" s="2"/>
      <c r="BE85" s="10"/>
    </row>
    <row r="86" spans="3:57" ht="16.5">
      <c r="C86" s="11" t="s">
        <v>3</v>
      </c>
      <c r="D86" s="87" t="s">
        <v>493</v>
      </c>
      <c r="J86" s="10"/>
      <c r="K86" s="10"/>
      <c r="O86" s="10"/>
      <c r="AK86" s="2"/>
      <c r="AL86" s="10"/>
      <c r="AX86" s="2"/>
      <c r="AY86" s="10"/>
      <c r="AZ86" s="2"/>
      <c r="BA86" s="10"/>
      <c r="BD86" s="2"/>
      <c r="BE86" s="10"/>
    </row>
    <row r="87" spans="3:57" ht="15.75">
      <c r="C87" s="11" t="s">
        <v>5</v>
      </c>
      <c r="D87" s="13">
        <v>44620</v>
      </c>
      <c r="J87" s="10"/>
      <c r="K87" s="10"/>
      <c r="O87" s="10"/>
      <c r="AK87" s="2"/>
      <c r="AL87" s="10"/>
      <c r="AX87" s="2"/>
      <c r="AY87" s="10"/>
      <c r="AZ87" s="2"/>
      <c r="BA87" s="10"/>
      <c r="BD87" s="2"/>
      <c r="BE87" s="10"/>
    </row>
    <row r="88" spans="3:57" ht="14.25" thickBot="1">
      <c r="C88" s="11"/>
      <c r="J88" s="10"/>
      <c r="K88" s="10"/>
      <c r="O88" s="10"/>
      <c r="AK88" s="2"/>
      <c r="AL88" s="10"/>
      <c r="AX88" s="2"/>
      <c r="AY88" s="10"/>
      <c r="AZ88" s="2"/>
      <c r="BA88" s="10"/>
      <c r="BD88" s="2"/>
      <c r="BE88" s="10"/>
    </row>
    <row r="89" spans="3:57" ht="27">
      <c r="C89" s="14" t="s">
        <v>6</v>
      </c>
      <c r="D89" s="15" t="s">
        <v>7</v>
      </c>
      <c r="E89" s="16" t="s">
        <v>8</v>
      </c>
      <c r="F89" s="16" t="s">
        <v>9</v>
      </c>
      <c r="G89" s="17" t="s">
        <v>10</v>
      </c>
      <c r="H89" s="18" t="s">
        <v>11</v>
      </c>
      <c r="I89" s="18" t="s">
        <v>12</v>
      </c>
      <c r="J89" s="19" t="s">
        <v>13</v>
      </c>
      <c r="K89" s="86"/>
      <c r="L89" s="86"/>
      <c r="M89" s="20" t="s">
        <v>14</v>
      </c>
      <c r="O89" s="10"/>
      <c r="AK89" s="2"/>
      <c r="AL89" s="10"/>
      <c r="AX89" s="2"/>
      <c r="AY89" s="10"/>
      <c r="AZ89" s="2"/>
      <c r="BA89" s="10"/>
      <c r="BD89" s="2"/>
      <c r="BE89" s="10"/>
    </row>
    <row r="90" spans="3:57">
      <c r="C90" s="21"/>
      <c r="D90" s="22"/>
      <c r="E90" s="23"/>
      <c r="F90" s="23"/>
      <c r="G90" s="24"/>
      <c r="H90" s="25"/>
      <c r="I90" s="25"/>
      <c r="J90" s="27"/>
      <c r="K90" s="27"/>
      <c r="L90" s="27"/>
      <c r="M90" s="27"/>
      <c r="O90" s="10"/>
      <c r="AK90" s="2"/>
      <c r="AL90" s="10"/>
      <c r="AX90" s="2"/>
      <c r="AY90" s="10"/>
      <c r="AZ90" s="2"/>
      <c r="BA90" s="10"/>
      <c r="BD90" s="2"/>
      <c r="BE90" s="10"/>
    </row>
    <row r="91" spans="3:57">
      <c r="C91" s="28" t="s">
        <v>15</v>
      </c>
      <c r="D91" s="29"/>
      <c r="E91" s="30"/>
      <c r="F91" s="30"/>
      <c r="G91" s="31"/>
      <c r="H91" s="32"/>
      <c r="I91" s="32"/>
      <c r="J91" s="34"/>
      <c r="K91" s="34"/>
      <c r="L91" s="34"/>
      <c r="M91" s="34"/>
      <c r="O91" s="10"/>
      <c r="AK91" s="2"/>
      <c r="AL91" s="10"/>
      <c r="AX91" s="2"/>
      <c r="AY91" s="10"/>
      <c r="AZ91" s="2"/>
      <c r="BA91" s="10"/>
      <c r="BD91" s="2"/>
      <c r="BE91" s="10"/>
    </row>
    <row r="92" spans="3:57">
      <c r="C92" s="21"/>
      <c r="D92" s="29"/>
      <c r="E92" s="30"/>
      <c r="F92" s="30"/>
      <c r="G92" s="31"/>
      <c r="H92" s="32"/>
      <c r="I92" s="32"/>
      <c r="J92" s="34"/>
      <c r="K92" s="34"/>
      <c r="L92" s="34"/>
      <c r="M92" s="34"/>
      <c r="O92" s="10"/>
      <c r="AK92" s="2"/>
      <c r="AL92" s="10"/>
      <c r="AX92" s="2"/>
      <c r="AY92" s="10"/>
      <c r="AZ92" s="2"/>
      <c r="BA92" s="10"/>
      <c r="BD92" s="2"/>
      <c r="BE92" s="10"/>
    </row>
    <row r="93" spans="3:57">
      <c r="C93" s="28" t="s">
        <v>16</v>
      </c>
      <c r="D93" s="29"/>
      <c r="E93" s="30"/>
      <c r="F93" s="30"/>
      <c r="G93" s="31"/>
      <c r="H93" s="32" t="s">
        <v>17</v>
      </c>
      <c r="I93" s="32" t="s">
        <v>17</v>
      </c>
      <c r="J93" s="34"/>
      <c r="K93" s="34"/>
      <c r="L93" s="34"/>
      <c r="M93" s="34"/>
      <c r="O93" s="10"/>
      <c r="AK93" s="2"/>
      <c r="AL93" s="10"/>
      <c r="AX93" s="2"/>
      <c r="AY93" s="10"/>
      <c r="AZ93" s="2"/>
      <c r="BA93" s="10"/>
      <c r="BD93" s="2"/>
      <c r="BE93" s="10"/>
    </row>
    <row r="94" spans="3:57">
      <c r="C94" s="21"/>
      <c r="D94" s="29"/>
      <c r="E94" s="30"/>
      <c r="F94" s="30"/>
      <c r="G94" s="31"/>
      <c r="H94" s="32"/>
      <c r="I94" s="32"/>
      <c r="J94" s="34"/>
      <c r="K94" s="34"/>
      <c r="L94" s="34"/>
      <c r="M94" s="34"/>
      <c r="O94" s="10"/>
      <c r="AK94" s="2"/>
      <c r="AL94" s="10"/>
      <c r="AX94" s="2"/>
      <c r="AY94" s="10"/>
      <c r="AZ94" s="2"/>
      <c r="BA94" s="10"/>
      <c r="BD94" s="2"/>
      <c r="BE94" s="10"/>
    </row>
    <row r="95" spans="3:57">
      <c r="C95" s="28" t="s">
        <v>18</v>
      </c>
      <c r="D95" s="29"/>
      <c r="E95" s="30"/>
      <c r="F95" s="30"/>
      <c r="G95" s="31"/>
      <c r="H95" s="32" t="s">
        <v>17</v>
      </c>
      <c r="I95" s="32" t="s">
        <v>17</v>
      </c>
      <c r="J95" s="34"/>
      <c r="K95" s="34"/>
      <c r="L95" s="34"/>
      <c r="M95" s="34"/>
      <c r="O95" s="10"/>
      <c r="AK95" s="2"/>
      <c r="AL95" s="10"/>
      <c r="AX95" s="2"/>
      <c r="AY95" s="10"/>
      <c r="AZ95" s="2"/>
      <c r="BA95" s="10"/>
      <c r="BD95" s="2"/>
      <c r="BE95" s="10"/>
    </row>
    <row r="96" spans="3:57">
      <c r="C96" s="21"/>
      <c r="D96" s="29"/>
      <c r="E96" s="30"/>
      <c r="F96" s="30"/>
      <c r="G96" s="31"/>
      <c r="H96" s="32"/>
      <c r="I96" s="32"/>
      <c r="J96" s="34"/>
      <c r="K96" s="34"/>
      <c r="L96" s="34"/>
      <c r="M96" s="34"/>
      <c r="O96" s="10"/>
      <c r="AK96" s="2"/>
      <c r="AL96" s="10"/>
      <c r="AX96" s="2"/>
      <c r="AY96" s="10"/>
      <c r="AZ96" s="2"/>
      <c r="BA96" s="10"/>
      <c r="BD96" s="2"/>
      <c r="BE96" s="10"/>
    </row>
    <row r="97" spans="3:57">
      <c r="C97" s="28" t="s">
        <v>19</v>
      </c>
      <c r="D97" s="29"/>
      <c r="E97" s="30"/>
      <c r="F97" s="30"/>
      <c r="G97" s="31"/>
      <c r="H97" s="32" t="s">
        <v>17</v>
      </c>
      <c r="I97" s="32" t="s">
        <v>17</v>
      </c>
      <c r="J97" s="34"/>
      <c r="K97" s="34"/>
      <c r="L97" s="34"/>
      <c r="M97" s="34"/>
      <c r="O97" s="10"/>
      <c r="AK97" s="2"/>
      <c r="AL97" s="10"/>
      <c r="AX97" s="2"/>
      <c r="AY97" s="10"/>
      <c r="AZ97" s="2"/>
      <c r="BA97" s="10"/>
      <c r="BD97" s="2"/>
      <c r="BE97" s="10"/>
    </row>
    <row r="98" spans="3:57">
      <c r="C98" s="21"/>
      <c r="D98" s="29"/>
      <c r="E98" s="30"/>
      <c r="F98" s="30"/>
      <c r="G98" s="31"/>
      <c r="H98" s="32"/>
      <c r="I98" s="32"/>
      <c r="J98" s="34"/>
      <c r="K98" s="34"/>
      <c r="L98" s="34"/>
      <c r="M98" s="34"/>
      <c r="O98" s="10"/>
      <c r="AK98" s="2"/>
      <c r="AL98" s="10"/>
      <c r="AX98" s="2"/>
      <c r="AY98" s="10"/>
      <c r="AZ98" s="2"/>
      <c r="BA98" s="10"/>
      <c r="BD98" s="2"/>
      <c r="BE98" s="10"/>
    </row>
    <row r="99" spans="3:57">
      <c r="C99" s="28" t="s">
        <v>20</v>
      </c>
      <c r="D99" s="29"/>
      <c r="E99" s="30"/>
      <c r="F99" s="30"/>
      <c r="G99" s="31"/>
      <c r="H99" s="32"/>
      <c r="I99" s="32"/>
      <c r="J99" s="34"/>
      <c r="K99" s="34"/>
      <c r="L99" s="34"/>
      <c r="M99" s="34"/>
      <c r="O99" s="10"/>
      <c r="AK99" s="2"/>
      <c r="AL99" s="10"/>
      <c r="AX99" s="2"/>
      <c r="AY99" s="10"/>
      <c r="AZ99" s="2"/>
      <c r="BA99" s="10"/>
      <c r="BD99" s="2"/>
      <c r="BE99" s="10"/>
    </row>
    <row r="100" spans="3:57">
      <c r="C100" s="37" t="s">
        <v>21</v>
      </c>
      <c r="D100" s="29"/>
      <c r="E100" s="30"/>
      <c r="F100" s="30"/>
      <c r="G100" s="31"/>
      <c r="H100" s="32"/>
      <c r="I100" s="32"/>
      <c r="J100" s="34"/>
      <c r="K100" s="34"/>
      <c r="L100" s="34"/>
      <c r="M100" s="34"/>
      <c r="O100" s="10"/>
      <c r="AK100" s="2"/>
      <c r="AL100" s="10"/>
      <c r="AX100" s="2"/>
      <c r="AY100" s="10"/>
      <c r="AZ100" s="2"/>
      <c r="BA100" s="10"/>
      <c r="BD100" s="2"/>
      <c r="BE100" s="10"/>
    </row>
    <row r="101" spans="3:57">
      <c r="C101" s="21" t="s">
        <v>492</v>
      </c>
      <c r="D101" s="29" t="s">
        <v>384</v>
      </c>
      <c r="E101" s="30" t="s">
        <v>383</v>
      </c>
      <c r="F101" s="30" t="s">
        <v>105</v>
      </c>
      <c r="G101" s="31">
        <v>250</v>
      </c>
      <c r="H101" s="85">
        <v>0</v>
      </c>
      <c r="I101" s="32" t="s">
        <v>151</v>
      </c>
      <c r="J101" s="34"/>
      <c r="K101" s="34"/>
      <c r="L101" s="34"/>
      <c r="M101" s="34" t="s">
        <v>491</v>
      </c>
      <c r="O101" s="10"/>
      <c r="AK101" s="2"/>
      <c r="AL101" s="10"/>
      <c r="AX101" s="2"/>
      <c r="AY101" s="10"/>
      <c r="AZ101" s="2"/>
      <c r="BA101" s="10"/>
      <c r="BD101" s="2"/>
      <c r="BE101" s="10"/>
    </row>
    <row r="102" spans="3:57">
      <c r="C102" s="28" t="s">
        <v>62</v>
      </c>
      <c r="D102" s="29"/>
      <c r="E102" s="30"/>
      <c r="F102" s="30"/>
      <c r="G102" s="31"/>
      <c r="H102" s="84">
        <f>SUM(H101)</f>
        <v>0</v>
      </c>
      <c r="I102" s="38" t="s">
        <v>151</v>
      </c>
      <c r="J102" s="34"/>
      <c r="K102" s="34"/>
      <c r="L102" s="34"/>
      <c r="M102" s="79"/>
      <c r="O102" s="10"/>
      <c r="AK102" s="2"/>
      <c r="AL102" s="10"/>
      <c r="AX102" s="2"/>
      <c r="AY102" s="10"/>
      <c r="AZ102" s="2"/>
      <c r="BA102" s="10"/>
      <c r="BD102" s="2"/>
      <c r="BE102" s="10"/>
    </row>
    <row r="103" spans="3:57">
      <c r="C103" s="21"/>
      <c r="D103" s="29"/>
      <c r="E103" s="30"/>
      <c r="F103" s="30"/>
      <c r="G103" s="31"/>
      <c r="H103" s="25"/>
      <c r="I103" s="32"/>
      <c r="J103" s="34"/>
      <c r="K103" s="34"/>
      <c r="L103" s="34"/>
      <c r="M103" s="79"/>
      <c r="O103" s="10"/>
      <c r="AK103" s="2"/>
      <c r="AL103" s="10"/>
      <c r="AX103" s="2"/>
      <c r="AY103" s="10"/>
      <c r="AZ103" s="2"/>
      <c r="BA103" s="10"/>
      <c r="BD103" s="2"/>
      <c r="BE103" s="10"/>
    </row>
    <row r="104" spans="3:57">
      <c r="C104" s="37" t="s">
        <v>63</v>
      </c>
      <c r="D104" s="29"/>
      <c r="E104" s="30"/>
      <c r="F104" s="30"/>
      <c r="G104" s="31"/>
      <c r="H104" s="32" t="s">
        <v>17</v>
      </c>
      <c r="I104" s="32" t="s">
        <v>17</v>
      </c>
      <c r="J104" s="34"/>
      <c r="K104" s="34"/>
      <c r="L104" s="34"/>
      <c r="M104" s="79"/>
      <c r="O104" s="10"/>
      <c r="AK104" s="2"/>
      <c r="AL104" s="10"/>
      <c r="AX104" s="2"/>
      <c r="AY104" s="10"/>
      <c r="AZ104" s="2"/>
      <c r="BA104" s="10"/>
      <c r="BD104" s="2"/>
      <c r="BE104" s="10"/>
    </row>
    <row r="105" spans="3:57">
      <c r="C105" s="21"/>
      <c r="D105" s="29"/>
      <c r="E105" s="30"/>
      <c r="F105" s="30"/>
      <c r="G105" s="31"/>
      <c r="H105" s="32"/>
      <c r="I105" s="32"/>
      <c r="J105" s="34"/>
      <c r="K105" s="34"/>
      <c r="L105" s="34"/>
      <c r="M105" s="79"/>
      <c r="O105" s="10"/>
      <c r="AK105" s="2"/>
      <c r="AL105" s="10"/>
      <c r="AX105" s="2"/>
      <c r="AY105" s="10"/>
      <c r="AZ105" s="2"/>
      <c r="BA105" s="10"/>
      <c r="BD105" s="2"/>
      <c r="BE105" s="10"/>
    </row>
    <row r="106" spans="3:57">
      <c r="C106" s="28" t="s">
        <v>64</v>
      </c>
      <c r="D106" s="29"/>
      <c r="E106" s="30"/>
      <c r="F106" s="30"/>
      <c r="G106" s="31"/>
      <c r="H106" s="32" t="s">
        <v>17</v>
      </c>
      <c r="I106" s="32" t="s">
        <v>17</v>
      </c>
      <c r="J106" s="34"/>
      <c r="K106" s="34"/>
      <c r="L106" s="34"/>
      <c r="M106" s="79"/>
      <c r="O106" s="10"/>
      <c r="AK106" s="2"/>
      <c r="AL106" s="10"/>
      <c r="AX106" s="2"/>
      <c r="AY106" s="10"/>
      <c r="AZ106" s="2"/>
      <c r="BA106" s="10"/>
      <c r="BD106" s="2"/>
      <c r="BE106" s="10"/>
    </row>
    <row r="107" spans="3:57">
      <c r="C107" s="21"/>
      <c r="D107" s="29"/>
      <c r="E107" s="30"/>
      <c r="F107" s="30"/>
      <c r="G107" s="31"/>
      <c r="H107" s="32"/>
      <c r="I107" s="32"/>
      <c r="J107" s="34"/>
      <c r="K107" s="34"/>
      <c r="L107" s="34"/>
      <c r="M107" s="79"/>
      <c r="O107" s="10"/>
      <c r="AK107" s="2"/>
      <c r="AL107" s="10"/>
      <c r="AX107" s="2"/>
      <c r="AY107" s="10"/>
      <c r="AZ107" s="2"/>
      <c r="BA107" s="10"/>
      <c r="BD107" s="2"/>
      <c r="BE107" s="10"/>
    </row>
    <row r="108" spans="3:57">
      <c r="C108" s="37" t="s">
        <v>65</v>
      </c>
      <c r="D108" s="29"/>
      <c r="E108" s="30"/>
      <c r="F108" s="30"/>
      <c r="G108" s="31"/>
      <c r="H108" s="32" t="s">
        <v>17</v>
      </c>
      <c r="I108" s="32" t="s">
        <v>17</v>
      </c>
      <c r="J108" s="34"/>
      <c r="K108" s="34"/>
      <c r="L108" s="34"/>
      <c r="M108" s="79"/>
      <c r="O108" s="10"/>
      <c r="AK108" s="2"/>
      <c r="AL108" s="10"/>
      <c r="AX108" s="2"/>
      <c r="AY108" s="10"/>
      <c r="AZ108" s="2"/>
      <c r="BA108" s="10"/>
      <c r="BD108" s="2"/>
      <c r="BE108" s="10"/>
    </row>
    <row r="109" spans="3:57">
      <c r="C109" s="21"/>
      <c r="D109" s="29"/>
      <c r="E109" s="30"/>
      <c r="F109" s="30"/>
      <c r="G109" s="31"/>
      <c r="H109" s="32"/>
      <c r="I109" s="32"/>
      <c r="J109" s="34"/>
      <c r="K109" s="34"/>
      <c r="L109" s="34"/>
      <c r="M109" s="79"/>
      <c r="O109" s="10"/>
      <c r="AK109" s="2"/>
      <c r="AL109" s="10"/>
      <c r="AX109" s="2"/>
      <c r="AY109" s="10"/>
      <c r="AZ109" s="2"/>
      <c r="BA109" s="10"/>
      <c r="BD109" s="2"/>
      <c r="BE109" s="10"/>
    </row>
    <row r="110" spans="3:57">
      <c r="C110" s="37" t="s">
        <v>73</v>
      </c>
      <c r="D110" s="29"/>
      <c r="E110" s="30"/>
      <c r="F110" s="30"/>
      <c r="G110" s="31"/>
      <c r="H110" s="32" t="s">
        <v>17</v>
      </c>
      <c r="I110" s="32" t="s">
        <v>17</v>
      </c>
      <c r="J110" s="34"/>
      <c r="K110" s="34"/>
      <c r="L110" s="34"/>
      <c r="M110" s="79"/>
      <c r="O110" s="10"/>
      <c r="AK110" s="2"/>
      <c r="AL110" s="10"/>
      <c r="AX110" s="2"/>
      <c r="AY110" s="10"/>
      <c r="AZ110" s="2"/>
      <c r="BA110" s="10"/>
      <c r="BD110" s="2"/>
      <c r="BE110" s="10"/>
    </row>
    <row r="111" spans="3:57">
      <c r="C111" s="21"/>
      <c r="D111" s="29"/>
      <c r="E111" s="30"/>
      <c r="F111" s="30"/>
      <c r="G111" s="31"/>
      <c r="H111" s="32"/>
      <c r="I111" s="32"/>
      <c r="J111" s="34"/>
      <c r="K111" s="34"/>
      <c r="L111" s="34"/>
      <c r="M111" s="79"/>
      <c r="O111" s="10"/>
      <c r="AK111" s="2"/>
      <c r="AL111" s="10"/>
      <c r="AX111" s="2"/>
      <c r="AY111" s="10"/>
      <c r="AZ111" s="2"/>
      <c r="BA111" s="10"/>
      <c r="BD111" s="2"/>
      <c r="BE111" s="10"/>
    </row>
    <row r="112" spans="3:57">
      <c r="C112" s="28" t="s">
        <v>83</v>
      </c>
      <c r="D112" s="29"/>
      <c r="E112" s="30"/>
      <c r="F112" s="30"/>
      <c r="G112" s="31"/>
      <c r="H112" s="32"/>
      <c r="I112" s="32"/>
      <c r="J112" s="34"/>
      <c r="K112" s="34"/>
      <c r="L112" s="34"/>
      <c r="M112" s="79"/>
      <c r="O112" s="10"/>
      <c r="AK112" s="2"/>
      <c r="AL112" s="10"/>
      <c r="AX112" s="2"/>
      <c r="AY112" s="10"/>
      <c r="AZ112" s="2"/>
      <c r="BA112" s="10"/>
      <c r="BD112" s="2"/>
      <c r="BE112" s="10"/>
    </row>
    <row r="113" spans="3:57">
      <c r="C113" s="21"/>
      <c r="D113" s="29"/>
      <c r="E113" s="30"/>
      <c r="F113" s="30"/>
      <c r="G113" s="31"/>
      <c r="H113" s="32"/>
      <c r="I113" s="32"/>
      <c r="J113" s="34"/>
      <c r="K113" s="34"/>
      <c r="L113" s="34"/>
      <c r="M113" s="79"/>
      <c r="O113" s="10"/>
      <c r="AK113" s="2"/>
      <c r="AL113" s="10"/>
      <c r="AX113" s="2"/>
      <c r="AY113" s="10"/>
      <c r="AZ113" s="2"/>
      <c r="BA113" s="10"/>
      <c r="BD113" s="2"/>
      <c r="BE113" s="10"/>
    </row>
    <row r="114" spans="3:57">
      <c r="C114" s="28" t="s">
        <v>84</v>
      </c>
      <c r="D114" s="29"/>
      <c r="E114" s="30"/>
      <c r="F114" s="30"/>
      <c r="G114" s="31"/>
      <c r="H114" s="32" t="s">
        <v>17</v>
      </c>
      <c r="I114" s="32" t="s">
        <v>17</v>
      </c>
      <c r="J114" s="34"/>
      <c r="K114" s="34"/>
      <c r="L114" s="34"/>
      <c r="M114" s="79"/>
      <c r="O114" s="10"/>
      <c r="AK114" s="2"/>
      <c r="AL114" s="10"/>
      <c r="AX114" s="2"/>
      <c r="AY114" s="10"/>
      <c r="AZ114" s="2"/>
      <c r="BA114" s="10"/>
      <c r="BD114" s="2"/>
      <c r="BE114" s="10"/>
    </row>
    <row r="115" spans="3:57">
      <c r="C115" s="21"/>
      <c r="D115" s="29"/>
      <c r="E115" s="30"/>
      <c r="F115" s="30"/>
      <c r="G115" s="31"/>
      <c r="H115" s="32"/>
      <c r="I115" s="32"/>
      <c r="J115" s="34"/>
      <c r="K115" s="34"/>
      <c r="L115" s="34"/>
      <c r="M115" s="79"/>
      <c r="O115" s="10"/>
      <c r="AK115" s="2"/>
      <c r="AL115" s="10"/>
      <c r="AX115" s="2"/>
      <c r="AY115" s="10"/>
      <c r="AZ115" s="2"/>
      <c r="BA115" s="10"/>
      <c r="BD115" s="2"/>
      <c r="BE115" s="10"/>
    </row>
    <row r="116" spans="3:57">
      <c r="C116" s="28" t="s">
        <v>101</v>
      </c>
      <c r="D116" s="29"/>
      <c r="E116" s="30"/>
      <c r="F116" s="30"/>
      <c r="G116" s="31"/>
      <c r="H116" s="32" t="s">
        <v>17</v>
      </c>
      <c r="I116" s="32" t="s">
        <v>17</v>
      </c>
      <c r="J116" s="34"/>
      <c r="K116" s="34"/>
      <c r="L116" s="34"/>
      <c r="M116" s="79"/>
      <c r="O116" s="10"/>
      <c r="AK116" s="2"/>
      <c r="AL116" s="10"/>
      <c r="AX116" s="2"/>
      <c r="AY116" s="10"/>
      <c r="AZ116" s="2"/>
      <c r="BA116" s="10"/>
      <c r="BD116" s="2"/>
      <c r="BE116" s="10"/>
    </row>
    <row r="117" spans="3:57">
      <c r="C117" s="21"/>
      <c r="D117" s="29"/>
      <c r="E117" s="30"/>
      <c r="F117" s="30"/>
      <c r="G117" s="31"/>
      <c r="H117" s="32"/>
      <c r="I117" s="32"/>
      <c r="J117" s="34"/>
      <c r="K117" s="34"/>
      <c r="L117" s="34"/>
      <c r="M117" s="79"/>
      <c r="O117" s="10"/>
      <c r="AK117" s="2"/>
      <c r="AL117" s="10"/>
      <c r="AX117" s="2"/>
      <c r="AY117" s="10"/>
      <c r="AZ117" s="2"/>
      <c r="BA117" s="10"/>
      <c r="BD117" s="2"/>
      <c r="BE117" s="10"/>
    </row>
    <row r="118" spans="3:57">
      <c r="C118" s="28" t="s">
        <v>106</v>
      </c>
      <c r="D118" s="29"/>
      <c r="E118" s="30"/>
      <c r="F118" s="30"/>
      <c r="G118" s="31"/>
      <c r="H118" s="32" t="s">
        <v>17</v>
      </c>
      <c r="I118" s="32" t="s">
        <v>17</v>
      </c>
      <c r="J118" s="34"/>
      <c r="K118" s="34"/>
      <c r="L118" s="34"/>
      <c r="M118" s="79"/>
      <c r="O118" s="10"/>
      <c r="AK118" s="2"/>
      <c r="AL118" s="10"/>
      <c r="AX118" s="2"/>
      <c r="AY118" s="10"/>
      <c r="AZ118" s="2"/>
      <c r="BA118" s="10"/>
      <c r="BD118" s="2"/>
      <c r="BE118" s="10"/>
    </row>
    <row r="119" spans="3:57">
      <c r="C119" s="21"/>
      <c r="D119" s="29"/>
      <c r="E119" s="30"/>
      <c r="F119" s="30"/>
      <c r="G119" s="31"/>
      <c r="H119" s="32"/>
      <c r="I119" s="32"/>
      <c r="J119" s="34"/>
      <c r="K119" s="34"/>
      <c r="L119" s="34"/>
      <c r="M119" s="79"/>
      <c r="O119" s="10"/>
      <c r="AK119" s="2"/>
      <c r="AL119" s="10"/>
      <c r="AX119" s="2"/>
      <c r="AY119" s="10"/>
      <c r="AZ119" s="2"/>
      <c r="BA119" s="10"/>
      <c r="BD119" s="2"/>
      <c r="BE119" s="10"/>
    </row>
    <row r="120" spans="3:57">
      <c r="C120" s="28" t="s">
        <v>119</v>
      </c>
      <c r="D120" s="29"/>
      <c r="E120" s="30"/>
      <c r="F120" s="30"/>
      <c r="G120" s="31"/>
      <c r="H120" s="32" t="s">
        <v>17</v>
      </c>
      <c r="I120" s="32" t="s">
        <v>17</v>
      </c>
      <c r="J120" s="34"/>
      <c r="K120" s="34"/>
      <c r="L120" s="34"/>
      <c r="M120" s="79"/>
      <c r="O120" s="10"/>
      <c r="AK120" s="2"/>
      <c r="AL120" s="10"/>
      <c r="AX120" s="2"/>
      <c r="AY120" s="10"/>
      <c r="AZ120" s="2"/>
      <c r="BA120" s="10"/>
      <c r="BD120" s="2"/>
      <c r="BE120" s="10"/>
    </row>
    <row r="121" spans="3:57">
      <c r="C121" s="21"/>
      <c r="D121" s="29"/>
      <c r="E121" s="30"/>
      <c r="F121" s="30"/>
      <c r="G121" s="31"/>
      <c r="H121" s="32"/>
      <c r="I121" s="32"/>
      <c r="J121" s="34"/>
      <c r="K121" s="34"/>
      <c r="L121" s="34"/>
      <c r="M121" s="79"/>
      <c r="O121" s="10"/>
      <c r="AK121" s="2"/>
      <c r="AL121" s="10"/>
      <c r="AX121" s="2"/>
      <c r="AY121" s="10"/>
      <c r="AZ121" s="2"/>
      <c r="BA121" s="10"/>
      <c r="BD121" s="2"/>
      <c r="BE121" s="10"/>
    </row>
    <row r="122" spans="3:57">
      <c r="C122" s="28" t="s">
        <v>120</v>
      </c>
      <c r="D122" s="29"/>
      <c r="E122" s="30"/>
      <c r="F122" s="30"/>
      <c r="G122" s="31"/>
      <c r="H122" s="32"/>
      <c r="I122" s="32"/>
      <c r="J122" s="34"/>
      <c r="K122" s="34"/>
      <c r="L122" s="34"/>
      <c r="M122" s="79"/>
      <c r="O122" s="10"/>
      <c r="AK122" s="2"/>
      <c r="AL122" s="10"/>
      <c r="AX122" s="2"/>
      <c r="AY122" s="10"/>
      <c r="AZ122" s="2"/>
      <c r="BA122" s="10"/>
      <c r="BD122" s="2"/>
      <c r="BE122" s="10"/>
    </row>
    <row r="123" spans="3:57">
      <c r="C123" s="28" t="s">
        <v>121</v>
      </c>
      <c r="D123" s="29"/>
      <c r="E123" s="30"/>
      <c r="F123" s="30"/>
      <c r="G123" s="31"/>
      <c r="H123" s="32" t="s">
        <v>17</v>
      </c>
      <c r="I123" s="32" t="s">
        <v>17</v>
      </c>
      <c r="J123" s="34"/>
      <c r="K123" s="34"/>
      <c r="L123" s="34"/>
      <c r="M123" s="79"/>
      <c r="O123" s="10"/>
      <c r="AK123" s="2"/>
      <c r="AL123" s="10"/>
      <c r="AX123" s="2"/>
      <c r="AY123" s="10"/>
      <c r="AZ123" s="2"/>
      <c r="BA123" s="10"/>
      <c r="BD123" s="2"/>
      <c r="BE123" s="10"/>
    </row>
    <row r="124" spans="3:57">
      <c r="C124" s="28"/>
      <c r="D124" s="29"/>
      <c r="E124" s="30"/>
      <c r="F124" s="30"/>
      <c r="G124" s="31"/>
      <c r="H124" s="32"/>
      <c r="I124" s="32"/>
      <c r="J124" s="34"/>
      <c r="K124" s="34"/>
      <c r="L124" s="34"/>
      <c r="M124" s="79"/>
      <c r="O124" s="10"/>
      <c r="AK124" s="2"/>
      <c r="AL124" s="10"/>
      <c r="AX124" s="2"/>
      <c r="AY124" s="10"/>
      <c r="AZ124" s="2"/>
      <c r="BA124" s="10"/>
      <c r="BD124" s="2"/>
      <c r="BE124" s="10"/>
    </row>
    <row r="125" spans="3:57">
      <c r="C125" s="28" t="s">
        <v>122</v>
      </c>
      <c r="D125" s="29"/>
      <c r="E125" s="30"/>
      <c r="F125" s="30"/>
      <c r="G125" s="31"/>
      <c r="H125" s="32" t="s">
        <v>17</v>
      </c>
      <c r="I125" s="32" t="s">
        <v>17</v>
      </c>
      <c r="J125" s="34"/>
      <c r="K125" s="34"/>
      <c r="L125" s="34"/>
      <c r="M125" s="79"/>
      <c r="O125" s="10"/>
      <c r="AK125" s="2"/>
      <c r="AL125" s="10"/>
      <c r="AX125" s="2"/>
      <c r="AY125" s="10"/>
      <c r="AZ125" s="2"/>
      <c r="BA125" s="10"/>
      <c r="BD125" s="2"/>
      <c r="BE125" s="10"/>
    </row>
    <row r="126" spans="3:57">
      <c r="C126" s="28"/>
      <c r="D126" s="29"/>
      <c r="E126" s="30"/>
      <c r="F126" s="30"/>
      <c r="G126" s="31"/>
      <c r="H126" s="32"/>
      <c r="I126" s="32"/>
      <c r="J126" s="34"/>
      <c r="K126" s="34"/>
      <c r="L126" s="34"/>
      <c r="M126" s="79"/>
      <c r="O126" s="10"/>
      <c r="AK126" s="2"/>
      <c r="AL126" s="10"/>
      <c r="AX126" s="2"/>
      <c r="AY126" s="10"/>
      <c r="AZ126" s="2"/>
      <c r="BA126" s="10"/>
      <c r="BD126" s="2"/>
      <c r="BE126" s="10"/>
    </row>
    <row r="127" spans="3:57">
      <c r="C127" s="28" t="s">
        <v>123</v>
      </c>
      <c r="D127" s="29"/>
      <c r="E127" s="30"/>
      <c r="F127" s="30"/>
      <c r="G127" s="31"/>
      <c r="H127" s="32" t="s">
        <v>17</v>
      </c>
      <c r="I127" s="32" t="s">
        <v>17</v>
      </c>
      <c r="J127" s="34"/>
      <c r="K127" s="34"/>
      <c r="L127" s="34"/>
      <c r="M127" s="79"/>
      <c r="O127" s="10"/>
      <c r="AK127" s="2"/>
      <c r="AL127" s="10"/>
      <c r="AX127" s="2"/>
      <c r="AY127" s="10"/>
      <c r="AZ127" s="2"/>
      <c r="BA127" s="10"/>
      <c r="BD127" s="2"/>
      <c r="BE127" s="10"/>
    </row>
    <row r="128" spans="3:57">
      <c r="C128" s="28"/>
      <c r="D128" s="29"/>
      <c r="E128" s="30"/>
      <c r="F128" s="30"/>
      <c r="G128" s="31"/>
      <c r="H128" s="32"/>
      <c r="I128" s="32"/>
      <c r="J128" s="34"/>
      <c r="K128" s="34"/>
      <c r="L128" s="34"/>
      <c r="M128" s="79"/>
      <c r="O128" s="10"/>
      <c r="AK128" s="2"/>
      <c r="AL128" s="10"/>
      <c r="AX128" s="2"/>
      <c r="AY128" s="10"/>
      <c r="AZ128" s="2"/>
      <c r="BA128" s="10"/>
      <c r="BD128" s="2"/>
      <c r="BE128" s="10"/>
    </row>
    <row r="129" spans="3:57">
      <c r="C129" s="28" t="s">
        <v>124</v>
      </c>
      <c r="D129" s="29"/>
      <c r="E129" s="30"/>
      <c r="F129" s="30"/>
      <c r="G129" s="31"/>
      <c r="H129" s="32" t="s">
        <v>17</v>
      </c>
      <c r="I129" s="32" t="s">
        <v>17</v>
      </c>
      <c r="J129" s="34"/>
      <c r="K129" s="34"/>
      <c r="L129" s="34"/>
      <c r="M129" s="79"/>
      <c r="O129" s="10"/>
      <c r="AK129" s="2"/>
      <c r="AL129" s="10"/>
      <c r="AX129" s="2"/>
      <c r="AY129" s="10"/>
      <c r="AZ129" s="2"/>
      <c r="BA129" s="10"/>
      <c r="BD129" s="2"/>
      <c r="BE129" s="10"/>
    </row>
    <row r="130" spans="3:57">
      <c r="C130" s="28"/>
      <c r="D130" s="29"/>
      <c r="E130" s="30"/>
      <c r="F130" s="30"/>
      <c r="G130" s="31"/>
      <c r="H130" s="32"/>
      <c r="I130" s="32"/>
      <c r="J130" s="34"/>
      <c r="K130" s="34"/>
      <c r="L130" s="34"/>
      <c r="M130" s="79"/>
      <c r="O130" s="10"/>
      <c r="AK130" s="2"/>
      <c r="AL130" s="10"/>
      <c r="AX130" s="2"/>
      <c r="AY130" s="10"/>
      <c r="AZ130" s="2"/>
      <c r="BA130" s="10"/>
      <c r="BD130" s="2"/>
      <c r="BE130" s="10"/>
    </row>
    <row r="131" spans="3:57">
      <c r="C131" s="37" t="s">
        <v>125</v>
      </c>
      <c r="D131" s="29"/>
      <c r="E131" s="30"/>
      <c r="F131" s="30"/>
      <c r="G131" s="31"/>
      <c r="H131" s="32" t="s">
        <v>17</v>
      </c>
      <c r="I131" s="32" t="s">
        <v>17</v>
      </c>
      <c r="J131" s="34"/>
      <c r="K131" s="34"/>
      <c r="L131" s="34"/>
      <c r="M131" s="79"/>
      <c r="O131" s="10"/>
      <c r="AK131" s="2"/>
      <c r="AL131" s="10"/>
      <c r="AX131" s="2"/>
      <c r="AY131" s="10"/>
      <c r="AZ131" s="2"/>
      <c r="BA131" s="10"/>
      <c r="BD131" s="2"/>
      <c r="BE131" s="10"/>
    </row>
    <row r="132" spans="3:57">
      <c r="C132" s="21"/>
      <c r="D132" s="29"/>
      <c r="E132" s="30"/>
      <c r="F132" s="30"/>
      <c r="G132" s="31"/>
      <c r="H132" s="32"/>
      <c r="I132" s="32"/>
      <c r="J132" s="34"/>
      <c r="K132" s="34"/>
      <c r="L132" s="34"/>
      <c r="M132" s="79"/>
      <c r="O132" s="10"/>
      <c r="AK132" s="2"/>
      <c r="AL132" s="10"/>
      <c r="AX132" s="2"/>
      <c r="AY132" s="10"/>
      <c r="AZ132" s="2"/>
      <c r="BA132" s="10"/>
      <c r="BD132" s="2"/>
      <c r="BE132" s="10"/>
    </row>
    <row r="133" spans="3:57">
      <c r="C133" s="28" t="s">
        <v>128</v>
      </c>
      <c r="D133" s="29"/>
      <c r="E133" s="30"/>
      <c r="F133" s="30"/>
      <c r="G133" s="31"/>
      <c r="H133" s="32"/>
      <c r="I133" s="32"/>
      <c r="J133" s="34"/>
      <c r="K133" s="34"/>
      <c r="L133" s="34"/>
      <c r="M133" s="79"/>
      <c r="O133" s="10"/>
      <c r="AK133" s="2"/>
      <c r="AL133" s="10"/>
      <c r="AX133" s="2"/>
      <c r="AY133" s="10"/>
      <c r="AZ133" s="2"/>
      <c r="BA133" s="10"/>
      <c r="BD133" s="2"/>
      <c r="BE133" s="10"/>
    </row>
    <row r="134" spans="3:57">
      <c r="C134" s="21" t="s">
        <v>129</v>
      </c>
      <c r="D134" s="29"/>
      <c r="E134" s="30"/>
      <c r="F134" s="30"/>
      <c r="G134" s="31"/>
      <c r="H134" s="32" t="s">
        <v>17</v>
      </c>
      <c r="I134" s="32" t="s">
        <v>17</v>
      </c>
      <c r="J134" s="34"/>
      <c r="K134" s="34"/>
      <c r="L134" s="34"/>
      <c r="M134" s="79"/>
      <c r="O134" s="10"/>
      <c r="AK134" s="2"/>
      <c r="AL134" s="10"/>
      <c r="AX134" s="2"/>
      <c r="AY134" s="10"/>
      <c r="AZ134" s="2"/>
      <c r="BA134" s="10"/>
      <c r="BD134" s="2"/>
      <c r="BE134" s="10"/>
    </row>
    <row r="135" spans="3:57">
      <c r="C135" s="21"/>
      <c r="D135" s="29"/>
      <c r="E135" s="30"/>
      <c r="F135" s="30"/>
      <c r="G135" s="83"/>
      <c r="H135" s="82"/>
      <c r="I135" s="81"/>
      <c r="J135" s="80"/>
      <c r="K135" s="80"/>
      <c r="L135" s="80"/>
      <c r="M135" s="79"/>
      <c r="O135" s="10"/>
      <c r="AK135" s="2"/>
      <c r="AL135" s="10"/>
      <c r="AX135" s="2"/>
      <c r="AY135" s="10"/>
      <c r="AZ135" s="2"/>
      <c r="BA135" s="10"/>
      <c r="BD135" s="2"/>
      <c r="BE135" s="10"/>
    </row>
    <row r="136" spans="3:57" ht="14.25" thickBot="1">
      <c r="C136" s="39" t="s">
        <v>130</v>
      </c>
      <c r="D136" s="40"/>
      <c r="E136" s="41"/>
      <c r="F136" s="42"/>
      <c r="G136" s="78"/>
      <c r="H136" s="77">
        <f>SUM(H135)</f>
        <v>0</v>
      </c>
      <c r="I136" s="76" t="s">
        <v>151</v>
      </c>
      <c r="J136" s="46"/>
      <c r="K136" s="46"/>
      <c r="L136" s="46"/>
      <c r="M136" s="46"/>
      <c r="O136" s="10"/>
      <c r="AK136" s="2"/>
      <c r="AL136" s="10"/>
      <c r="AX136" s="2"/>
      <c r="AY136" s="10"/>
      <c r="AZ136" s="2"/>
      <c r="BA136" s="10"/>
      <c r="BD136" s="2"/>
      <c r="BE136" s="10"/>
    </row>
    <row r="137" spans="3:57">
      <c r="C137" s="75"/>
      <c r="D137" s="74"/>
      <c r="E137" s="73"/>
      <c r="F137" s="72"/>
      <c r="G137" s="71"/>
      <c r="H137" s="70"/>
      <c r="I137" s="70"/>
      <c r="J137" s="70"/>
      <c r="K137" s="70"/>
      <c r="L137" s="70"/>
      <c r="M137" s="69"/>
      <c r="O137" s="10"/>
      <c r="AK137" s="2"/>
      <c r="AL137" s="10"/>
      <c r="AX137" s="2"/>
      <c r="AY137" s="10"/>
      <c r="AZ137" s="2"/>
      <c r="BA137" s="10"/>
      <c r="BD137" s="2"/>
      <c r="BE137" s="10"/>
    </row>
    <row r="138" spans="3:57">
      <c r="C138" s="68" t="s">
        <v>490</v>
      </c>
      <c r="G138" s="67"/>
      <c r="H138" s="66"/>
      <c r="I138" s="66"/>
      <c r="J138" s="10"/>
      <c r="K138" s="10"/>
      <c r="M138" s="64"/>
      <c r="O138" s="10"/>
      <c r="AK138" s="2"/>
      <c r="AL138" s="10"/>
      <c r="AX138" s="2"/>
      <c r="AY138" s="10"/>
      <c r="AZ138" s="2"/>
      <c r="BA138" s="10"/>
      <c r="BD138" s="2"/>
      <c r="BE138" s="10"/>
    </row>
    <row r="139" spans="3:57" ht="13.5" customHeight="1">
      <c r="C139" s="127" t="s">
        <v>489</v>
      </c>
      <c r="D139" s="117"/>
      <c r="E139" s="117"/>
      <c r="F139" s="117"/>
      <c r="G139" s="117"/>
      <c r="H139" s="117"/>
      <c r="I139" s="117"/>
      <c r="J139" s="117"/>
      <c r="K139" s="117"/>
      <c r="L139" s="117"/>
      <c r="M139" s="128"/>
      <c r="O139" s="10"/>
      <c r="AK139" s="2"/>
      <c r="AL139" s="10"/>
      <c r="AX139" s="2"/>
      <c r="AY139" s="10"/>
      <c r="AZ139" s="2"/>
      <c r="BA139" s="10"/>
      <c r="BD139" s="2"/>
      <c r="BE139" s="10"/>
    </row>
    <row r="140" spans="3:57">
      <c r="C140" s="127" t="s">
        <v>488</v>
      </c>
      <c r="D140" s="117"/>
      <c r="E140" s="117"/>
      <c r="F140" s="117"/>
      <c r="G140" s="117"/>
      <c r="H140" s="117"/>
      <c r="I140" s="117"/>
      <c r="J140" s="117"/>
      <c r="K140" s="65"/>
      <c r="L140" s="65"/>
      <c r="M140" s="64"/>
      <c r="O140" s="10"/>
      <c r="AK140" s="2"/>
      <c r="AL140" s="10"/>
      <c r="AX140" s="2"/>
      <c r="AY140" s="10"/>
      <c r="AZ140" s="2"/>
      <c r="BA140" s="10"/>
      <c r="BD140" s="2"/>
      <c r="BE140" s="10"/>
    </row>
    <row r="141" spans="3:57" ht="14.25" thickBot="1">
      <c r="C141" s="129" t="s">
        <v>487</v>
      </c>
      <c r="D141" s="119"/>
      <c r="E141" s="119"/>
      <c r="F141" s="119"/>
      <c r="G141" s="119"/>
      <c r="H141" s="119"/>
      <c r="I141" s="119"/>
      <c r="J141" s="119"/>
      <c r="K141" s="119"/>
      <c r="L141" s="119"/>
      <c r="M141" s="130"/>
      <c r="O141" s="10"/>
      <c r="AK141" s="2"/>
      <c r="AL141" s="10"/>
      <c r="AX141" s="2"/>
      <c r="AY141" s="10"/>
      <c r="AZ141" s="2"/>
      <c r="BA141" s="10"/>
      <c r="BD141" s="2"/>
      <c r="BE141" s="10"/>
    </row>
    <row r="143" spans="3:57" ht="15.75">
      <c r="C143" s="47" t="s">
        <v>135</v>
      </c>
    </row>
    <row r="155" spans="3:3" ht="15.75">
      <c r="C155" s="48" t="s">
        <v>136</v>
      </c>
    </row>
    <row r="166" spans="3:6" ht="15.75">
      <c r="C166" s="47" t="s">
        <v>486</v>
      </c>
    </row>
    <row r="168" spans="3:6" ht="16.5" thickBot="1">
      <c r="C168" s="49" t="s">
        <v>138</v>
      </c>
    </row>
    <row r="169" spans="3:6" ht="16.5" thickBot="1">
      <c r="C169" s="121" t="s">
        <v>139</v>
      </c>
      <c r="D169" s="122"/>
      <c r="E169" s="122"/>
      <c r="F169" s="123"/>
    </row>
    <row r="170" spans="3:6" ht="16.5" thickBot="1">
      <c r="C170" s="50" t="s">
        <v>140</v>
      </c>
      <c r="D170" s="124" t="s">
        <v>141</v>
      </c>
      <c r="E170" s="124" t="s">
        <v>142</v>
      </c>
      <c r="F170" s="124" t="s">
        <v>143</v>
      </c>
    </row>
    <row r="171" spans="3:6" ht="16.5" thickBot="1">
      <c r="C171" s="50" t="s">
        <v>144</v>
      </c>
      <c r="D171" s="125"/>
      <c r="E171" s="125"/>
      <c r="F171" s="125"/>
    </row>
    <row r="172" spans="3:6" ht="16.5" thickBot="1">
      <c r="C172" s="50" t="s">
        <v>145</v>
      </c>
      <c r="D172" s="63"/>
      <c r="E172" s="53"/>
      <c r="F172" s="53"/>
    </row>
    <row r="173" spans="3:6" ht="16.5" thickBot="1">
      <c r="C173" s="50" t="s">
        <v>147</v>
      </c>
      <c r="D173" s="53"/>
      <c r="E173" s="53"/>
      <c r="F173" s="53"/>
    </row>
    <row r="174" spans="3:6" ht="16.5" thickBot="1">
      <c r="C174" s="50" t="s">
        <v>148</v>
      </c>
      <c r="D174" s="53"/>
      <c r="E174" s="53"/>
      <c r="F174" s="52" t="s">
        <v>485</v>
      </c>
    </row>
  </sheetData>
  <mergeCells count="7">
    <mergeCell ref="C139:M139"/>
    <mergeCell ref="C140:J140"/>
    <mergeCell ref="C141:M141"/>
    <mergeCell ref="C169:F169"/>
    <mergeCell ref="D170:D171"/>
    <mergeCell ref="E170:E171"/>
    <mergeCell ref="F170:F171"/>
  </mergeCells>
  <hyperlinks>
    <hyperlink ref="J2" location="'Index'!A1" display="'Index'!A1" xr:uid="{3116A18C-D210-47F9-A3C9-B12EB482CB64}"/>
    <hyperlink ref="J85" location="'Index'!A1" display="'Index'!A1" xr:uid="{212BD6E9-A765-4865-826C-9C5E3499C4E5}"/>
  </hyperlinks>
  <pageMargins left="0.7" right="0.7" top="0.75" bottom="0.75" header="0.3" footer="0.3"/>
  <pageSetup orientation="portrait"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5CF3B-2C3A-46F1-960A-39455F78FD07}">
  <dimension ref="A1:BC106"/>
  <sheetViews>
    <sheetView showGridLines="0" zoomScale="90" zoomScaleNormal="90" workbookViewId="0">
      <pane ySplit="6" topLeftCell="A76" activePane="bottomLeft" state="frozen"/>
      <selection pane="bottomLeft" activeCell="C110" sqref="C110"/>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c r="A1" s="1"/>
      <c r="C1" s="1"/>
      <c r="D1" s="1"/>
      <c r="E1" s="1"/>
      <c r="F1" s="1"/>
      <c r="G1" s="3"/>
      <c r="H1" s="4"/>
      <c r="I1" s="4"/>
      <c r="J1" s="4"/>
      <c r="K1" s="5"/>
      <c r="L1" s="5"/>
      <c r="M1" s="5"/>
      <c r="AJ1" s="5"/>
      <c r="AW1" s="5"/>
      <c r="AY1" s="5"/>
      <c r="BC1" s="5"/>
    </row>
    <row r="2" spans="1:55" ht="19.5">
      <c r="C2" s="6" t="s">
        <v>0</v>
      </c>
      <c r="D2" s="1" t="s">
        <v>484</v>
      </c>
      <c r="J2" s="9" t="s">
        <v>2</v>
      </c>
    </row>
    <row r="3" spans="1:55" ht="16.5">
      <c r="C3" s="11" t="s">
        <v>3</v>
      </c>
      <c r="D3" s="12" t="s">
        <v>483</v>
      </c>
    </row>
    <row r="4" spans="1:55" ht="15.75">
      <c r="C4" s="11" t="s">
        <v>5</v>
      </c>
      <c r="D4" s="13">
        <v>44620</v>
      </c>
    </row>
    <row r="5" spans="1:55" ht="14.25" thickBot="1">
      <c r="C5" s="11"/>
    </row>
    <row r="6" spans="1:55" ht="27">
      <c r="C6" s="14" t="s">
        <v>6</v>
      </c>
      <c r="D6" s="15" t="s">
        <v>7</v>
      </c>
      <c r="E6" s="16" t="s">
        <v>8</v>
      </c>
      <c r="F6" s="16" t="s">
        <v>9</v>
      </c>
      <c r="G6" s="17" t="s">
        <v>10</v>
      </c>
      <c r="H6" s="18" t="s">
        <v>11</v>
      </c>
      <c r="I6" s="18" t="s">
        <v>12</v>
      </c>
      <c r="J6" s="19" t="s">
        <v>13</v>
      </c>
      <c r="K6" s="20" t="s">
        <v>14</v>
      </c>
    </row>
    <row r="7" spans="1:55">
      <c r="C7" s="21"/>
      <c r="D7" s="22"/>
      <c r="E7" s="23"/>
      <c r="F7" s="23"/>
      <c r="G7" s="24"/>
      <c r="H7" s="25"/>
      <c r="I7" s="25"/>
      <c r="J7" s="26"/>
      <c r="K7" s="27"/>
    </row>
    <row r="8" spans="1:55">
      <c r="A8" s="35"/>
      <c r="B8" s="36"/>
      <c r="C8" s="28" t="s">
        <v>15</v>
      </c>
      <c r="D8" s="29"/>
      <c r="E8" s="30"/>
      <c r="F8" s="30"/>
      <c r="G8" s="31"/>
      <c r="H8" s="32"/>
      <c r="I8" s="32"/>
      <c r="J8" s="33"/>
      <c r="K8" s="34"/>
    </row>
    <row r="9" spans="1:55">
      <c r="C9" s="37" t="s">
        <v>16</v>
      </c>
      <c r="D9" s="29"/>
      <c r="E9" s="30"/>
      <c r="F9" s="30"/>
      <c r="G9" s="31"/>
      <c r="H9" s="32"/>
      <c r="I9" s="32"/>
      <c r="J9" s="33"/>
      <c r="K9" s="34"/>
    </row>
    <row r="10" spans="1:55">
      <c r="B10" s="1" t="s">
        <v>314</v>
      </c>
      <c r="C10" s="21" t="s">
        <v>313</v>
      </c>
      <c r="D10" s="29" t="s">
        <v>312</v>
      </c>
      <c r="E10" s="30"/>
      <c r="F10" s="30" t="s">
        <v>105</v>
      </c>
      <c r="G10" s="31">
        <v>145000</v>
      </c>
      <c r="H10" s="32">
        <v>1076.92</v>
      </c>
      <c r="I10" s="32">
        <v>21.49</v>
      </c>
      <c r="J10" s="33"/>
      <c r="K10" s="34"/>
    </row>
    <row r="11" spans="1:55">
      <c r="B11" s="1" t="s">
        <v>308</v>
      </c>
      <c r="C11" s="21" t="s">
        <v>307</v>
      </c>
      <c r="D11" s="29" t="s">
        <v>306</v>
      </c>
      <c r="E11" s="30"/>
      <c r="F11" s="30" t="s">
        <v>105</v>
      </c>
      <c r="G11" s="31">
        <v>47500</v>
      </c>
      <c r="H11" s="32">
        <v>677.47</v>
      </c>
      <c r="I11" s="32">
        <v>13.52</v>
      </c>
      <c r="J11" s="33"/>
      <c r="K11" s="34"/>
    </row>
    <row r="12" spans="1:55">
      <c r="B12" s="1" t="s">
        <v>350</v>
      </c>
      <c r="C12" s="21" t="s">
        <v>349</v>
      </c>
      <c r="D12" s="29" t="s">
        <v>348</v>
      </c>
      <c r="E12" s="30"/>
      <c r="F12" s="30" t="s">
        <v>105</v>
      </c>
      <c r="G12" s="31">
        <v>120000</v>
      </c>
      <c r="H12" s="32">
        <v>579.84</v>
      </c>
      <c r="I12" s="32">
        <v>11.57</v>
      </c>
      <c r="J12" s="33"/>
      <c r="K12" s="34"/>
    </row>
    <row r="13" spans="1:55">
      <c r="B13" s="1" t="s">
        <v>292</v>
      </c>
      <c r="C13" s="21" t="s">
        <v>103</v>
      </c>
      <c r="D13" s="29" t="s">
        <v>291</v>
      </c>
      <c r="E13" s="30"/>
      <c r="F13" s="30" t="s">
        <v>105</v>
      </c>
      <c r="G13" s="31">
        <v>70000</v>
      </c>
      <c r="H13" s="32">
        <v>519.67999999999995</v>
      </c>
      <c r="I13" s="32">
        <v>10.37</v>
      </c>
      <c r="J13" s="33"/>
      <c r="K13" s="34"/>
    </row>
    <row r="14" spans="1:55">
      <c r="B14" s="1" t="s">
        <v>273</v>
      </c>
      <c r="C14" s="21" t="s">
        <v>272</v>
      </c>
      <c r="D14" s="29" t="s">
        <v>271</v>
      </c>
      <c r="E14" s="30"/>
      <c r="F14" s="30" t="s">
        <v>105</v>
      </c>
      <c r="G14" s="31">
        <v>50000</v>
      </c>
      <c r="H14" s="32">
        <v>460.35</v>
      </c>
      <c r="I14" s="32">
        <v>9.19</v>
      </c>
      <c r="J14" s="33"/>
      <c r="K14" s="34"/>
    </row>
    <row r="15" spans="1:55">
      <c r="B15" s="1" t="s">
        <v>482</v>
      </c>
      <c r="C15" s="21" t="s">
        <v>481</v>
      </c>
      <c r="D15" s="29" t="s">
        <v>480</v>
      </c>
      <c r="E15" s="30"/>
      <c r="F15" s="30" t="s">
        <v>105</v>
      </c>
      <c r="G15" s="31">
        <v>21000</v>
      </c>
      <c r="H15" s="32">
        <v>386.98</v>
      </c>
      <c r="I15" s="32">
        <v>7.72</v>
      </c>
      <c r="J15" s="33"/>
      <c r="K15" s="34"/>
    </row>
    <row r="16" spans="1:55">
      <c r="B16" s="1" t="s">
        <v>357</v>
      </c>
      <c r="C16" s="21" t="s">
        <v>33</v>
      </c>
      <c r="D16" s="29" t="s">
        <v>356</v>
      </c>
      <c r="E16" s="30"/>
      <c r="F16" s="30" t="s">
        <v>26</v>
      </c>
      <c r="G16" s="31">
        <v>7000</v>
      </c>
      <c r="H16" s="32">
        <v>165.52</v>
      </c>
      <c r="I16" s="32">
        <v>3.3</v>
      </c>
      <c r="J16" s="33"/>
      <c r="K16" s="34"/>
    </row>
    <row r="17" spans="2:11">
      <c r="B17" s="1" t="s">
        <v>479</v>
      </c>
      <c r="C17" s="21" t="s">
        <v>478</v>
      </c>
      <c r="D17" s="29" t="s">
        <v>477</v>
      </c>
      <c r="E17" s="30"/>
      <c r="F17" s="30" t="s">
        <v>105</v>
      </c>
      <c r="G17" s="31">
        <v>10000</v>
      </c>
      <c r="H17" s="32">
        <v>120.36</v>
      </c>
      <c r="I17" s="32">
        <v>2.4</v>
      </c>
      <c r="J17" s="33"/>
      <c r="K17" s="34"/>
    </row>
    <row r="18" spans="2:11">
      <c r="B18" s="1" t="s">
        <v>476</v>
      </c>
      <c r="C18" s="21" t="s">
        <v>475</v>
      </c>
      <c r="D18" s="29" t="s">
        <v>474</v>
      </c>
      <c r="E18" s="30"/>
      <c r="F18" s="30" t="s">
        <v>105</v>
      </c>
      <c r="G18" s="31">
        <v>100000</v>
      </c>
      <c r="H18" s="32">
        <v>106.55</v>
      </c>
      <c r="I18" s="32">
        <v>2.13</v>
      </c>
      <c r="J18" s="33"/>
      <c r="K18" s="34"/>
    </row>
    <row r="19" spans="2:11">
      <c r="B19" s="1" t="s">
        <v>330</v>
      </c>
      <c r="C19" s="21" t="s">
        <v>329</v>
      </c>
      <c r="D19" s="29" t="s">
        <v>328</v>
      </c>
      <c r="E19" s="30"/>
      <c r="F19" s="30" t="s">
        <v>327</v>
      </c>
      <c r="G19" s="31">
        <v>10000</v>
      </c>
      <c r="H19" s="32">
        <v>106.02</v>
      </c>
      <c r="I19" s="32">
        <v>2.12</v>
      </c>
      <c r="J19" s="33"/>
      <c r="K19" s="34"/>
    </row>
    <row r="20" spans="2:11">
      <c r="B20" s="1" t="s">
        <v>473</v>
      </c>
      <c r="C20" s="21" t="s">
        <v>472</v>
      </c>
      <c r="D20" s="29" t="s">
        <v>471</v>
      </c>
      <c r="E20" s="30"/>
      <c r="F20" s="30" t="s">
        <v>105</v>
      </c>
      <c r="G20" s="31">
        <v>100000</v>
      </c>
      <c r="H20" s="32">
        <v>97</v>
      </c>
      <c r="I20" s="32">
        <v>1.94</v>
      </c>
      <c r="J20" s="33"/>
      <c r="K20" s="34"/>
    </row>
    <row r="21" spans="2:11">
      <c r="B21" s="1" t="s">
        <v>198</v>
      </c>
      <c r="C21" s="21" t="s">
        <v>33</v>
      </c>
      <c r="D21" s="29" t="s">
        <v>197</v>
      </c>
      <c r="E21" s="30"/>
      <c r="F21" s="30" t="s">
        <v>26</v>
      </c>
      <c r="G21" s="31">
        <v>15600</v>
      </c>
      <c r="H21" s="32">
        <v>93.6</v>
      </c>
      <c r="I21" s="32">
        <v>1.87</v>
      </c>
      <c r="J21" s="33"/>
      <c r="K21" s="34" t="s">
        <v>196</v>
      </c>
    </row>
    <row r="22" spans="2:11">
      <c r="B22" s="1" t="s">
        <v>250</v>
      </c>
      <c r="C22" s="21" t="s">
        <v>249</v>
      </c>
      <c r="D22" s="29" t="s">
        <v>248</v>
      </c>
      <c r="E22" s="30"/>
      <c r="F22" s="30" t="s">
        <v>26</v>
      </c>
      <c r="G22" s="31">
        <v>15000</v>
      </c>
      <c r="H22" s="32">
        <v>87.08</v>
      </c>
      <c r="I22" s="32">
        <v>1.74</v>
      </c>
      <c r="J22" s="33"/>
      <c r="K22" s="34"/>
    </row>
    <row r="23" spans="2:11">
      <c r="B23" s="1" t="s">
        <v>470</v>
      </c>
      <c r="C23" s="21" t="s">
        <v>469</v>
      </c>
      <c r="D23" s="29" t="s">
        <v>468</v>
      </c>
      <c r="E23" s="30"/>
      <c r="F23" s="30" t="s">
        <v>327</v>
      </c>
      <c r="G23" s="31">
        <v>10000</v>
      </c>
      <c r="H23" s="32">
        <v>82.98</v>
      </c>
      <c r="I23" s="32">
        <v>1.66</v>
      </c>
      <c r="J23" s="33"/>
      <c r="K23" s="34"/>
    </row>
    <row r="24" spans="2:11">
      <c r="B24" s="1" t="s">
        <v>239</v>
      </c>
      <c r="C24" s="21" t="s">
        <v>238</v>
      </c>
      <c r="D24" s="29" t="s">
        <v>237</v>
      </c>
      <c r="E24" s="30"/>
      <c r="F24" s="30" t="s">
        <v>26</v>
      </c>
      <c r="G24" s="31">
        <v>1000</v>
      </c>
      <c r="H24" s="32">
        <v>70.02</v>
      </c>
      <c r="I24" s="32">
        <v>1.4</v>
      </c>
      <c r="J24" s="33"/>
      <c r="K24" s="34"/>
    </row>
    <row r="25" spans="2:11">
      <c r="B25" s="1" t="s">
        <v>467</v>
      </c>
      <c r="C25" s="21" t="s">
        <v>466</v>
      </c>
      <c r="D25" s="29" t="s">
        <v>465</v>
      </c>
      <c r="E25" s="30"/>
      <c r="F25" s="30" t="s">
        <v>26</v>
      </c>
      <c r="G25" s="31">
        <v>4000</v>
      </c>
      <c r="H25" s="32">
        <v>54.35</v>
      </c>
      <c r="I25" s="32">
        <v>1.08</v>
      </c>
      <c r="J25" s="33"/>
      <c r="K25" s="34"/>
    </row>
    <row r="26" spans="2:11">
      <c r="B26" s="1" t="s">
        <v>464</v>
      </c>
      <c r="C26" s="21" t="s">
        <v>463</v>
      </c>
      <c r="D26" s="29" t="s">
        <v>462</v>
      </c>
      <c r="E26" s="30"/>
      <c r="F26" s="30" t="s">
        <v>89</v>
      </c>
      <c r="G26" s="31">
        <v>2000</v>
      </c>
      <c r="H26" s="32">
        <v>49.89</v>
      </c>
      <c r="I26" s="32">
        <v>1</v>
      </c>
      <c r="J26" s="33"/>
      <c r="K26" s="34"/>
    </row>
    <row r="27" spans="2:11">
      <c r="B27" s="1" t="s">
        <v>417</v>
      </c>
      <c r="C27" s="21" t="s">
        <v>416</v>
      </c>
      <c r="D27" s="29" t="s">
        <v>415</v>
      </c>
      <c r="E27" s="30"/>
      <c r="F27" s="30" t="s">
        <v>327</v>
      </c>
      <c r="G27" s="31">
        <v>300</v>
      </c>
      <c r="H27" s="32">
        <v>48.04</v>
      </c>
      <c r="I27" s="32">
        <v>0.96</v>
      </c>
      <c r="J27" s="33"/>
      <c r="K27" s="34"/>
    </row>
    <row r="28" spans="2:11">
      <c r="C28" s="28" t="s">
        <v>62</v>
      </c>
      <c r="D28" s="29"/>
      <c r="E28" s="30"/>
      <c r="F28" s="30"/>
      <c r="G28" s="31"/>
      <c r="H28" s="38">
        <v>4782.6499999999996</v>
      </c>
      <c r="I28" s="38">
        <v>95.46</v>
      </c>
      <c r="J28" s="33"/>
      <c r="K28" s="34"/>
    </row>
    <row r="29" spans="2:11">
      <c r="C29" s="21"/>
      <c r="D29" s="29"/>
      <c r="E29" s="30"/>
      <c r="F29" s="30"/>
      <c r="G29" s="31"/>
      <c r="H29" s="32"/>
      <c r="I29" s="32"/>
      <c r="J29" s="33"/>
      <c r="K29" s="34"/>
    </row>
    <row r="30" spans="2:11">
      <c r="C30" s="28" t="s">
        <v>18</v>
      </c>
      <c r="D30" s="29"/>
      <c r="E30" s="30"/>
      <c r="F30" s="30"/>
      <c r="G30" s="31"/>
      <c r="H30" s="32" t="s">
        <v>17</v>
      </c>
      <c r="I30" s="32" t="s">
        <v>17</v>
      </c>
      <c r="J30" s="33"/>
      <c r="K30" s="34"/>
    </row>
    <row r="31" spans="2:11">
      <c r="C31" s="21"/>
      <c r="D31" s="29"/>
      <c r="E31" s="30"/>
      <c r="F31" s="30"/>
      <c r="G31" s="31"/>
      <c r="H31" s="32"/>
      <c r="I31" s="32"/>
      <c r="J31" s="33"/>
      <c r="K31" s="34"/>
    </row>
    <row r="32" spans="2:11">
      <c r="C32" s="28" t="s">
        <v>19</v>
      </c>
      <c r="D32" s="29"/>
      <c r="E32" s="30"/>
      <c r="F32" s="30"/>
      <c r="G32" s="31"/>
      <c r="H32" s="32" t="s">
        <v>17</v>
      </c>
      <c r="I32" s="32" t="s">
        <v>17</v>
      </c>
      <c r="J32" s="33"/>
      <c r="K32" s="34"/>
    </row>
    <row r="33" spans="3:11">
      <c r="C33" s="21"/>
      <c r="D33" s="29"/>
      <c r="E33" s="30"/>
      <c r="F33" s="30"/>
      <c r="G33" s="31"/>
      <c r="H33" s="32"/>
      <c r="I33" s="32"/>
      <c r="J33" s="33"/>
      <c r="K33" s="34"/>
    </row>
    <row r="34" spans="3:11">
      <c r="C34" s="28" t="s">
        <v>20</v>
      </c>
      <c r="D34" s="29"/>
      <c r="E34" s="30"/>
      <c r="F34" s="30"/>
      <c r="G34" s="31"/>
      <c r="H34" s="32"/>
      <c r="I34" s="32"/>
      <c r="J34" s="33"/>
      <c r="K34" s="34"/>
    </row>
    <row r="35" spans="3:11">
      <c r="C35" s="21"/>
      <c r="D35" s="29"/>
      <c r="E35" s="30"/>
      <c r="F35" s="30"/>
      <c r="G35" s="31"/>
      <c r="H35" s="32"/>
      <c r="I35" s="32"/>
      <c r="J35" s="33"/>
      <c r="K35" s="34"/>
    </row>
    <row r="36" spans="3:11">
      <c r="C36" s="28" t="s">
        <v>21</v>
      </c>
      <c r="D36" s="29"/>
      <c r="E36" s="30"/>
      <c r="F36" s="30"/>
      <c r="G36" s="31"/>
      <c r="H36" s="32" t="s">
        <v>17</v>
      </c>
      <c r="I36" s="32" t="s">
        <v>17</v>
      </c>
      <c r="J36" s="33"/>
      <c r="K36" s="34"/>
    </row>
    <row r="37" spans="3:11">
      <c r="C37" s="21"/>
      <c r="D37" s="29"/>
      <c r="E37" s="30"/>
      <c r="F37" s="30"/>
      <c r="G37" s="31"/>
      <c r="H37" s="32"/>
      <c r="I37" s="32"/>
      <c r="J37" s="33"/>
      <c r="K37" s="34"/>
    </row>
    <row r="38" spans="3:11">
      <c r="C38" s="28" t="s">
        <v>63</v>
      </c>
      <c r="D38" s="29"/>
      <c r="E38" s="30"/>
      <c r="F38" s="30"/>
      <c r="G38" s="31"/>
      <c r="H38" s="32" t="s">
        <v>17</v>
      </c>
      <c r="I38" s="32" t="s">
        <v>17</v>
      </c>
      <c r="J38" s="33"/>
      <c r="K38" s="34"/>
    </row>
    <row r="39" spans="3:11">
      <c r="C39" s="21"/>
      <c r="D39" s="29"/>
      <c r="E39" s="30"/>
      <c r="F39" s="30"/>
      <c r="G39" s="31"/>
      <c r="H39" s="32"/>
      <c r="I39" s="32"/>
      <c r="J39" s="33"/>
      <c r="K39" s="34"/>
    </row>
    <row r="40" spans="3:11">
      <c r="C40" s="28" t="s">
        <v>64</v>
      </c>
      <c r="D40" s="29"/>
      <c r="E40" s="30"/>
      <c r="F40" s="30"/>
      <c r="G40" s="31"/>
      <c r="H40" s="32" t="s">
        <v>17</v>
      </c>
      <c r="I40" s="32" t="s">
        <v>17</v>
      </c>
      <c r="J40" s="33"/>
      <c r="K40" s="34"/>
    </row>
    <row r="41" spans="3:11">
      <c r="C41" s="21"/>
      <c r="D41" s="29"/>
      <c r="E41" s="30"/>
      <c r="F41" s="30"/>
      <c r="G41" s="31"/>
      <c r="H41" s="32"/>
      <c r="I41" s="32"/>
      <c r="J41" s="33"/>
      <c r="K41" s="34"/>
    </row>
    <row r="42" spans="3:11">
      <c r="C42" s="28" t="s">
        <v>65</v>
      </c>
      <c r="D42" s="29"/>
      <c r="E42" s="30"/>
      <c r="F42" s="30"/>
      <c r="G42" s="31"/>
      <c r="H42" s="32" t="s">
        <v>17</v>
      </c>
      <c r="I42" s="32" t="s">
        <v>17</v>
      </c>
      <c r="J42" s="33"/>
      <c r="K42" s="34"/>
    </row>
    <row r="43" spans="3:11">
      <c r="C43" s="21"/>
      <c r="D43" s="29"/>
      <c r="E43" s="30"/>
      <c r="F43" s="30"/>
      <c r="G43" s="31"/>
      <c r="H43" s="32"/>
      <c r="I43" s="32"/>
      <c r="J43" s="33"/>
      <c r="K43" s="34"/>
    </row>
    <row r="44" spans="3:11">
      <c r="C44" s="28" t="s">
        <v>73</v>
      </c>
      <c r="D44" s="29"/>
      <c r="E44" s="30"/>
      <c r="F44" s="30"/>
      <c r="G44" s="31"/>
      <c r="H44" s="32" t="s">
        <v>17</v>
      </c>
      <c r="I44" s="32" t="s">
        <v>17</v>
      </c>
      <c r="J44" s="33"/>
      <c r="K44" s="34"/>
    </row>
    <row r="45" spans="3:11">
      <c r="C45" s="21"/>
      <c r="D45" s="29"/>
      <c r="E45" s="30"/>
      <c r="F45" s="30"/>
      <c r="G45" s="31"/>
      <c r="H45" s="32"/>
      <c r="I45" s="32"/>
      <c r="J45" s="33"/>
      <c r="K45" s="34"/>
    </row>
    <row r="46" spans="3:11">
      <c r="C46" s="28" t="s">
        <v>83</v>
      </c>
      <c r="D46" s="29"/>
      <c r="E46" s="30"/>
      <c r="F46" s="30"/>
      <c r="G46" s="31"/>
      <c r="H46" s="32"/>
      <c r="I46" s="32"/>
      <c r="J46" s="33"/>
      <c r="K46" s="34"/>
    </row>
    <row r="47" spans="3:11">
      <c r="C47" s="21"/>
      <c r="D47" s="29"/>
      <c r="E47" s="30"/>
      <c r="F47" s="30"/>
      <c r="G47" s="31"/>
      <c r="H47" s="32"/>
      <c r="I47" s="32"/>
      <c r="J47" s="33"/>
      <c r="K47" s="34"/>
    </row>
    <row r="48" spans="3:11">
      <c r="C48" s="28" t="s">
        <v>84</v>
      </c>
      <c r="D48" s="29"/>
      <c r="E48" s="30"/>
      <c r="F48" s="30"/>
      <c r="G48" s="31"/>
      <c r="H48" s="32" t="s">
        <v>17</v>
      </c>
      <c r="I48" s="32" t="s">
        <v>17</v>
      </c>
      <c r="J48" s="33"/>
      <c r="K48" s="34"/>
    </row>
    <row r="49" spans="1:11">
      <c r="C49" s="21"/>
      <c r="D49" s="29"/>
      <c r="E49" s="30"/>
      <c r="F49" s="30"/>
      <c r="G49" s="31"/>
      <c r="H49" s="32"/>
      <c r="I49" s="32"/>
      <c r="J49" s="33"/>
      <c r="K49" s="34"/>
    </row>
    <row r="50" spans="1:11">
      <c r="C50" s="28" t="s">
        <v>101</v>
      </c>
      <c r="D50" s="29"/>
      <c r="E50" s="30"/>
      <c r="F50" s="30"/>
      <c r="G50" s="31"/>
      <c r="H50" s="32" t="s">
        <v>17</v>
      </c>
      <c r="I50" s="32" t="s">
        <v>17</v>
      </c>
      <c r="J50" s="33"/>
      <c r="K50" s="34"/>
    </row>
    <row r="51" spans="1:11">
      <c r="C51" s="21"/>
      <c r="D51" s="29"/>
      <c r="E51" s="30"/>
      <c r="F51" s="30"/>
      <c r="G51" s="31"/>
      <c r="H51" s="32"/>
      <c r="I51" s="32"/>
      <c r="J51" s="33"/>
      <c r="K51" s="34"/>
    </row>
    <row r="52" spans="1:11">
      <c r="C52" s="28" t="s">
        <v>106</v>
      </c>
      <c r="D52" s="29"/>
      <c r="E52" s="30"/>
      <c r="F52" s="30"/>
      <c r="G52" s="31"/>
      <c r="H52" s="32" t="s">
        <v>17</v>
      </c>
      <c r="I52" s="32" t="s">
        <v>17</v>
      </c>
      <c r="J52" s="33"/>
      <c r="K52" s="34"/>
    </row>
    <row r="53" spans="1:11">
      <c r="C53" s="21"/>
      <c r="D53" s="29"/>
      <c r="E53" s="30"/>
      <c r="F53" s="30"/>
      <c r="G53" s="31"/>
      <c r="H53" s="32"/>
      <c r="I53" s="32"/>
      <c r="J53" s="33"/>
      <c r="K53" s="34"/>
    </row>
    <row r="54" spans="1:11">
      <c r="C54" s="28" t="s">
        <v>119</v>
      </c>
      <c r="D54" s="29"/>
      <c r="E54" s="30"/>
      <c r="F54" s="30"/>
      <c r="G54" s="31"/>
      <c r="H54" s="32" t="s">
        <v>17</v>
      </c>
      <c r="I54" s="32" t="s">
        <v>17</v>
      </c>
      <c r="J54" s="33"/>
      <c r="K54" s="34"/>
    </row>
    <row r="55" spans="1:11">
      <c r="C55" s="21"/>
      <c r="D55" s="29"/>
      <c r="E55" s="30"/>
      <c r="F55" s="30"/>
      <c r="G55" s="31"/>
      <c r="H55" s="32"/>
      <c r="I55" s="32"/>
      <c r="J55" s="33"/>
      <c r="K55" s="34"/>
    </row>
    <row r="56" spans="1:11">
      <c r="A56" s="35"/>
      <c r="B56" s="36"/>
      <c r="C56" s="28" t="s">
        <v>120</v>
      </c>
      <c r="D56" s="29"/>
      <c r="E56" s="30"/>
      <c r="F56" s="30"/>
      <c r="G56" s="31"/>
      <c r="H56" s="32"/>
      <c r="I56" s="32"/>
      <c r="J56" s="33"/>
      <c r="K56" s="34"/>
    </row>
    <row r="57" spans="1:11">
      <c r="A57" s="36"/>
      <c r="B57" s="36"/>
      <c r="C57" s="28" t="s">
        <v>121</v>
      </c>
      <c r="D57" s="29"/>
      <c r="E57" s="30"/>
      <c r="F57" s="30"/>
      <c r="G57" s="31"/>
      <c r="H57" s="32" t="s">
        <v>17</v>
      </c>
      <c r="I57" s="32" t="s">
        <v>17</v>
      </c>
      <c r="J57" s="33"/>
      <c r="K57" s="34"/>
    </row>
    <row r="58" spans="1:11">
      <c r="A58" s="36"/>
      <c r="B58" s="36"/>
      <c r="C58" s="28"/>
      <c r="D58" s="29"/>
      <c r="E58" s="30"/>
      <c r="F58" s="30"/>
      <c r="G58" s="31"/>
      <c r="H58" s="32"/>
      <c r="I58" s="32"/>
      <c r="J58" s="33"/>
      <c r="K58" s="34"/>
    </row>
    <row r="59" spans="1:11">
      <c r="A59" s="36"/>
      <c r="B59" s="36"/>
      <c r="C59" s="28" t="s">
        <v>122</v>
      </c>
      <c r="D59" s="29"/>
      <c r="E59" s="30"/>
      <c r="F59" s="30"/>
      <c r="G59" s="31"/>
      <c r="H59" s="32" t="s">
        <v>17</v>
      </c>
      <c r="I59" s="32" t="s">
        <v>17</v>
      </c>
      <c r="J59" s="33"/>
      <c r="K59" s="34"/>
    </row>
    <row r="60" spans="1:11">
      <c r="A60" s="36"/>
      <c r="B60" s="36"/>
      <c r="C60" s="28"/>
      <c r="D60" s="29"/>
      <c r="E60" s="30"/>
      <c r="F60" s="30"/>
      <c r="G60" s="31"/>
      <c r="H60" s="32"/>
      <c r="I60" s="32"/>
      <c r="J60" s="33"/>
      <c r="K60" s="34"/>
    </row>
    <row r="61" spans="1:11">
      <c r="A61" s="36"/>
      <c r="B61" s="36"/>
      <c r="C61" s="28" t="s">
        <v>123</v>
      </c>
      <c r="D61" s="29"/>
      <c r="E61" s="30"/>
      <c r="F61" s="30"/>
      <c r="G61" s="31"/>
      <c r="H61" s="32" t="s">
        <v>17</v>
      </c>
      <c r="I61" s="32" t="s">
        <v>17</v>
      </c>
      <c r="J61" s="33"/>
      <c r="K61" s="34"/>
    </row>
    <row r="62" spans="1:11">
      <c r="A62" s="36"/>
      <c r="B62" s="36"/>
      <c r="C62" s="28"/>
      <c r="D62" s="29"/>
      <c r="E62" s="30"/>
      <c r="F62" s="30"/>
      <c r="G62" s="31"/>
      <c r="H62" s="32"/>
      <c r="I62" s="32"/>
      <c r="J62" s="33"/>
      <c r="K62" s="34"/>
    </row>
    <row r="63" spans="1:11">
      <c r="A63" s="36"/>
      <c r="B63" s="36"/>
      <c r="C63" s="28" t="s">
        <v>124</v>
      </c>
      <c r="D63" s="29"/>
      <c r="E63" s="30"/>
      <c r="F63" s="30"/>
      <c r="G63" s="31"/>
      <c r="H63" s="32" t="s">
        <v>17</v>
      </c>
      <c r="I63" s="32" t="s">
        <v>17</v>
      </c>
      <c r="J63" s="33"/>
      <c r="K63" s="34"/>
    </row>
    <row r="64" spans="1:11">
      <c r="A64" s="36"/>
      <c r="B64" s="36"/>
      <c r="C64" s="28"/>
      <c r="D64" s="29"/>
      <c r="E64" s="30"/>
      <c r="F64" s="30"/>
      <c r="G64" s="31"/>
      <c r="H64" s="32"/>
      <c r="I64" s="32"/>
      <c r="J64" s="33"/>
      <c r="K64" s="34"/>
    </row>
    <row r="65" spans="1:11">
      <c r="C65" s="37" t="s">
        <v>125</v>
      </c>
      <c r="D65" s="29"/>
      <c r="E65" s="30"/>
      <c r="F65" s="30"/>
      <c r="G65" s="31"/>
      <c r="H65" s="32"/>
      <c r="I65" s="32"/>
      <c r="J65" s="33"/>
      <c r="K65" s="34"/>
    </row>
    <row r="66" spans="1:11">
      <c r="B66" s="1" t="s">
        <v>126</v>
      </c>
      <c r="C66" s="21" t="s">
        <v>127</v>
      </c>
      <c r="D66" s="29"/>
      <c r="E66" s="30"/>
      <c r="F66" s="30"/>
      <c r="G66" s="31"/>
      <c r="H66" s="32">
        <v>302.73</v>
      </c>
      <c r="I66" s="32">
        <v>6.04</v>
      </c>
      <c r="J66" s="33"/>
      <c r="K66" s="34"/>
    </row>
    <row r="67" spans="1:11">
      <c r="C67" s="28" t="s">
        <v>62</v>
      </c>
      <c r="D67" s="29"/>
      <c r="E67" s="30"/>
      <c r="F67" s="30"/>
      <c r="G67" s="31"/>
      <c r="H67" s="38">
        <v>302.73</v>
      </c>
      <c r="I67" s="38">
        <v>6.04</v>
      </c>
      <c r="J67" s="33"/>
      <c r="K67" s="34"/>
    </row>
    <row r="68" spans="1:11">
      <c r="C68" s="21"/>
      <c r="D68" s="29"/>
      <c r="E68" s="30"/>
      <c r="F68" s="30"/>
      <c r="G68" s="31"/>
      <c r="H68" s="32"/>
      <c r="I68" s="32"/>
      <c r="J68" s="33"/>
      <c r="K68" s="34"/>
    </row>
    <row r="69" spans="1:11">
      <c r="A69" s="35"/>
      <c r="B69" s="36"/>
      <c r="C69" s="28" t="s">
        <v>128</v>
      </c>
      <c r="D69" s="29"/>
      <c r="E69" s="30"/>
      <c r="F69" s="30"/>
      <c r="G69" s="31"/>
      <c r="H69" s="32"/>
      <c r="I69" s="32"/>
      <c r="J69" s="33"/>
      <c r="K69" s="34"/>
    </row>
    <row r="70" spans="1:11">
      <c r="B70" s="1"/>
      <c r="C70" s="21" t="s">
        <v>129</v>
      </c>
      <c r="D70" s="29"/>
      <c r="E70" s="30"/>
      <c r="F70" s="30"/>
      <c r="G70" s="31"/>
      <c r="H70" s="32">
        <v>-74.239999999999995</v>
      </c>
      <c r="I70" s="32">
        <v>-1.5</v>
      </c>
      <c r="J70" s="33"/>
      <c r="K70" s="34"/>
    </row>
    <row r="71" spans="1:11">
      <c r="C71" s="28" t="s">
        <v>62</v>
      </c>
      <c r="D71" s="29"/>
      <c r="E71" s="30"/>
      <c r="F71" s="30"/>
      <c r="G71" s="31"/>
      <c r="H71" s="38">
        <v>-74.239999999999995</v>
      </c>
      <c r="I71" s="38">
        <v>-1.5</v>
      </c>
      <c r="J71" s="33"/>
      <c r="K71" s="34"/>
    </row>
    <row r="72" spans="1:11">
      <c r="C72" s="21"/>
      <c r="D72" s="29"/>
      <c r="E72" s="30"/>
      <c r="F72" s="30"/>
      <c r="G72" s="31"/>
      <c r="H72" s="32"/>
      <c r="I72" s="32"/>
      <c r="J72" s="33"/>
      <c r="K72" s="34"/>
    </row>
    <row r="73" spans="1:11" ht="14.25" thickBot="1">
      <c r="C73" s="39" t="s">
        <v>130</v>
      </c>
      <c r="D73" s="40"/>
      <c r="E73" s="41"/>
      <c r="F73" s="42"/>
      <c r="G73" s="43"/>
      <c r="H73" s="44">
        <v>5011.1400000000003</v>
      </c>
      <c r="I73" s="44">
        <f>SUMIFS(I:I,C:C,"Total")</f>
        <v>100</v>
      </c>
      <c r="J73" s="45"/>
      <c r="K73" s="46"/>
    </row>
    <row r="76" spans="1:11">
      <c r="C76" s="11" t="s">
        <v>131</v>
      </c>
    </row>
    <row r="77" spans="1:11">
      <c r="C77" s="2" t="s">
        <v>132</v>
      </c>
    </row>
    <row r="78" spans="1:11">
      <c r="C78" s="2" t="s">
        <v>133</v>
      </c>
    </row>
    <row r="79" spans="1:11">
      <c r="C79" s="2" t="s">
        <v>134</v>
      </c>
    </row>
    <row r="81" spans="3:3" ht="15.75">
      <c r="C81" s="47" t="s">
        <v>135</v>
      </c>
    </row>
    <row r="93" spans="3:3" ht="15.75">
      <c r="C93" s="48" t="s">
        <v>136</v>
      </c>
    </row>
    <row r="106" spans="3:3" ht="15.75">
      <c r="C106" s="47" t="s">
        <v>461</v>
      </c>
    </row>
  </sheetData>
  <hyperlinks>
    <hyperlink ref="J2" location="'Index'!A1" display="'Index'!A1" xr:uid="{44AD4997-C592-402E-B350-73FE7253840B}"/>
  </hyperlinks>
  <pageMargins left="0.7" right="0.7" top="0.75" bottom="0.75" header="0.3" footer="0.3"/>
  <pageSetup orientation="portrait"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BB91-BD47-4E94-B59C-E32B63572E70}">
  <dimension ref="A1:BD108"/>
  <sheetViews>
    <sheetView showGridLines="0" zoomScale="90" zoomScaleNormal="90" workbookViewId="0">
      <pane ySplit="6" topLeftCell="A79" activePane="bottomLeft" state="frozen"/>
      <selection pane="bottomLeft" activeCell="E93" sqref="E93"/>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1" width="19.5703125" style="8" customWidth="1"/>
    <col min="12" max="12" width="19.5703125" style="10" customWidth="1"/>
    <col min="13" max="13" width="9" style="10" bestFit="1" customWidth="1"/>
    <col min="14" max="14" width="9.140625" style="10"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10"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10" bestFit="1" customWidth="1"/>
    <col min="51" max="51" width="15" style="2" bestFit="1" customWidth="1"/>
    <col min="52" max="52" width="11.7109375" style="10" bestFit="1" customWidth="1"/>
    <col min="53" max="53" width="23.5703125" style="2" bestFit="1" customWidth="1"/>
    <col min="54" max="54" width="22.140625" style="2" bestFit="1" customWidth="1"/>
    <col min="55" max="55" width="21" style="2" bestFit="1" customWidth="1"/>
    <col min="56" max="56" width="15.7109375" style="10"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8" width="19.5703125" style="2" customWidth="1"/>
    <col min="269" max="269" width="9" style="2" bestFit="1" customWidth="1"/>
    <col min="270" max="270" width="9.140625" style="2" bestFit="1" customWidth="1"/>
    <col min="271" max="271" width="7.42578125" style="2" bestFit="1" customWidth="1"/>
    <col min="272" max="272" width="6.7109375" style="2" bestFit="1" customWidth="1"/>
    <col min="273" max="273" width="9.85546875" style="2" bestFit="1" customWidth="1"/>
    <col min="274" max="274" width="21.140625" style="2" bestFit="1" customWidth="1"/>
    <col min="275" max="275" width="16.42578125" style="2" bestFit="1" customWidth="1"/>
    <col min="276" max="276" width="7.28515625" style="2" bestFit="1" customWidth="1"/>
    <col min="277" max="277" width="9.28515625" style="2" bestFit="1" customWidth="1"/>
    <col min="278" max="278" width="17.85546875" style="2" bestFit="1" customWidth="1"/>
    <col min="279" max="279" width="6.7109375" style="2" bestFit="1" customWidth="1"/>
    <col min="280" max="280" width="19.140625" style="2" bestFit="1" customWidth="1"/>
    <col min="281" max="281" width="25.140625" style="2" bestFit="1" customWidth="1"/>
    <col min="282" max="282" width="21.42578125" style="2" bestFit="1" customWidth="1"/>
    <col min="283" max="283" width="19.7109375" style="2" bestFit="1" customWidth="1"/>
    <col min="284" max="284" width="14" style="2" bestFit="1" customWidth="1"/>
    <col min="285" max="285" width="13.140625" style="2" bestFit="1" customWidth="1"/>
    <col min="286" max="286" width="9.28515625" style="2" bestFit="1" customWidth="1"/>
    <col min="287" max="287" width="13.140625" style="2" bestFit="1" customWidth="1"/>
    <col min="288" max="288" width="7.42578125" style="2" bestFit="1" customWidth="1"/>
    <col min="289" max="289" width="19.42578125" style="2" bestFit="1" customWidth="1"/>
    <col min="290" max="290" width="20.85546875" style="2" bestFit="1" customWidth="1"/>
    <col min="291" max="291" width="19" style="2" bestFit="1" customWidth="1"/>
    <col min="292" max="292" width="25.85546875" style="2" bestFit="1" customWidth="1"/>
    <col min="293" max="293" width="14.5703125" style="2" bestFit="1" customWidth="1"/>
    <col min="294" max="294" width="14.42578125" style="2" bestFit="1" customWidth="1"/>
    <col min="295" max="295" width="27.28515625" style="2" bestFit="1" customWidth="1"/>
    <col min="296" max="296" width="11.5703125" style="2" bestFit="1" customWidth="1"/>
    <col min="297" max="297" width="6.28515625" style="2" bestFit="1" customWidth="1"/>
    <col min="298" max="298" width="7" style="2" bestFit="1" customWidth="1"/>
    <col min="299" max="299" width="23.85546875" style="2" bestFit="1" customWidth="1"/>
    <col min="300" max="300" width="12.85546875" style="2" bestFit="1" customWidth="1"/>
    <col min="301" max="301" width="11.28515625" style="2" bestFit="1" customWidth="1"/>
    <col min="302" max="302" width="15.28515625" style="2" bestFit="1" customWidth="1"/>
    <col min="303" max="303" width="21.140625" style="2" bestFit="1" customWidth="1"/>
    <col min="304" max="304" width="23.85546875" style="2" bestFit="1" customWidth="1"/>
    <col min="305" max="305" width="14.42578125" style="2" bestFit="1" customWidth="1"/>
    <col min="306" max="306" width="11.140625" style="2" bestFit="1" customWidth="1"/>
    <col min="307" max="307" width="15" style="2" bestFit="1" customWidth="1"/>
    <col min="308" max="308" width="11.7109375" style="2" bestFit="1" customWidth="1"/>
    <col min="309" max="309" width="23.5703125" style="2" bestFit="1" customWidth="1"/>
    <col min="310" max="310" width="22.140625" style="2" bestFit="1" customWidth="1"/>
    <col min="311" max="311" width="21" style="2" bestFit="1" customWidth="1"/>
    <col min="312" max="312" width="15.7109375" style="2" bestFit="1" customWidth="1"/>
    <col min="313" max="313" width="10.42578125" style="2" bestFit="1" customWidth="1"/>
    <col min="314" max="314" width="13.7109375" style="2" bestFit="1" customWidth="1"/>
    <col min="315" max="315" width="18" style="2" bestFit="1" customWidth="1"/>
    <col min="316" max="316" width="19.7109375" style="2" bestFit="1" customWidth="1"/>
    <col min="317" max="317" width="13.85546875" style="2"/>
    <col min="318" max="318" width="15.7109375" style="2" bestFit="1" customWidth="1"/>
    <col min="319" max="319" width="28.5703125" style="2" bestFit="1" customWidth="1"/>
    <col min="320" max="320" width="20.28515625" style="2" bestFit="1" customWidth="1"/>
    <col min="321" max="321" width="16" style="2" bestFit="1" customWidth="1"/>
    <col min="322" max="322" width="13.7109375" style="2" bestFit="1" customWidth="1"/>
    <col min="323" max="323" width="28.140625" style="2" bestFit="1" customWidth="1"/>
    <col min="324" max="324" width="15.85546875" style="2" bestFit="1" customWidth="1"/>
    <col min="325" max="325" width="26.28515625" style="2" bestFit="1" customWidth="1"/>
    <col min="326" max="326" width="13.140625" style="2" bestFit="1" customWidth="1"/>
    <col min="327" max="327" width="15" style="2" bestFit="1" customWidth="1"/>
    <col min="328" max="328" width="9" style="2" bestFit="1" customWidth="1"/>
    <col min="329" max="329" width="18" style="2" bestFit="1" customWidth="1"/>
    <col min="330" max="330" width="14.28515625" style="2" bestFit="1" customWidth="1"/>
    <col min="331" max="331" width="15.7109375" style="2" bestFit="1" customWidth="1"/>
    <col min="332" max="332" width="18.7109375" style="2" bestFit="1" customWidth="1"/>
    <col min="333" max="333" width="16.140625" style="2" bestFit="1" customWidth="1"/>
    <col min="334" max="334" width="23.5703125" style="2" bestFit="1" customWidth="1"/>
    <col min="335" max="335" width="23.85546875" style="2" bestFit="1" customWidth="1"/>
    <col min="336" max="336" width="22.85546875" style="2" bestFit="1" customWidth="1"/>
    <col min="337" max="337" width="11.7109375" style="2" bestFit="1" customWidth="1"/>
    <col min="338" max="338" width="11.85546875" style="2" bestFit="1" customWidth="1"/>
    <col min="339" max="339" width="15.140625" style="2" bestFit="1" customWidth="1"/>
    <col min="340" max="340" width="15.28515625" style="2" bestFit="1" customWidth="1"/>
    <col min="341" max="341" width="19.5703125" style="2" bestFit="1" customWidth="1"/>
    <col min="342" max="342" width="21.5703125" style="2" bestFit="1" customWidth="1"/>
    <col min="343" max="343" width="18.85546875" style="2" bestFit="1" customWidth="1"/>
    <col min="344" max="344" width="8.7109375" style="2" bestFit="1" customWidth="1"/>
    <col min="345" max="345" width="8.85546875" style="2" bestFit="1" customWidth="1"/>
    <col min="346" max="346" width="13.140625" style="2" bestFit="1" customWidth="1"/>
    <col min="347" max="347" width="9.5703125" style="2" bestFit="1" customWidth="1"/>
    <col min="348" max="348" width="9.7109375" style="2" bestFit="1" customWidth="1"/>
    <col min="349" max="349" width="14" style="2" bestFit="1" customWidth="1"/>
    <col min="350" max="350" width="17" style="2" bestFit="1" customWidth="1"/>
    <col min="351" max="351" width="17.28515625" style="2" bestFit="1" customWidth="1"/>
    <col min="352" max="352" width="21.5703125" style="2" bestFit="1" customWidth="1"/>
    <col min="353" max="353" width="17.7109375" style="2" bestFit="1" customWidth="1"/>
    <col min="354" max="354" width="14.5703125" style="2" bestFit="1" customWidth="1"/>
    <col min="355" max="355" width="15.7109375" style="2" bestFit="1" customWidth="1"/>
    <col min="356" max="356" width="19.140625" style="2" bestFit="1" customWidth="1"/>
    <col min="357" max="357" width="12.42578125" style="2" bestFit="1" customWidth="1"/>
    <col min="358" max="359" width="14.85546875" style="2" bestFit="1" customWidth="1"/>
    <col min="360" max="360" width="14.42578125" style="2" bestFit="1" customWidth="1"/>
    <col min="361" max="361" width="23.140625" style="2" bestFit="1" customWidth="1"/>
    <col min="362" max="362" width="26" style="2" bestFit="1" customWidth="1"/>
    <col min="363" max="363" width="19.42578125" style="2" bestFit="1" customWidth="1"/>
    <col min="364" max="364" width="21.5703125" style="2" bestFit="1" customWidth="1"/>
    <col min="365" max="365" width="25.85546875" style="2" bestFit="1" customWidth="1"/>
    <col min="366" max="366" width="18.5703125" style="2" bestFit="1" customWidth="1"/>
    <col min="367" max="367" width="16.28515625" style="2" bestFit="1" customWidth="1"/>
    <col min="368" max="368" width="15.42578125" style="2" bestFit="1" customWidth="1"/>
    <col min="369" max="369" width="17.28515625" style="2" bestFit="1" customWidth="1"/>
    <col min="370" max="370" width="17.42578125" style="2" bestFit="1" customWidth="1"/>
    <col min="371" max="371" width="21.7109375" style="2" bestFit="1" customWidth="1"/>
    <col min="372" max="372" width="17.28515625" style="2" bestFit="1" customWidth="1"/>
    <col min="373" max="373" width="17.42578125" style="2" bestFit="1" customWidth="1"/>
    <col min="374" max="374" width="21.7109375" style="2" bestFit="1" customWidth="1"/>
    <col min="375" max="375" width="13.42578125" style="2" bestFit="1" customWidth="1"/>
    <col min="376" max="473" width="12" style="2" customWidth="1"/>
    <col min="474" max="474" width="17.140625" style="2" customWidth="1"/>
    <col min="475"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4" width="19.5703125" style="2" customWidth="1"/>
    <col min="525" max="525" width="9" style="2" bestFit="1" customWidth="1"/>
    <col min="526" max="526" width="9.140625" style="2" bestFit="1" customWidth="1"/>
    <col min="527" max="527" width="7.42578125" style="2" bestFit="1" customWidth="1"/>
    <col min="528" max="528" width="6.7109375" style="2" bestFit="1" customWidth="1"/>
    <col min="529" max="529" width="9.85546875" style="2" bestFit="1" customWidth="1"/>
    <col min="530" max="530" width="21.140625" style="2" bestFit="1" customWidth="1"/>
    <col min="531" max="531" width="16.42578125" style="2" bestFit="1" customWidth="1"/>
    <col min="532" max="532" width="7.28515625" style="2" bestFit="1" customWidth="1"/>
    <col min="533" max="533" width="9.28515625" style="2" bestFit="1" customWidth="1"/>
    <col min="534" max="534" width="17.85546875" style="2" bestFit="1" customWidth="1"/>
    <col min="535" max="535" width="6.7109375" style="2" bestFit="1" customWidth="1"/>
    <col min="536" max="536" width="19.140625" style="2" bestFit="1" customWidth="1"/>
    <col min="537" max="537" width="25.140625" style="2" bestFit="1" customWidth="1"/>
    <col min="538" max="538" width="21.42578125" style="2" bestFit="1" customWidth="1"/>
    <col min="539" max="539" width="19.7109375" style="2" bestFit="1" customWidth="1"/>
    <col min="540" max="540" width="14" style="2" bestFit="1" customWidth="1"/>
    <col min="541" max="541" width="13.140625" style="2" bestFit="1" customWidth="1"/>
    <col min="542" max="542" width="9.28515625" style="2" bestFit="1" customWidth="1"/>
    <col min="543" max="543" width="13.140625" style="2" bestFit="1" customWidth="1"/>
    <col min="544" max="544" width="7.42578125" style="2" bestFit="1" customWidth="1"/>
    <col min="545" max="545" width="19.42578125" style="2" bestFit="1" customWidth="1"/>
    <col min="546" max="546" width="20.85546875" style="2" bestFit="1" customWidth="1"/>
    <col min="547" max="547" width="19" style="2" bestFit="1" customWidth="1"/>
    <col min="548" max="548" width="25.85546875" style="2" bestFit="1" customWidth="1"/>
    <col min="549" max="549" width="14.5703125" style="2" bestFit="1" customWidth="1"/>
    <col min="550" max="550" width="14.42578125" style="2" bestFit="1" customWidth="1"/>
    <col min="551" max="551" width="27.28515625" style="2" bestFit="1" customWidth="1"/>
    <col min="552" max="552" width="11.5703125" style="2" bestFit="1" customWidth="1"/>
    <col min="553" max="553" width="6.28515625" style="2" bestFit="1" customWidth="1"/>
    <col min="554" max="554" width="7" style="2" bestFit="1" customWidth="1"/>
    <col min="555" max="555" width="23.85546875" style="2" bestFit="1" customWidth="1"/>
    <col min="556" max="556" width="12.85546875" style="2" bestFit="1" customWidth="1"/>
    <col min="557" max="557" width="11.28515625" style="2" bestFit="1" customWidth="1"/>
    <col min="558" max="558" width="15.28515625" style="2" bestFit="1" customWidth="1"/>
    <col min="559" max="559" width="21.140625" style="2" bestFit="1" customWidth="1"/>
    <col min="560" max="560" width="23.85546875" style="2" bestFit="1" customWidth="1"/>
    <col min="561" max="561" width="14.42578125" style="2" bestFit="1" customWidth="1"/>
    <col min="562" max="562" width="11.140625" style="2" bestFit="1" customWidth="1"/>
    <col min="563" max="563" width="15" style="2" bestFit="1" customWidth="1"/>
    <col min="564" max="564" width="11.7109375" style="2" bestFit="1" customWidth="1"/>
    <col min="565" max="565" width="23.5703125" style="2" bestFit="1" customWidth="1"/>
    <col min="566" max="566" width="22.140625" style="2" bestFit="1" customWidth="1"/>
    <col min="567" max="567" width="21" style="2" bestFit="1" customWidth="1"/>
    <col min="568" max="568" width="15.7109375" style="2" bestFit="1" customWidth="1"/>
    <col min="569" max="569" width="10.42578125" style="2" bestFit="1" customWidth="1"/>
    <col min="570" max="570" width="13.7109375" style="2" bestFit="1" customWidth="1"/>
    <col min="571" max="571" width="18" style="2" bestFit="1" customWidth="1"/>
    <col min="572" max="572" width="19.7109375" style="2" bestFit="1" customWidth="1"/>
    <col min="573" max="573" width="13.85546875" style="2"/>
    <col min="574" max="574" width="15.7109375" style="2" bestFit="1" customWidth="1"/>
    <col min="575" max="575" width="28.5703125" style="2" bestFit="1" customWidth="1"/>
    <col min="576" max="576" width="20.28515625" style="2" bestFit="1" customWidth="1"/>
    <col min="577" max="577" width="16" style="2" bestFit="1" customWidth="1"/>
    <col min="578" max="578" width="13.7109375" style="2" bestFit="1" customWidth="1"/>
    <col min="579" max="579" width="28.140625" style="2" bestFit="1" customWidth="1"/>
    <col min="580" max="580" width="15.85546875" style="2" bestFit="1" customWidth="1"/>
    <col min="581" max="581" width="26.28515625" style="2" bestFit="1" customWidth="1"/>
    <col min="582" max="582" width="13.140625" style="2" bestFit="1" customWidth="1"/>
    <col min="583" max="583" width="15" style="2" bestFit="1" customWidth="1"/>
    <col min="584" max="584" width="9" style="2" bestFit="1" customWidth="1"/>
    <col min="585" max="585" width="18" style="2" bestFit="1" customWidth="1"/>
    <col min="586" max="586" width="14.28515625" style="2" bestFit="1" customWidth="1"/>
    <col min="587" max="587" width="15.7109375" style="2" bestFit="1" customWidth="1"/>
    <col min="588" max="588" width="18.7109375" style="2" bestFit="1" customWidth="1"/>
    <col min="589" max="589" width="16.140625" style="2" bestFit="1" customWidth="1"/>
    <col min="590" max="590" width="23.5703125" style="2" bestFit="1" customWidth="1"/>
    <col min="591" max="591" width="23.85546875" style="2" bestFit="1" customWidth="1"/>
    <col min="592" max="592" width="22.85546875" style="2" bestFit="1" customWidth="1"/>
    <col min="593" max="593" width="11.7109375" style="2" bestFit="1" customWidth="1"/>
    <col min="594" max="594" width="11.85546875" style="2" bestFit="1" customWidth="1"/>
    <col min="595" max="595" width="15.140625" style="2" bestFit="1" customWidth="1"/>
    <col min="596" max="596" width="15.28515625" style="2" bestFit="1" customWidth="1"/>
    <col min="597" max="597" width="19.5703125" style="2" bestFit="1" customWidth="1"/>
    <col min="598" max="598" width="21.5703125" style="2" bestFit="1" customWidth="1"/>
    <col min="599" max="599" width="18.85546875" style="2" bestFit="1" customWidth="1"/>
    <col min="600" max="600" width="8.7109375" style="2" bestFit="1" customWidth="1"/>
    <col min="601" max="601" width="8.85546875" style="2" bestFit="1" customWidth="1"/>
    <col min="602" max="602" width="13.140625" style="2" bestFit="1" customWidth="1"/>
    <col min="603" max="603" width="9.5703125" style="2" bestFit="1" customWidth="1"/>
    <col min="604" max="604" width="9.7109375" style="2" bestFit="1" customWidth="1"/>
    <col min="605" max="605" width="14" style="2" bestFit="1" customWidth="1"/>
    <col min="606" max="606" width="17" style="2" bestFit="1" customWidth="1"/>
    <col min="607" max="607" width="17.28515625" style="2" bestFit="1" customWidth="1"/>
    <col min="608" max="608" width="21.5703125" style="2" bestFit="1" customWidth="1"/>
    <col min="609" max="609" width="17.7109375" style="2" bestFit="1" customWidth="1"/>
    <col min="610" max="610" width="14.5703125" style="2" bestFit="1" customWidth="1"/>
    <col min="611" max="611" width="15.7109375" style="2" bestFit="1" customWidth="1"/>
    <col min="612" max="612" width="19.140625" style="2" bestFit="1" customWidth="1"/>
    <col min="613" max="613" width="12.42578125" style="2" bestFit="1" customWidth="1"/>
    <col min="614" max="615" width="14.85546875" style="2" bestFit="1" customWidth="1"/>
    <col min="616" max="616" width="14.42578125" style="2" bestFit="1" customWidth="1"/>
    <col min="617" max="617" width="23.140625" style="2" bestFit="1" customWidth="1"/>
    <col min="618" max="618" width="26" style="2" bestFit="1" customWidth="1"/>
    <col min="619" max="619" width="19.42578125" style="2" bestFit="1" customWidth="1"/>
    <col min="620" max="620" width="21.5703125" style="2" bestFit="1" customWidth="1"/>
    <col min="621" max="621" width="25.85546875" style="2" bestFit="1" customWidth="1"/>
    <col min="622" max="622" width="18.5703125" style="2" bestFit="1" customWidth="1"/>
    <col min="623" max="623" width="16.28515625" style="2" bestFit="1" customWidth="1"/>
    <col min="624" max="624" width="15.42578125" style="2" bestFit="1" customWidth="1"/>
    <col min="625" max="625" width="17.28515625" style="2" bestFit="1" customWidth="1"/>
    <col min="626" max="626" width="17.42578125" style="2" bestFit="1" customWidth="1"/>
    <col min="627" max="627" width="21.7109375" style="2" bestFit="1" customWidth="1"/>
    <col min="628" max="628" width="17.28515625" style="2" bestFit="1" customWidth="1"/>
    <col min="629" max="629" width="17.42578125" style="2" bestFit="1" customWidth="1"/>
    <col min="630" max="630" width="21.7109375" style="2" bestFit="1" customWidth="1"/>
    <col min="631" max="631" width="13.42578125" style="2" bestFit="1" customWidth="1"/>
    <col min="632" max="729" width="12" style="2" customWidth="1"/>
    <col min="730" max="730" width="17.140625" style="2" customWidth="1"/>
    <col min="731"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80" width="19.5703125" style="2" customWidth="1"/>
    <col min="781" max="781" width="9" style="2" bestFit="1" customWidth="1"/>
    <col min="782" max="782" width="9.140625" style="2" bestFit="1" customWidth="1"/>
    <col min="783" max="783" width="7.42578125" style="2" bestFit="1" customWidth="1"/>
    <col min="784" max="784" width="6.7109375" style="2" bestFit="1" customWidth="1"/>
    <col min="785" max="785" width="9.85546875" style="2" bestFit="1" customWidth="1"/>
    <col min="786" max="786" width="21.140625" style="2" bestFit="1" customWidth="1"/>
    <col min="787" max="787" width="16.42578125" style="2" bestFit="1" customWidth="1"/>
    <col min="788" max="788" width="7.28515625" style="2" bestFit="1" customWidth="1"/>
    <col min="789" max="789" width="9.28515625" style="2" bestFit="1" customWidth="1"/>
    <col min="790" max="790" width="17.85546875" style="2" bestFit="1" customWidth="1"/>
    <col min="791" max="791" width="6.7109375" style="2" bestFit="1" customWidth="1"/>
    <col min="792" max="792" width="19.140625" style="2" bestFit="1" customWidth="1"/>
    <col min="793" max="793" width="25.140625" style="2" bestFit="1" customWidth="1"/>
    <col min="794" max="794" width="21.42578125" style="2" bestFit="1" customWidth="1"/>
    <col min="795" max="795" width="19.7109375" style="2" bestFit="1" customWidth="1"/>
    <col min="796" max="796" width="14" style="2" bestFit="1" customWidth="1"/>
    <col min="797" max="797" width="13.140625" style="2" bestFit="1" customWidth="1"/>
    <col min="798" max="798" width="9.28515625" style="2" bestFit="1" customWidth="1"/>
    <col min="799" max="799" width="13.140625" style="2" bestFit="1" customWidth="1"/>
    <col min="800" max="800" width="7.42578125" style="2" bestFit="1" customWidth="1"/>
    <col min="801" max="801" width="19.42578125" style="2" bestFit="1" customWidth="1"/>
    <col min="802" max="802" width="20.85546875" style="2" bestFit="1" customWidth="1"/>
    <col min="803" max="803" width="19" style="2" bestFit="1" customWidth="1"/>
    <col min="804" max="804" width="25.85546875" style="2" bestFit="1" customWidth="1"/>
    <col min="805" max="805" width="14.5703125" style="2" bestFit="1" customWidth="1"/>
    <col min="806" max="806" width="14.42578125" style="2" bestFit="1" customWidth="1"/>
    <col min="807" max="807" width="27.28515625" style="2" bestFit="1" customWidth="1"/>
    <col min="808" max="808" width="11.5703125" style="2" bestFit="1" customWidth="1"/>
    <col min="809" max="809" width="6.28515625" style="2" bestFit="1" customWidth="1"/>
    <col min="810" max="810" width="7" style="2" bestFit="1" customWidth="1"/>
    <col min="811" max="811" width="23.85546875" style="2" bestFit="1" customWidth="1"/>
    <col min="812" max="812" width="12.85546875" style="2" bestFit="1" customWidth="1"/>
    <col min="813" max="813" width="11.28515625" style="2" bestFit="1" customWidth="1"/>
    <col min="814" max="814" width="15.28515625" style="2" bestFit="1" customWidth="1"/>
    <col min="815" max="815" width="21.140625" style="2" bestFit="1" customWidth="1"/>
    <col min="816" max="816" width="23.85546875" style="2" bestFit="1" customWidth="1"/>
    <col min="817" max="817" width="14.42578125" style="2" bestFit="1" customWidth="1"/>
    <col min="818" max="818" width="11.140625" style="2" bestFit="1" customWidth="1"/>
    <col min="819" max="819" width="15" style="2" bestFit="1" customWidth="1"/>
    <col min="820" max="820" width="11.7109375" style="2" bestFit="1" customWidth="1"/>
    <col min="821" max="821" width="23.5703125" style="2" bestFit="1" customWidth="1"/>
    <col min="822" max="822" width="22.140625" style="2" bestFit="1" customWidth="1"/>
    <col min="823" max="823" width="21" style="2" bestFit="1" customWidth="1"/>
    <col min="824" max="824" width="15.7109375" style="2" bestFit="1" customWidth="1"/>
    <col min="825" max="825" width="10.42578125" style="2" bestFit="1" customWidth="1"/>
    <col min="826" max="826" width="13.7109375" style="2" bestFit="1" customWidth="1"/>
    <col min="827" max="827" width="18" style="2" bestFit="1" customWidth="1"/>
    <col min="828" max="828" width="19.7109375" style="2" bestFit="1" customWidth="1"/>
    <col min="829" max="829" width="13.85546875" style="2"/>
    <col min="830" max="830" width="15.7109375" style="2" bestFit="1" customWidth="1"/>
    <col min="831" max="831" width="28.5703125" style="2" bestFit="1" customWidth="1"/>
    <col min="832" max="832" width="20.28515625" style="2" bestFit="1" customWidth="1"/>
    <col min="833" max="833" width="16" style="2" bestFit="1" customWidth="1"/>
    <col min="834" max="834" width="13.7109375" style="2" bestFit="1" customWidth="1"/>
    <col min="835" max="835" width="28.140625" style="2" bestFit="1" customWidth="1"/>
    <col min="836" max="836" width="15.85546875" style="2" bestFit="1" customWidth="1"/>
    <col min="837" max="837" width="26.28515625" style="2" bestFit="1" customWidth="1"/>
    <col min="838" max="838" width="13.140625" style="2" bestFit="1" customWidth="1"/>
    <col min="839" max="839" width="15" style="2" bestFit="1" customWidth="1"/>
    <col min="840" max="840" width="9" style="2" bestFit="1" customWidth="1"/>
    <col min="841" max="841" width="18" style="2" bestFit="1" customWidth="1"/>
    <col min="842" max="842" width="14.28515625" style="2" bestFit="1" customWidth="1"/>
    <col min="843" max="843" width="15.7109375" style="2" bestFit="1" customWidth="1"/>
    <col min="844" max="844" width="18.7109375" style="2" bestFit="1" customWidth="1"/>
    <col min="845" max="845" width="16.140625" style="2" bestFit="1" customWidth="1"/>
    <col min="846" max="846" width="23.5703125" style="2" bestFit="1" customWidth="1"/>
    <col min="847" max="847" width="23.85546875" style="2" bestFit="1" customWidth="1"/>
    <col min="848" max="848" width="22.85546875" style="2" bestFit="1" customWidth="1"/>
    <col min="849" max="849" width="11.7109375" style="2" bestFit="1" customWidth="1"/>
    <col min="850" max="850" width="11.85546875" style="2" bestFit="1" customWidth="1"/>
    <col min="851" max="851" width="15.140625" style="2" bestFit="1" customWidth="1"/>
    <col min="852" max="852" width="15.28515625" style="2" bestFit="1" customWidth="1"/>
    <col min="853" max="853" width="19.5703125" style="2" bestFit="1" customWidth="1"/>
    <col min="854" max="854" width="21.5703125" style="2" bestFit="1" customWidth="1"/>
    <col min="855" max="855" width="18.85546875" style="2" bestFit="1" customWidth="1"/>
    <col min="856" max="856" width="8.7109375" style="2" bestFit="1" customWidth="1"/>
    <col min="857" max="857" width="8.85546875" style="2" bestFit="1" customWidth="1"/>
    <col min="858" max="858" width="13.140625" style="2" bestFit="1" customWidth="1"/>
    <col min="859" max="859" width="9.5703125" style="2" bestFit="1" customWidth="1"/>
    <col min="860" max="860" width="9.7109375" style="2" bestFit="1" customWidth="1"/>
    <col min="861" max="861" width="14" style="2" bestFit="1" customWidth="1"/>
    <col min="862" max="862" width="17" style="2" bestFit="1" customWidth="1"/>
    <col min="863" max="863" width="17.28515625" style="2" bestFit="1" customWidth="1"/>
    <col min="864" max="864" width="21.5703125" style="2" bestFit="1" customWidth="1"/>
    <col min="865" max="865" width="17.7109375" style="2" bestFit="1" customWidth="1"/>
    <col min="866" max="866" width="14.5703125" style="2" bestFit="1" customWidth="1"/>
    <col min="867" max="867" width="15.7109375" style="2" bestFit="1" customWidth="1"/>
    <col min="868" max="868" width="19.140625" style="2" bestFit="1" customWidth="1"/>
    <col min="869" max="869" width="12.42578125" style="2" bestFit="1" customWidth="1"/>
    <col min="870" max="871" width="14.85546875" style="2" bestFit="1" customWidth="1"/>
    <col min="872" max="872" width="14.42578125" style="2" bestFit="1" customWidth="1"/>
    <col min="873" max="873" width="23.140625" style="2" bestFit="1" customWidth="1"/>
    <col min="874" max="874" width="26" style="2" bestFit="1" customWidth="1"/>
    <col min="875" max="875" width="19.42578125" style="2" bestFit="1" customWidth="1"/>
    <col min="876" max="876" width="21.5703125" style="2" bestFit="1" customWidth="1"/>
    <col min="877" max="877" width="25.85546875" style="2" bestFit="1" customWidth="1"/>
    <col min="878" max="878" width="18.5703125" style="2" bestFit="1" customWidth="1"/>
    <col min="879" max="879" width="16.28515625" style="2" bestFit="1" customWidth="1"/>
    <col min="880" max="880" width="15.42578125" style="2" bestFit="1" customWidth="1"/>
    <col min="881" max="881" width="17.28515625" style="2" bestFit="1" customWidth="1"/>
    <col min="882" max="882" width="17.42578125" style="2" bestFit="1" customWidth="1"/>
    <col min="883" max="883" width="21.7109375" style="2" bestFit="1" customWidth="1"/>
    <col min="884" max="884" width="17.28515625" style="2" bestFit="1" customWidth="1"/>
    <col min="885" max="885" width="17.42578125" style="2" bestFit="1" customWidth="1"/>
    <col min="886" max="886" width="21.7109375" style="2" bestFit="1" customWidth="1"/>
    <col min="887" max="887" width="13.42578125" style="2" bestFit="1" customWidth="1"/>
    <col min="888" max="985" width="12" style="2" customWidth="1"/>
    <col min="986" max="986" width="17.140625" style="2" customWidth="1"/>
    <col min="987"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6" width="19.5703125" style="2" customWidth="1"/>
    <col min="1037" max="1037" width="9" style="2" bestFit="1" customWidth="1"/>
    <col min="1038" max="1038" width="9.140625" style="2" bestFit="1" customWidth="1"/>
    <col min="1039" max="1039" width="7.42578125" style="2" bestFit="1" customWidth="1"/>
    <col min="1040" max="1040" width="6.7109375" style="2" bestFit="1" customWidth="1"/>
    <col min="1041" max="1041" width="9.85546875" style="2" bestFit="1" customWidth="1"/>
    <col min="1042" max="1042" width="21.140625" style="2" bestFit="1" customWidth="1"/>
    <col min="1043" max="1043" width="16.42578125" style="2" bestFit="1" customWidth="1"/>
    <col min="1044" max="1044" width="7.28515625" style="2" bestFit="1" customWidth="1"/>
    <col min="1045" max="1045" width="9.28515625" style="2" bestFit="1" customWidth="1"/>
    <col min="1046" max="1046" width="17.85546875" style="2" bestFit="1" customWidth="1"/>
    <col min="1047" max="1047" width="6.7109375" style="2" bestFit="1" customWidth="1"/>
    <col min="1048" max="1048" width="19.140625" style="2" bestFit="1" customWidth="1"/>
    <col min="1049" max="1049" width="25.140625" style="2" bestFit="1" customWidth="1"/>
    <col min="1050" max="1050" width="21.42578125" style="2" bestFit="1" customWidth="1"/>
    <col min="1051" max="1051" width="19.7109375" style="2" bestFit="1" customWidth="1"/>
    <col min="1052" max="1052" width="14" style="2" bestFit="1" customWidth="1"/>
    <col min="1053" max="1053" width="13.140625" style="2" bestFit="1" customWidth="1"/>
    <col min="1054" max="1054" width="9.28515625" style="2" bestFit="1" customWidth="1"/>
    <col min="1055" max="1055" width="13.140625" style="2" bestFit="1" customWidth="1"/>
    <col min="1056" max="1056" width="7.42578125" style="2" bestFit="1" customWidth="1"/>
    <col min="1057" max="1057" width="19.42578125" style="2" bestFit="1" customWidth="1"/>
    <col min="1058" max="1058" width="20.85546875" style="2" bestFit="1" customWidth="1"/>
    <col min="1059" max="1059" width="19" style="2" bestFit="1" customWidth="1"/>
    <col min="1060" max="1060" width="25.85546875" style="2" bestFit="1" customWidth="1"/>
    <col min="1061" max="1061" width="14.5703125" style="2" bestFit="1" customWidth="1"/>
    <col min="1062" max="1062" width="14.42578125" style="2" bestFit="1" customWidth="1"/>
    <col min="1063" max="1063" width="27.28515625" style="2" bestFit="1" customWidth="1"/>
    <col min="1064" max="1064" width="11.5703125" style="2" bestFit="1" customWidth="1"/>
    <col min="1065" max="1065" width="6.28515625" style="2" bestFit="1" customWidth="1"/>
    <col min="1066" max="1066" width="7" style="2" bestFit="1" customWidth="1"/>
    <col min="1067" max="1067" width="23.85546875" style="2" bestFit="1" customWidth="1"/>
    <col min="1068" max="1068" width="12.85546875" style="2" bestFit="1" customWidth="1"/>
    <col min="1069" max="1069" width="11.28515625" style="2" bestFit="1" customWidth="1"/>
    <col min="1070" max="1070" width="15.28515625" style="2" bestFit="1" customWidth="1"/>
    <col min="1071" max="1071" width="21.140625" style="2" bestFit="1" customWidth="1"/>
    <col min="1072" max="1072" width="23.85546875" style="2" bestFit="1" customWidth="1"/>
    <col min="1073" max="1073" width="14.42578125" style="2" bestFit="1" customWidth="1"/>
    <col min="1074" max="1074" width="11.140625" style="2" bestFit="1" customWidth="1"/>
    <col min="1075" max="1075" width="15" style="2" bestFit="1" customWidth="1"/>
    <col min="1076" max="1076" width="11.7109375" style="2" bestFit="1" customWidth="1"/>
    <col min="1077" max="1077" width="23.5703125" style="2" bestFit="1" customWidth="1"/>
    <col min="1078" max="1078" width="22.140625" style="2" bestFit="1" customWidth="1"/>
    <col min="1079" max="1079" width="21" style="2" bestFit="1" customWidth="1"/>
    <col min="1080" max="1080" width="15.7109375" style="2" bestFit="1" customWidth="1"/>
    <col min="1081" max="1081" width="10.42578125" style="2" bestFit="1" customWidth="1"/>
    <col min="1082" max="1082" width="13.7109375" style="2" bestFit="1" customWidth="1"/>
    <col min="1083" max="1083" width="18" style="2" bestFit="1" customWidth="1"/>
    <col min="1084" max="1084" width="19.7109375" style="2" bestFit="1" customWidth="1"/>
    <col min="1085" max="1085" width="13.85546875" style="2"/>
    <col min="1086" max="1086" width="15.7109375" style="2" bestFit="1" customWidth="1"/>
    <col min="1087" max="1087" width="28.5703125" style="2" bestFit="1" customWidth="1"/>
    <col min="1088" max="1088" width="20.28515625" style="2" bestFit="1" customWidth="1"/>
    <col min="1089" max="1089" width="16" style="2" bestFit="1" customWidth="1"/>
    <col min="1090" max="1090" width="13.7109375" style="2" bestFit="1" customWidth="1"/>
    <col min="1091" max="1091" width="28.140625" style="2" bestFit="1" customWidth="1"/>
    <col min="1092" max="1092" width="15.85546875" style="2" bestFit="1" customWidth="1"/>
    <col min="1093" max="1093" width="26.28515625" style="2" bestFit="1" customWidth="1"/>
    <col min="1094" max="1094" width="13.140625" style="2" bestFit="1" customWidth="1"/>
    <col min="1095" max="1095" width="15" style="2" bestFit="1" customWidth="1"/>
    <col min="1096" max="1096" width="9" style="2" bestFit="1" customWidth="1"/>
    <col min="1097" max="1097" width="18" style="2" bestFit="1" customWidth="1"/>
    <col min="1098" max="1098" width="14.28515625" style="2" bestFit="1" customWidth="1"/>
    <col min="1099" max="1099" width="15.7109375" style="2" bestFit="1" customWidth="1"/>
    <col min="1100" max="1100" width="18.7109375" style="2" bestFit="1" customWidth="1"/>
    <col min="1101" max="1101" width="16.140625" style="2" bestFit="1" customWidth="1"/>
    <col min="1102" max="1102" width="23.5703125" style="2" bestFit="1" customWidth="1"/>
    <col min="1103" max="1103" width="23.85546875" style="2" bestFit="1" customWidth="1"/>
    <col min="1104" max="1104" width="22.85546875" style="2" bestFit="1" customWidth="1"/>
    <col min="1105" max="1105" width="11.7109375" style="2" bestFit="1" customWidth="1"/>
    <col min="1106" max="1106" width="11.85546875" style="2" bestFit="1" customWidth="1"/>
    <col min="1107" max="1107" width="15.140625" style="2" bestFit="1" customWidth="1"/>
    <col min="1108" max="1108" width="15.28515625" style="2" bestFit="1" customWidth="1"/>
    <col min="1109" max="1109" width="19.5703125" style="2" bestFit="1" customWidth="1"/>
    <col min="1110" max="1110" width="21.5703125" style="2" bestFit="1" customWidth="1"/>
    <col min="1111" max="1111" width="18.85546875" style="2" bestFit="1" customWidth="1"/>
    <col min="1112" max="1112" width="8.7109375" style="2" bestFit="1" customWidth="1"/>
    <col min="1113" max="1113" width="8.85546875" style="2" bestFit="1" customWidth="1"/>
    <col min="1114" max="1114" width="13.140625" style="2" bestFit="1" customWidth="1"/>
    <col min="1115" max="1115" width="9.5703125" style="2" bestFit="1" customWidth="1"/>
    <col min="1116" max="1116" width="9.7109375" style="2" bestFit="1" customWidth="1"/>
    <col min="1117" max="1117" width="14" style="2" bestFit="1" customWidth="1"/>
    <col min="1118" max="1118" width="17" style="2" bestFit="1" customWidth="1"/>
    <col min="1119" max="1119" width="17.28515625" style="2" bestFit="1" customWidth="1"/>
    <col min="1120" max="1120" width="21.5703125" style="2" bestFit="1" customWidth="1"/>
    <col min="1121" max="1121" width="17.7109375" style="2" bestFit="1" customWidth="1"/>
    <col min="1122" max="1122" width="14.5703125" style="2" bestFit="1" customWidth="1"/>
    <col min="1123" max="1123" width="15.7109375" style="2" bestFit="1" customWidth="1"/>
    <col min="1124" max="1124" width="19.140625" style="2" bestFit="1" customWidth="1"/>
    <col min="1125" max="1125" width="12.42578125" style="2" bestFit="1" customWidth="1"/>
    <col min="1126" max="1127" width="14.85546875" style="2" bestFit="1" customWidth="1"/>
    <col min="1128" max="1128" width="14.42578125" style="2" bestFit="1" customWidth="1"/>
    <col min="1129" max="1129" width="23.140625" style="2" bestFit="1" customWidth="1"/>
    <col min="1130" max="1130" width="26" style="2" bestFit="1" customWidth="1"/>
    <col min="1131" max="1131" width="19.42578125" style="2" bestFit="1" customWidth="1"/>
    <col min="1132" max="1132" width="21.5703125" style="2" bestFit="1" customWidth="1"/>
    <col min="1133" max="1133" width="25.85546875" style="2" bestFit="1" customWidth="1"/>
    <col min="1134" max="1134" width="18.5703125" style="2" bestFit="1" customWidth="1"/>
    <col min="1135" max="1135" width="16.28515625" style="2" bestFit="1" customWidth="1"/>
    <col min="1136" max="1136" width="15.42578125" style="2" bestFit="1" customWidth="1"/>
    <col min="1137" max="1137" width="17.28515625" style="2" bestFit="1" customWidth="1"/>
    <col min="1138" max="1138" width="17.42578125" style="2" bestFit="1" customWidth="1"/>
    <col min="1139" max="1139" width="21.7109375" style="2" bestFit="1" customWidth="1"/>
    <col min="1140" max="1140" width="17.28515625" style="2" bestFit="1" customWidth="1"/>
    <col min="1141" max="1141" width="17.42578125" style="2" bestFit="1" customWidth="1"/>
    <col min="1142" max="1142" width="21.7109375" style="2" bestFit="1" customWidth="1"/>
    <col min="1143" max="1143" width="13.42578125" style="2" bestFit="1" customWidth="1"/>
    <col min="1144" max="1241" width="12" style="2" customWidth="1"/>
    <col min="1242" max="1242" width="17.140625" style="2" customWidth="1"/>
    <col min="1243"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2" width="19.5703125" style="2" customWidth="1"/>
    <col min="1293" max="1293" width="9" style="2" bestFit="1" customWidth="1"/>
    <col min="1294" max="1294" width="9.140625" style="2" bestFit="1" customWidth="1"/>
    <col min="1295" max="1295" width="7.42578125" style="2" bestFit="1" customWidth="1"/>
    <col min="1296" max="1296" width="6.7109375" style="2" bestFit="1" customWidth="1"/>
    <col min="1297" max="1297" width="9.85546875" style="2" bestFit="1" customWidth="1"/>
    <col min="1298" max="1298" width="21.140625" style="2" bestFit="1" customWidth="1"/>
    <col min="1299" max="1299" width="16.42578125" style="2" bestFit="1" customWidth="1"/>
    <col min="1300" max="1300" width="7.28515625" style="2" bestFit="1" customWidth="1"/>
    <col min="1301" max="1301" width="9.28515625" style="2" bestFit="1" customWidth="1"/>
    <col min="1302" max="1302" width="17.85546875" style="2" bestFit="1" customWidth="1"/>
    <col min="1303" max="1303" width="6.7109375" style="2" bestFit="1" customWidth="1"/>
    <col min="1304" max="1304" width="19.140625" style="2" bestFit="1" customWidth="1"/>
    <col min="1305" max="1305" width="25.140625" style="2" bestFit="1" customWidth="1"/>
    <col min="1306" max="1306" width="21.42578125" style="2" bestFit="1" customWidth="1"/>
    <col min="1307" max="1307" width="19.7109375" style="2" bestFit="1" customWidth="1"/>
    <col min="1308" max="1308" width="14" style="2" bestFit="1" customWidth="1"/>
    <col min="1309" max="1309" width="13.140625" style="2" bestFit="1" customWidth="1"/>
    <col min="1310" max="1310" width="9.28515625" style="2" bestFit="1" customWidth="1"/>
    <col min="1311" max="1311" width="13.140625" style="2" bestFit="1" customWidth="1"/>
    <col min="1312" max="1312" width="7.42578125" style="2" bestFit="1" customWidth="1"/>
    <col min="1313" max="1313" width="19.42578125" style="2" bestFit="1" customWidth="1"/>
    <col min="1314" max="1314" width="20.85546875" style="2" bestFit="1" customWidth="1"/>
    <col min="1315" max="1315" width="19" style="2" bestFit="1" customWidth="1"/>
    <col min="1316" max="1316" width="25.85546875" style="2" bestFit="1" customWidth="1"/>
    <col min="1317" max="1317" width="14.5703125" style="2" bestFit="1" customWidth="1"/>
    <col min="1318" max="1318" width="14.42578125" style="2" bestFit="1" customWidth="1"/>
    <col min="1319" max="1319" width="27.28515625" style="2" bestFit="1" customWidth="1"/>
    <col min="1320" max="1320" width="11.5703125" style="2" bestFit="1" customWidth="1"/>
    <col min="1321" max="1321" width="6.28515625" style="2" bestFit="1" customWidth="1"/>
    <col min="1322" max="1322" width="7" style="2" bestFit="1" customWidth="1"/>
    <col min="1323" max="1323" width="23.85546875" style="2" bestFit="1" customWidth="1"/>
    <col min="1324" max="1324" width="12.85546875" style="2" bestFit="1" customWidth="1"/>
    <col min="1325" max="1325" width="11.28515625" style="2" bestFit="1" customWidth="1"/>
    <col min="1326" max="1326" width="15.28515625" style="2" bestFit="1" customWidth="1"/>
    <col min="1327" max="1327" width="21.140625" style="2" bestFit="1" customWidth="1"/>
    <col min="1328" max="1328" width="23.85546875" style="2" bestFit="1" customWidth="1"/>
    <col min="1329" max="1329" width="14.42578125" style="2" bestFit="1" customWidth="1"/>
    <col min="1330" max="1330" width="11.140625" style="2" bestFit="1" customWidth="1"/>
    <col min="1331" max="1331" width="15" style="2" bestFit="1" customWidth="1"/>
    <col min="1332" max="1332" width="11.7109375" style="2" bestFit="1" customWidth="1"/>
    <col min="1333" max="1333" width="23.5703125" style="2" bestFit="1" customWidth="1"/>
    <col min="1334" max="1334" width="22.140625" style="2" bestFit="1" customWidth="1"/>
    <col min="1335" max="1335" width="21" style="2" bestFit="1" customWidth="1"/>
    <col min="1336" max="1336" width="15.7109375" style="2" bestFit="1" customWidth="1"/>
    <col min="1337" max="1337" width="10.42578125" style="2" bestFit="1" customWidth="1"/>
    <col min="1338" max="1338" width="13.7109375" style="2" bestFit="1" customWidth="1"/>
    <col min="1339" max="1339" width="18" style="2" bestFit="1" customWidth="1"/>
    <col min="1340" max="1340" width="19.7109375" style="2" bestFit="1" customWidth="1"/>
    <col min="1341" max="1341" width="13.85546875" style="2"/>
    <col min="1342" max="1342" width="15.7109375" style="2" bestFit="1" customWidth="1"/>
    <col min="1343" max="1343" width="28.5703125" style="2" bestFit="1" customWidth="1"/>
    <col min="1344" max="1344" width="20.28515625" style="2" bestFit="1" customWidth="1"/>
    <col min="1345" max="1345" width="16" style="2" bestFit="1" customWidth="1"/>
    <col min="1346" max="1346" width="13.7109375" style="2" bestFit="1" customWidth="1"/>
    <col min="1347" max="1347" width="28.140625" style="2" bestFit="1" customWidth="1"/>
    <col min="1348" max="1348" width="15.85546875" style="2" bestFit="1" customWidth="1"/>
    <col min="1349" max="1349" width="26.28515625" style="2" bestFit="1" customWidth="1"/>
    <col min="1350" max="1350" width="13.140625" style="2" bestFit="1" customWidth="1"/>
    <col min="1351" max="1351" width="15" style="2" bestFit="1" customWidth="1"/>
    <col min="1352" max="1352" width="9" style="2" bestFit="1" customWidth="1"/>
    <col min="1353" max="1353" width="18" style="2" bestFit="1" customWidth="1"/>
    <col min="1354" max="1354" width="14.28515625" style="2" bestFit="1" customWidth="1"/>
    <col min="1355" max="1355" width="15.7109375" style="2" bestFit="1" customWidth="1"/>
    <col min="1356" max="1356" width="18.7109375" style="2" bestFit="1" customWidth="1"/>
    <col min="1357" max="1357" width="16.140625" style="2" bestFit="1" customWidth="1"/>
    <col min="1358" max="1358" width="23.5703125" style="2" bestFit="1" customWidth="1"/>
    <col min="1359" max="1359" width="23.85546875" style="2" bestFit="1" customWidth="1"/>
    <col min="1360" max="1360" width="22.85546875" style="2" bestFit="1" customWidth="1"/>
    <col min="1361" max="1361" width="11.7109375" style="2" bestFit="1" customWidth="1"/>
    <col min="1362" max="1362" width="11.85546875" style="2" bestFit="1" customWidth="1"/>
    <col min="1363" max="1363" width="15.140625" style="2" bestFit="1" customWidth="1"/>
    <col min="1364" max="1364" width="15.28515625" style="2" bestFit="1" customWidth="1"/>
    <col min="1365" max="1365" width="19.5703125" style="2" bestFit="1" customWidth="1"/>
    <col min="1366" max="1366" width="21.5703125" style="2" bestFit="1" customWidth="1"/>
    <col min="1367" max="1367" width="18.85546875" style="2" bestFit="1" customWidth="1"/>
    <col min="1368" max="1368" width="8.7109375" style="2" bestFit="1" customWidth="1"/>
    <col min="1369" max="1369" width="8.85546875" style="2" bestFit="1" customWidth="1"/>
    <col min="1370" max="1370" width="13.140625" style="2" bestFit="1" customWidth="1"/>
    <col min="1371" max="1371" width="9.5703125" style="2" bestFit="1" customWidth="1"/>
    <col min="1372" max="1372" width="9.7109375" style="2" bestFit="1" customWidth="1"/>
    <col min="1373" max="1373" width="14" style="2" bestFit="1" customWidth="1"/>
    <col min="1374" max="1374" width="17" style="2" bestFit="1" customWidth="1"/>
    <col min="1375" max="1375" width="17.28515625" style="2" bestFit="1" customWidth="1"/>
    <col min="1376" max="1376" width="21.5703125" style="2" bestFit="1" customWidth="1"/>
    <col min="1377" max="1377" width="17.7109375" style="2" bestFit="1" customWidth="1"/>
    <col min="1378" max="1378" width="14.5703125" style="2" bestFit="1" customWidth="1"/>
    <col min="1379" max="1379" width="15.7109375" style="2" bestFit="1" customWidth="1"/>
    <col min="1380" max="1380" width="19.140625" style="2" bestFit="1" customWidth="1"/>
    <col min="1381" max="1381" width="12.42578125" style="2" bestFit="1" customWidth="1"/>
    <col min="1382" max="1383" width="14.85546875" style="2" bestFit="1" customWidth="1"/>
    <col min="1384" max="1384" width="14.42578125" style="2" bestFit="1" customWidth="1"/>
    <col min="1385" max="1385" width="23.140625" style="2" bestFit="1" customWidth="1"/>
    <col min="1386" max="1386" width="26" style="2" bestFit="1" customWidth="1"/>
    <col min="1387" max="1387" width="19.42578125" style="2" bestFit="1" customWidth="1"/>
    <col min="1388" max="1388" width="21.5703125" style="2" bestFit="1" customWidth="1"/>
    <col min="1389" max="1389" width="25.85546875" style="2" bestFit="1" customWidth="1"/>
    <col min="1390" max="1390" width="18.5703125" style="2" bestFit="1" customWidth="1"/>
    <col min="1391" max="1391" width="16.28515625" style="2" bestFit="1" customWidth="1"/>
    <col min="1392" max="1392" width="15.42578125" style="2" bestFit="1" customWidth="1"/>
    <col min="1393" max="1393" width="17.28515625" style="2" bestFit="1" customWidth="1"/>
    <col min="1394" max="1394" width="17.42578125" style="2" bestFit="1" customWidth="1"/>
    <col min="1395" max="1395" width="21.7109375" style="2" bestFit="1" customWidth="1"/>
    <col min="1396" max="1396" width="17.28515625" style="2" bestFit="1" customWidth="1"/>
    <col min="1397" max="1397" width="17.42578125" style="2" bestFit="1" customWidth="1"/>
    <col min="1398" max="1398" width="21.7109375" style="2" bestFit="1" customWidth="1"/>
    <col min="1399" max="1399" width="13.42578125" style="2" bestFit="1" customWidth="1"/>
    <col min="1400" max="1497" width="12" style="2" customWidth="1"/>
    <col min="1498" max="1498" width="17.140625" style="2" customWidth="1"/>
    <col min="1499"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8" width="19.5703125" style="2" customWidth="1"/>
    <col min="1549" max="1549" width="9" style="2" bestFit="1" customWidth="1"/>
    <col min="1550" max="1550" width="9.140625" style="2" bestFit="1" customWidth="1"/>
    <col min="1551" max="1551" width="7.42578125" style="2" bestFit="1" customWidth="1"/>
    <col min="1552" max="1552" width="6.7109375" style="2" bestFit="1" customWidth="1"/>
    <col min="1553" max="1553" width="9.85546875" style="2" bestFit="1" customWidth="1"/>
    <col min="1554" max="1554" width="21.140625" style="2" bestFit="1" customWidth="1"/>
    <col min="1555" max="1555" width="16.42578125" style="2" bestFit="1" customWidth="1"/>
    <col min="1556" max="1556" width="7.28515625" style="2" bestFit="1" customWidth="1"/>
    <col min="1557" max="1557" width="9.28515625" style="2" bestFit="1" customWidth="1"/>
    <col min="1558" max="1558" width="17.85546875" style="2" bestFit="1" customWidth="1"/>
    <col min="1559" max="1559" width="6.7109375" style="2" bestFit="1" customWidth="1"/>
    <col min="1560" max="1560" width="19.140625" style="2" bestFit="1" customWidth="1"/>
    <col min="1561" max="1561" width="25.140625" style="2" bestFit="1" customWidth="1"/>
    <col min="1562" max="1562" width="21.42578125" style="2" bestFit="1" customWidth="1"/>
    <col min="1563" max="1563" width="19.7109375" style="2" bestFit="1" customWidth="1"/>
    <col min="1564" max="1564" width="14" style="2" bestFit="1" customWidth="1"/>
    <col min="1565" max="1565" width="13.140625" style="2" bestFit="1" customWidth="1"/>
    <col min="1566" max="1566" width="9.28515625" style="2" bestFit="1" customWidth="1"/>
    <col min="1567" max="1567" width="13.140625" style="2" bestFit="1" customWidth="1"/>
    <col min="1568" max="1568" width="7.42578125" style="2" bestFit="1" customWidth="1"/>
    <col min="1569" max="1569" width="19.42578125" style="2" bestFit="1" customWidth="1"/>
    <col min="1570" max="1570" width="20.85546875" style="2" bestFit="1" customWidth="1"/>
    <col min="1571" max="1571" width="19" style="2" bestFit="1" customWidth="1"/>
    <col min="1572" max="1572" width="25.85546875" style="2" bestFit="1" customWidth="1"/>
    <col min="1573" max="1573" width="14.5703125" style="2" bestFit="1" customWidth="1"/>
    <col min="1574" max="1574" width="14.42578125" style="2" bestFit="1" customWidth="1"/>
    <col min="1575" max="1575" width="27.28515625" style="2" bestFit="1" customWidth="1"/>
    <col min="1576" max="1576" width="11.5703125" style="2" bestFit="1" customWidth="1"/>
    <col min="1577" max="1577" width="6.28515625" style="2" bestFit="1" customWidth="1"/>
    <col min="1578" max="1578" width="7" style="2" bestFit="1" customWidth="1"/>
    <col min="1579" max="1579" width="23.85546875" style="2" bestFit="1" customWidth="1"/>
    <col min="1580" max="1580" width="12.85546875" style="2" bestFit="1" customWidth="1"/>
    <col min="1581" max="1581" width="11.28515625" style="2" bestFit="1" customWidth="1"/>
    <col min="1582" max="1582" width="15.28515625" style="2" bestFit="1" customWidth="1"/>
    <col min="1583" max="1583" width="21.140625" style="2" bestFit="1" customWidth="1"/>
    <col min="1584" max="1584" width="23.85546875" style="2" bestFit="1" customWidth="1"/>
    <col min="1585" max="1585" width="14.42578125" style="2" bestFit="1" customWidth="1"/>
    <col min="1586" max="1586" width="11.140625" style="2" bestFit="1" customWidth="1"/>
    <col min="1587" max="1587" width="15" style="2" bestFit="1" customWidth="1"/>
    <col min="1588" max="1588" width="11.7109375" style="2" bestFit="1" customWidth="1"/>
    <col min="1589" max="1589" width="23.5703125" style="2" bestFit="1" customWidth="1"/>
    <col min="1590" max="1590" width="22.140625" style="2" bestFit="1" customWidth="1"/>
    <col min="1591" max="1591" width="21" style="2" bestFit="1" customWidth="1"/>
    <col min="1592" max="1592" width="15.7109375" style="2" bestFit="1" customWidth="1"/>
    <col min="1593" max="1593" width="10.42578125" style="2" bestFit="1" customWidth="1"/>
    <col min="1594" max="1594" width="13.7109375" style="2" bestFit="1" customWidth="1"/>
    <col min="1595" max="1595" width="18" style="2" bestFit="1" customWidth="1"/>
    <col min="1596" max="1596" width="19.7109375" style="2" bestFit="1" customWidth="1"/>
    <col min="1597" max="1597" width="13.85546875" style="2"/>
    <col min="1598" max="1598" width="15.7109375" style="2" bestFit="1" customWidth="1"/>
    <col min="1599" max="1599" width="28.5703125" style="2" bestFit="1" customWidth="1"/>
    <col min="1600" max="1600" width="20.28515625" style="2" bestFit="1" customWidth="1"/>
    <col min="1601" max="1601" width="16" style="2" bestFit="1" customWidth="1"/>
    <col min="1602" max="1602" width="13.7109375" style="2" bestFit="1" customWidth="1"/>
    <col min="1603" max="1603" width="28.140625" style="2" bestFit="1" customWidth="1"/>
    <col min="1604" max="1604" width="15.85546875" style="2" bestFit="1" customWidth="1"/>
    <col min="1605" max="1605" width="26.28515625" style="2" bestFit="1" customWidth="1"/>
    <col min="1606" max="1606" width="13.140625" style="2" bestFit="1" customWidth="1"/>
    <col min="1607" max="1607" width="15" style="2" bestFit="1" customWidth="1"/>
    <col min="1608" max="1608" width="9" style="2" bestFit="1" customWidth="1"/>
    <col min="1609" max="1609" width="18" style="2" bestFit="1" customWidth="1"/>
    <col min="1610" max="1610" width="14.28515625" style="2" bestFit="1" customWidth="1"/>
    <col min="1611" max="1611" width="15.7109375" style="2" bestFit="1" customWidth="1"/>
    <col min="1612" max="1612" width="18.7109375" style="2" bestFit="1" customWidth="1"/>
    <col min="1613" max="1613" width="16.140625" style="2" bestFit="1" customWidth="1"/>
    <col min="1614" max="1614" width="23.5703125" style="2" bestFit="1" customWidth="1"/>
    <col min="1615" max="1615" width="23.85546875" style="2" bestFit="1" customWidth="1"/>
    <col min="1616" max="1616" width="22.85546875" style="2" bestFit="1" customWidth="1"/>
    <col min="1617" max="1617" width="11.7109375" style="2" bestFit="1" customWidth="1"/>
    <col min="1618" max="1618" width="11.85546875" style="2" bestFit="1" customWidth="1"/>
    <col min="1619" max="1619" width="15.140625" style="2" bestFit="1" customWidth="1"/>
    <col min="1620" max="1620" width="15.28515625" style="2" bestFit="1" customWidth="1"/>
    <col min="1621" max="1621" width="19.5703125" style="2" bestFit="1" customWidth="1"/>
    <col min="1622" max="1622" width="21.5703125" style="2" bestFit="1" customWidth="1"/>
    <col min="1623" max="1623" width="18.85546875" style="2" bestFit="1" customWidth="1"/>
    <col min="1624" max="1624" width="8.7109375" style="2" bestFit="1" customWidth="1"/>
    <col min="1625" max="1625" width="8.85546875" style="2" bestFit="1" customWidth="1"/>
    <col min="1626" max="1626" width="13.140625" style="2" bestFit="1" customWidth="1"/>
    <col min="1627" max="1627" width="9.5703125" style="2" bestFit="1" customWidth="1"/>
    <col min="1628" max="1628" width="9.7109375" style="2" bestFit="1" customWidth="1"/>
    <col min="1629" max="1629" width="14" style="2" bestFit="1" customWidth="1"/>
    <col min="1630" max="1630" width="17" style="2" bestFit="1" customWidth="1"/>
    <col min="1631" max="1631" width="17.28515625" style="2" bestFit="1" customWidth="1"/>
    <col min="1632" max="1632" width="21.5703125" style="2" bestFit="1" customWidth="1"/>
    <col min="1633" max="1633" width="17.7109375" style="2" bestFit="1" customWidth="1"/>
    <col min="1634" max="1634" width="14.5703125" style="2" bestFit="1" customWidth="1"/>
    <col min="1635" max="1635" width="15.7109375" style="2" bestFit="1" customWidth="1"/>
    <col min="1636" max="1636" width="19.140625" style="2" bestFit="1" customWidth="1"/>
    <col min="1637" max="1637" width="12.42578125" style="2" bestFit="1" customWidth="1"/>
    <col min="1638" max="1639" width="14.85546875" style="2" bestFit="1" customWidth="1"/>
    <col min="1640" max="1640" width="14.42578125" style="2" bestFit="1" customWidth="1"/>
    <col min="1641" max="1641" width="23.140625" style="2" bestFit="1" customWidth="1"/>
    <col min="1642" max="1642" width="26" style="2" bestFit="1" customWidth="1"/>
    <col min="1643" max="1643" width="19.42578125" style="2" bestFit="1" customWidth="1"/>
    <col min="1644" max="1644" width="21.5703125" style="2" bestFit="1" customWidth="1"/>
    <col min="1645" max="1645" width="25.85546875" style="2" bestFit="1" customWidth="1"/>
    <col min="1646" max="1646" width="18.5703125" style="2" bestFit="1" customWidth="1"/>
    <col min="1647" max="1647" width="16.28515625" style="2" bestFit="1" customWidth="1"/>
    <col min="1648" max="1648" width="15.42578125" style="2" bestFit="1" customWidth="1"/>
    <col min="1649" max="1649" width="17.28515625" style="2" bestFit="1" customWidth="1"/>
    <col min="1650" max="1650" width="17.42578125" style="2" bestFit="1" customWidth="1"/>
    <col min="1651" max="1651" width="21.7109375" style="2" bestFit="1" customWidth="1"/>
    <col min="1652" max="1652" width="17.28515625" style="2" bestFit="1" customWidth="1"/>
    <col min="1653" max="1653" width="17.42578125" style="2" bestFit="1" customWidth="1"/>
    <col min="1654" max="1654" width="21.7109375" style="2" bestFit="1" customWidth="1"/>
    <col min="1655" max="1655" width="13.42578125" style="2" bestFit="1" customWidth="1"/>
    <col min="1656" max="1753" width="12" style="2" customWidth="1"/>
    <col min="1754" max="1754" width="17.140625" style="2" customWidth="1"/>
    <col min="1755"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4" width="19.5703125" style="2" customWidth="1"/>
    <col min="1805" max="1805" width="9" style="2" bestFit="1" customWidth="1"/>
    <col min="1806" max="1806" width="9.140625" style="2" bestFit="1" customWidth="1"/>
    <col min="1807" max="1807" width="7.42578125" style="2" bestFit="1" customWidth="1"/>
    <col min="1808" max="1808" width="6.7109375" style="2" bestFit="1" customWidth="1"/>
    <col min="1809" max="1809" width="9.85546875" style="2" bestFit="1" customWidth="1"/>
    <col min="1810" max="1810" width="21.140625" style="2" bestFit="1" customWidth="1"/>
    <col min="1811" max="1811" width="16.42578125" style="2" bestFit="1" customWidth="1"/>
    <col min="1812" max="1812" width="7.28515625" style="2" bestFit="1" customWidth="1"/>
    <col min="1813" max="1813" width="9.28515625" style="2" bestFit="1" customWidth="1"/>
    <col min="1814" max="1814" width="17.85546875" style="2" bestFit="1" customWidth="1"/>
    <col min="1815" max="1815" width="6.7109375" style="2" bestFit="1" customWidth="1"/>
    <col min="1816" max="1816" width="19.140625" style="2" bestFit="1" customWidth="1"/>
    <col min="1817" max="1817" width="25.140625" style="2" bestFit="1" customWidth="1"/>
    <col min="1818" max="1818" width="21.42578125" style="2" bestFit="1" customWidth="1"/>
    <col min="1819" max="1819" width="19.7109375" style="2" bestFit="1" customWidth="1"/>
    <col min="1820" max="1820" width="14" style="2" bestFit="1" customWidth="1"/>
    <col min="1821" max="1821" width="13.140625" style="2" bestFit="1" customWidth="1"/>
    <col min="1822" max="1822" width="9.28515625" style="2" bestFit="1" customWidth="1"/>
    <col min="1823" max="1823" width="13.140625" style="2" bestFit="1" customWidth="1"/>
    <col min="1824" max="1824" width="7.42578125" style="2" bestFit="1" customWidth="1"/>
    <col min="1825" max="1825" width="19.42578125" style="2" bestFit="1" customWidth="1"/>
    <col min="1826" max="1826" width="20.85546875" style="2" bestFit="1" customWidth="1"/>
    <col min="1827" max="1827" width="19" style="2" bestFit="1" customWidth="1"/>
    <col min="1828" max="1828" width="25.85546875" style="2" bestFit="1" customWidth="1"/>
    <col min="1829" max="1829" width="14.5703125" style="2" bestFit="1" customWidth="1"/>
    <col min="1830" max="1830" width="14.42578125" style="2" bestFit="1" customWidth="1"/>
    <col min="1831" max="1831" width="27.28515625" style="2" bestFit="1" customWidth="1"/>
    <col min="1832" max="1832" width="11.5703125" style="2" bestFit="1" customWidth="1"/>
    <col min="1833" max="1833" width="6.28515625" style="2" bestFit="1" customWidth="1"/>
    <col min="1834" max="1834" width="7" style="2" bestFit="1" customWidth="1"/>
    <col min="1835" max="1835" width="23.85546875" style="2" bestFit="1" customWidth="1"/>
    <col min="1836" max="1836" width="12.85546875" style="2" bestFit="1" customWidth="1"/>
    <col min="1837" max="1837" width="11.28515625" style="2" bestFit="1" customWidth="1"/>
    <col min="1838" max="1838" width="15.28515625" style="2" bestFit="1" customWidth="1"/>
    <col min="1839" max="1839" width="21.140625" style="2" bestFit="1" customWidth="1"/>
    <col min="1840" max="1840" width="23.85546875" style="2" bestFit="1" customWidth="1"/>
    <col min="1841" max="1841" width="14.42578125" style="2" bestFit="1" customWidth="1"/>
    <col min="1842" max="1842" width="11.140625" style="2" bestFit="1" customWidth="1"/>
    <col min="1843" max="1843" width="15" style="2" bestFit="1" customWidth="1"/>
    <col min="1844" max="1844" width="11.7109375" style="2" bestFit="1" customWidth="1"/>
    <col min="1845" max="1845" width="23.5703125" style="2" bestFit="1" customWidth="1"/>
    <col min="1846" max="1846" width="22.140625" style="2" bestFit="1" customWidth="1"/>
    <col min="1847" max="1847" width="21" style="2" bestFit="1" customWidth="1"/>
    <col min="1848" max="1848" width="15.7109375" style="2" bestFit="1" customWidth="1"/>
    <col min="1849" max="1849" width="10.42578125" style="2" bestFit="1" customWidth="1"/>
    <col min="1850" max="1850" width="13.7109375" style="2" bestFit="1" customWidth="1"/>
    <col min="1851" max="1851" width="18" style="2" bestFit="1" customWidth="1"/>
    <col min="1852" max="1852" width="19.7109375" style="2" bestFit="1" customWidth="1"/>
    <col min="1853" max="1853" width="13.85546875" style="2"/>
    <col min="1854" max="1854" width="15.7109375" style="2" bestFit="1" customWidth="1"/>
    <col min="1855" max="1855" width="28.5703125" style="2" bestFit="1" customWidth="1"/>
    <col min="1856" max="1856" width="20.28515625" style="2" bestFit="1" customWidth="1"/>
    <col min="1857" max="1857" width="16" style="2" bestFit="1" customWidth="1"/>
    <col min="1858" max="1858" width="13.7109375" style="2" bestFit="1" customWidth="1"/>
    <col min="1859" max="1859" width="28.140625" style="2" bestFit="1" customWidth="1"/>
    <col min="1860" max="1860" width="15.85546875" style="2" bestFit="1" customWidth="1"/>
    <col min="1861" max="1861" width="26.28515625" style="2" bestFit="1" customWidth="1"/>
    <col min="1862" max="1862" width="13.140625" style="2" bestFit="1" customWidth="1"/>
    <col min="1863" max="1863" width="15" style="2" bestFit="1" customWidth="1"/>
    <col min="1864" max="1864" width="9" style="2" bestFit="1" customWidth="1"/>
    <col min="1865" max="1865" width="18" style="2" bestFit="1" customWidth="1"/>
    <col min="1866" max="1866" width="14.28515625" style="2" bestFit="1" customWidth="1"/>
    <col min="1867" max="1867" width="15.7109375" style="2" bestFit="1" customWidth="1"/>
    <col min="1868" max="1868" width="18.7109375" style="2" bestFit="1" customWidth="1"/>
    <col min="1869" max="1869" width="16.140625" style="2" bestFit="1" customWidth="1"/>
    <col min="1870" max="1870" width="23.5703125" style="2" bestFit="1" customWidth="1"/>
    <col min="1871" max="1871" width="23.85546875" style="2" bestFit="1" customWidth="1"/>
    <col min="1872" max="1872" width="22.85546875" style="2" bestFit="1" customWidth="1"/>
    <col min="1873" max="1873" width="11.7109375" style="2" bestFit="1" customWidth="1"/>
    <col min="1874" max="1874" width="11.85546875" style="2" bestFit="1" customWidth="1"/>
    <col min="1875" max="1875" width="15.140625" style="2" bestFit="1" customWidth="1"/>
    <col min="1876" max="1876" width="15.28515625" style="2" bestFit="1" customWidth="1"/>
    <col min="1877" max="1877" width="19.5703125" style="2" bestFit="1" customWidth="1"/>
    <col min="1878" max="1878" width="21.5703125" style="2" bestFit="1" customWidth="1"/>
    <col min="1879" max="1879" width="18.85546875" style="2" bestFit="1" customWidth="1"/>
    <col min="1880" max="1880" width="8.7109375" style="2" bestFit="1" customWidth="1"/>
    <col min="1881" max="1881" width="8.85546875" style="2" bestFit="1" customWidth="1"/>
    <col min="1882" max="1882" width="13.140625" style="2" bestFit="1" customWidth="1"/>
    <col min="1883" max="1883" width="9.5703125" style="2" bestFit="1" customWidth="1"/>
    <col min="1884" max="1884" width="9.7109375" style="2" bestFit="1" customWidth="1"/>
    <col min="1885" max="1885" width="14" style="2" bestFit="1" customWidth="1"/>
    <col min="1886" max="1886" width="17" style="2" bestFit="1" customWidth="1"/>
    <col min="1887" max="1887" width="17.28515625" style="2" bestFit="1" customWidth="1"/>
    <col min="1888" max="1888" width="21.5703125" style="2" bestFit="1" customWidth="1"/>
    <col min="1889" max="1889" width="17.7109375" style="2" bestFit="1" customWidth="1"/>
    <col min="1890" max="1890" width="14.5703125" style="2" bestFit="1" customWidth="1"/>
    <col min="1891" max="1891" width="15.7109375" style="2" bestFit="1" customWidth="1"/>
    <col min="1892" max="1892" width="19.140625" style="2" bestFit="1" customWidth="1"/>
    <col min="1893" max="1893" width="12.42578125" style="2" bestFit="1" customWidth="1"/>
    <col min="1894" max="1895" width="14.85546875" style="2" bestFit="1" customWidth="1"/>
    <col min="1896" max="1896" width="14.42578125" style="2" bestFit="1" customWidth="1"/>
    <col min="1897" max="1897" width="23.140625" style="2" bestFit="1" customWidth="1"/>
    <col min="1898" max="1898" width="26" style="2" bestFit="1" customWidth="1"/>
    <col min="1899" max="1899" width="19.42578125" style="2" bestFit="1" customWidth="1"/>
    <col min="1900" max="1900" width="21.5703125" style="2" bestFit="1" customWidth="1"/>
    <col min="1901" max="1901" width="25.85546875" style="2" bestFit="1" customWidth="1"/>
    <col min="1902" max="1902" width="18.5703125" style="2" bestFit="1" customWidth="1"/>
    <col min="1903" max="1903" width="16.28515625" style="2" bestFit="1" customWidth="1"/>
    <col min="1904" max="1904" width="15.42578125" style="2" bestFit="1" customWidth="1"/>
    <col min="1905" max="1905" width="17.28515625" style="2" bestFit="1" customWidth="1"/>
    <col min="1906" max="1906" width="17.42578125" style="2" bestFit="1" customWidth="1"/>
    <col min="1907" max="1907" width="21.7109375" style="2" bestFit="1" customWidth="1"/>
    <col min="1908" max="1908" width="17.28515625" style="2" bestFit="1" customWidth="1"/>
    <col min="1909" max="1909" width="17.42578125" style="2" bestFit="1" customWidth="1"/>
    <col min="1910" max="1910" width="21.7109375" style="2" bestFit="1" customWidth="1"/>
    <col min="1911" max="1911" width="13.42578125" style="2" bestFit="1" customWidth="1"/>
    <col min="1912" max="2009" width="12" style="2" customWidth="1"/>
    <col min="2010" max="2010" width="17.140625" style="2" customWidth="1"/>
    <col min="2011"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60" width="19.5703125" style="2" customWidth="1"/>
    <col min="2061" max="2061" width="9" style="2" bestFit="1" customWidth="1"/>
    <col min="2062" max="2062" width="9.140625" style="2" bestFit="1" customWidth="1"/>
    <col min="2063" max="2063" width="7.42578125" style="2" bestFit="1" customWidth="1"/>
    <col min="2064" max="2064" width="6.7109375" style="2" bestFit="1" customWidth="1"/>
    <col min="2065" max="2065" width="9.85546875" style="2" bestFit="1" customWidth="1"/>
    <col min="2066" max="2066" width="21.140625" style="2" bestFit="1" customWidth="1"/>
    <col min="2067" max="2067" width="16.42578125" style="2" bestFit="1" customWidth="1"/>
    <col min="2068" max="2068" width="7.28515625" style="2" bestFit="1" customWidth="1"/>
    <col min="2069" max="2069" width="9.28515625" style="2" bestFit="1" customWidth="1"/>
    <col min="2070" max="2070" width="17.85546875" style="2" bestFit="1" customWidth="1"/>
    <col min="2071" max="2071" width="6.7109375" style="2" bestFit="1" customWidth="1"/>
    <col min="2072" max="2072" width="19.140625" style="2" bestFit="1" customWidth="1"/>
    <col min="2073" max="2073" width="25.140625" style="2" bestFit="1" customWidth="1"/>
    <col min="2074" max="2074" width="21.42578125" style="2" bestFit="1" customWidth="1"/>
    <col min="2075" max="2075" width="19.7109375" style="2" bestFit="1" customWidth="1"/>
    <col min="2076" max="2076" width="14" style="2" bestFit="1" customWidth="1"/>
    <col min="2077" max="2077" width="13.140625" style="2" bestFit="1" customWidth="1"/>
    <col min="2078" max="2078" width="9.28515625" style="2" bestFit="1" customWidth="1"/>
    <col min="2079" max="2079" width="13.140625" style="2" bestFit="1" customWidth="1"/>
    <col min="2080" max="2080" width="7.42578125" style="2" bestFit="1" customWidth="1"/>
    <col min="2081" max="2081" width="19.42578125" style="2" bestFit="1" customWidth="1"/>
    <col min="2082" max="2082" width="20.85546875" style="2" bestFit="1" customWidth="1"/>
    <col min="2083" max="2083" width="19" style="2" bestFit="1" customWidth="1"/>
    <col min="2084" max="2084" width="25.85546875" style="2" bestFit="1" customWidth="1"/>
    <col min="2085" max="2085" width="14.5703125" style="2" bestFit="1" customWidth="1"/>
    <col min="2086" max="2086" width="14.42578125" style="2" bestFit="1" customWidth="1"/>
    <col min="2087" max="2087" width="27.28515625" style="2" bestFit="1" customWidth="1"/>
    <col min="2088" max="2088" width="11.5703125" style="2" bestFit="1" customWidth="1"/>
    <col min="2089" max="2089" width="6.28515625" style="2" bestFit="1" customWidth="1"/>
    <col min="2090" max="2090" width="7" style="2" bestFit="1" customWidth="1"/>
    <col min="2091" max="2091" width="23.85546875" style="2" bestFit="1" customWidth="1"/>
    <col min="2092" max="2092" width="12.85546875" style="2" bestFit="1" customWidth="1"/>
    <col min="2093" max="2093" width="11.28515625" style="2" bestFit="1" customWidth="1"/>
    <col min="2094" max="2094" width="15.28515625" style="2" bestFit="1" customWidth="1"/>
    <col min="2095" max="2095" width="21.140625" style="2" bestFit="1" customWidth="1"/>
    <col min="2096" max="2096" width="23.85546875" style="2" bestFit="1" customWidth="1"/>
    <col min="2097" max="2097" width="14.42578125" style="2" bestFit="1" customWidth="1"/>
    <col min="2098" max="2098" width="11.140625" style="2" bestFit="1" customWidth="1"/>
    <col min="2099" max="2099" width="15" style="2" bestFit="1" customWidth="1"/>
    <col min="2100" max="2100" width="11.7109375" style="2" bestFit="1" customWidth="1"/>
    <col min="2101" max="2101" width="23.5703125" style="2" bestFit="1" customWidth="1"/>
    <col min="2102" max="2102" width="22.140625" style="2" bestFit="1" customWidth="1"/>
    <col min="2103" max="2103" width="21" style="2" bestFit="1" customWidth="1"/>
    <col min="2104" max="2104" width="15.7109375" style="2" bestFit="1" customWidth="1"/>
    <col min="2105" max="2105" width="10.42578125" style="2" bestFit="1" customWidth="1"/>
    <col min="2106" max="2106" width="13.7109375" style="2" bestFit="1" customWidth="1"/>
    <col min="2107" max="2107" width="18" style="2" bestFit="1" customWidth="1"/>
    <col min="2108" max="2108" width="19.7109375" style="2" bestFit="1" customWidth="1"/>
    <col min="2109" max="2109" width="13.85546875" style="2"/>
    <col min="2110" max="2110" width="15.7109375" style="2" bestFit="1" customWidth="1"/>
    <col min="2111" max="2111" width="28.5703125" style="2" bestFit="1" customWidth="1"/>
    <col min="2112" max="2112" width="20.28515625" style="2" bestFit="1" customWidth="1"/>
    <col min="2113" max="2113" width="16" style="2" bestFit="1" customWidth="1"/>
    <col min="2114" max="2114" width="13.7109375" style="2" bestFit="1" customWidth="1"/>
    <col min="2115" max="2115" width="28.140625" style="2" bestFit="1" customWidth="1"/>
    <col min="2116" max="2116" width="15.85546875" style="2" bestFit="1" customWidth="1"/>
    <col min="2117" max="2117" width="26.28515625" style="2" bestFit="1" customWidth="1"/>
    <col min="2118" max="2118" width="13.140625" style="2" bestFit="1" customWidth="1"/>
    <col min="2119" max="2119" width="15" style="2" bestFit="1" customWidth="1"/>
    <col min="2120" max="2120" width="9" style="2" bestFit="1" customWidth="1"/>
    <col min="2121" max="2121" width="18" style="2" bestFit="1" customWidth="1"/>
    <col min="2122" max="2122" width="14.28515625" style="2" bestFit="1" customWidth="1"/>
    <col min="2123" max="2123" width="15.7109375" style="2" bestFit="1" customWidth="1"/>
    <col min="2124" max="2124" width="18.7109375" style="2" bestFit="1" customWidth="1"/>
    <col min="2125" max="2125" width="16.140625" style="2" bestFit="1" customWidth="1"/>
    <col min="2126" max="2126" width="23.5703125" style="2" bestFit="1" customWidth="1"/>
    <col min="2127" max="2127" width="23.85546875" style="2" bestFit="1" customWidth="1"/>
    <col min="2128" max="2128" width="22.85546875" style="2" bestFit="1" customWidth="1"/>
    <col min="2129" max="2129" width="11.7109375" style="2" bestFit="1" customWidth="1"/>
    <col min="2130" max="2130" width="11.85546875" style="2" bestFit="1" customWidth="1"/>
    <col min="2131" max="2131" width="15.140625" style="2" bestFit="1" customWidth="1"/>
    <col min="2132" max="2132" width="15.28515625" style="2" bestFit="1" customWidth="1"/>
    <col min="2133" max="2133" width="19.5703125" style="2" bestFit="1" customWidth="1"/>
    <col min="2134" max="2134" width="21.5703125" style="2" bestFit="1" customWidth="1"/>
    <col min="2135" max="2135" width="18.85546875" style="2" bestFit="1" customWidth="1"/>
    <col min="2136" max="2136" width="8.7109375" style="2" bestFit="1" customWidth="1"/>
    <col min="2137" max="2137" width="8.85546875" style="2" bestFit="1" customWidth="1"/>
    <col min="2138" max="2138" width="13.140625" style="2" bestFit="1" customWidth="1"/>
    <col min="2139" max="2139" width="9.5703125" style="2" bestFit="1" customWidth="1"/>
    <col min="2140" max="2140" width="9.7109375" style="2" bestFit="1" customWidth="1"/>
    <col min="2141" max="2141" width="14" style="2" bestFit="1" customWidth="1"/>
    <col min="2142" max="2142" width="17" style="2" bestFit="1" customWidth="1"/>
    <col min="2143" max="2143" width="17.28515625" style="2" bestFit="1" customWidth="1"/>
    <col min="2144" max="2144" width="21.5703125" style="2" bestFit="1" customWidth="1"/>
    <col min="2145" max="2145" width="17.7109375" style="2" bestFit="1" customWidth="1"/>
    <col min="2146" max="2146" width="14.5703125" style="2" bestFit="1" customWidth="1"/>
    <col min="2147" max="2147" width="15.7109375" style="2" bestFit="1" customWidth="1"/>
    <col min="2148" max="2148" width="19.140625" style="2" bestFit="1" customWidth="1"/>
    <col min="2149" max="2149" width="12.42578125" style="2" bestFit="1" customWidth="1"/>
    <col min="2150" max="2151" width="14.85546875" style="2" bestFit="1" customWidth="1"/>
    <col min="2152" max="2152" width="14.42578125" style="2" bestFit="1" customWidth="1"/>
    <col min="2153" max="2153" width="23.140625" style="2" bestFit="1" customWidth="1"/>
    <col min="2154" max="2154" width="26" style="2" bestFit="1" customWidth="1"/>
    <col min="2155" max="2155" width="19.42578125" style="2" bestFit="1" customWidth="1"/>
    <col min="2156" max="2156" width="21.5703125" style="2" bestFit="1" customWidth="1"/>
    <col min="2157" max="2157" width="25.85546875" style="2" bestFit="1" customWidth="1"/>
    <col min="2158" max="2158" width="18.5703125" style="2" bestFit="1" customWidth="1"/>
    <col min="2159" max="2159" width="16.28515625" style="2" bestFit="1" customWidth="1"/>
    <col min="2160" max="2160" width="15.42578125" style="2" bestFit="1" customWidth="1"/>
    <col min="2161" max="2161" width="17.28515625" style="2" bestFit="1" customWidth="1"/>
    <col min="2162" max="2162" width="17.42578125" style="2" bestFit="1" customWidth="1"/>
    <col min="2163" max="2163" width="21.7109375" style="2" bestFit="1" customWidth="1"/>
    <col min="2164" max="2164" width="17.28515625" style="2" bestFit="1" customWidth="1"/>
    <col min="2165" max="2165" width="17.42578125" style="2" bestFit="1" customWidth="1"/>
    <col min="2166" max="2166" width="21.7109375" style="2" bestFit="1" customWidth="1"/>
    <col min="2167" max="2167" width="13.42578125" style="2" bestFit="1" customWidth="1"/>
    <col min="2168" max="2265" width="12" style="2" customWidth="1"/>
    <col min="2266" max="2266" width="17.140625" style="2" customWidth="1"/>
    <col min="2267"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6" width="19.5703125" style="2" customWidth="1"/>
    <col min="2317" max="2317" width="9" style="2" bestFit="1" customWidth="1"/>
    <col min="2318" max="2318" width="9.140625" style="2" bestFit="1" customWidth="1"/>
    <col min="2319" max="2319" width="7.42578125" style="2" bestFit="1" customWidth="1"/>
    <col min="2320" max="2320" width="6.7109375" style="2" bestFit="1" customWidth="1"/>
    <col min="2321" max="2321" width="9.85546875" style="2" bestFit="1" customWidth="1"/>
    <col min="2322" max="2322" width="21.140625" style="2" bestFit="1" customWidth="1"/>
    <col min="2323" max="2323" width="16.42578125" style="2" bestFit="1" customWidth="1"/>
    <col min="2324" max="2324" width="7.28515625" style="2" bestFit="1" customWidth="1"/>
    <col min="2325" max="2325" width="9.28515625" style="2" bestFit="1" customWidth="1"/>
    <col min="2326" max="2326" width="17.85546875" style="2" bestFit="1" customWidth="1"/>
    <col min="2327" max="2327" width="6.7109375" style="2" bestFit="1" customWidth="1"/>
    <col min="2328" max="2328" width="19.140625" style="2" bestFit="1" customWidth="1"/>
    <col min="2329" max="2329" width="25.140625" style="2" bestFit="1" customWidth="1"/>
    <col min="2330" max="2330" width="21.42578125" style="2" bestFit="1" customWidth="1"/>
    <col min="2331" max="2331" width="19.7109375" style="2" bestFit="1" customWidth="1"/>
    <col min="2332" max="2332" width="14" style="2" bestFit="1" customWidth="1"/>
    <col min="2333" max="2333" width="13.140625" style="2" bestFit="1" customWidth="1"/>
    <col min="2334" max="2334" width="9.28515625" style="2" bestFit="1" customWidth="1"/>
    <col min="2335" max="2335" width="13.140625" style="2" bestFit="1" customWidth="1"/>
    <col min="2336" max="2336" width="7.42578125" style="2" bestFit="1" customWidth="1"/>
    <col min="2337" max="2337" width="19.42578125" style="2" bestFit="1" customWidth="1"/>
    <col min="2338" max="2338" width="20.85546875" style="2" bestFit="1" customWidth="1"/>
    <col min="2339" max="2339" width="19" style="2" bestFit="1" customWidth="1"/>
    <col min="2340" max="2340" width="25.85546875" style="2" bestFit="1" customWidth="1"/>
    <col min="2341" max="2341" width="14.5703125" style="2" bestFit="1" customWidth="1"/>
    <col min="2342" max="2342" width="14.42578125" style="2" bestFit="1" customWidth="1"/>
    <col min="2343" max="2343" width="27.28515625" style="2" bestFit="1" customWidth="1"/>
    <col min="2344" max="2344" width="11.5703125" style="2" bestFit="1" customWidth="1"/>
    <col min="2345" max="2345" width="6.28515625" style="2" bestFit="1" customWidth="1"/>
    <col min="2346" max="2346" width="7" style="2" bestFit="1" customWidth="1"/>
    <col min="2347" max="2347" width="23.85546875" style="2" bestFit="1" customWidth="1"/>
    <col min="2348" max="2348" width="12.85546875" style="2" bestFit="1" customWidth="1"/>
    <col min="2349" max="2349" width="11.28515625" style="2" bestFit="1" customWidth="1"/>
    <col min="2350" max="2350" width="15.28515625" style="2" bestFit="1" customWidth="1"/>
    <col min="2351" max="2351" width="21.140625" style="2" bestFit="1" customWidth="1"/>
    <col min="2352" max="2352" width="23.85546875" style="2" bestFit="1" customWidth="1"/>
    <col min="2353" max="2353" width="14.42578125" style="2" bestFit="1" customWidth="1"/>
    <col min="2354" max="2354" width="11.140625" style="2" bestFit="1" customWidth="1"/>
    <col min="2355" max="2355" width="15" style="2" bestFit="1" customWidth="1"/>
    <col min="2356" max="2356" width="11.7109375" style="2" bestFit="1" customWidth="1"/>
    <col min="2357" max="2357" width="23.5703125" style="2" bestFit="1" customWidth="1"/>
    <col min="2358" max="2358" width="22.140625" style="2" bestFit="1" customWidth="1"/>
    <col min="2359" max="2359" width="21" style="2" bestFit="1" customWidth="1"/>
    <col min="2360" max="2360" width="15.7109375" style="2" bestFit="1" customWidth="1"/>
    <col min="2361" max="2361" width="10.42578125" style="2" bestFit="1" customWidth="1"/>
    <col min="2362" max="2362" width="13.7109375" style="2" bestFit="1" customWidth="1"/>
    <col min="2363" max="2363" width="18" style="2" bestFit="1" customWidth="1"/>
    <col min="2364" max="2364" width="19.7109375" style="2" bestFit="1" customWidth="1"/>
    <col min="2365" max="2365" width="13.85546875" style="2"/>
    <col min="2366" max="2366" width="15.7109375" style="2" bestFit="1" customWidth="1"/>
    <col min="2367" max="2367" width="28.5703125" style="2" bestFit="1" customWidth="1"/>
    <col min="2368" max="2368" width="20.28515625" style="2" bestFit="1" customWidth="1"/>
    <col min="2369" max="2369" width="16" style="2" bestFit="1" customWidth="1"/>
    <col min="2370" max="2370" width="13.7109375" style="2" bestFit="1" customWidth="1"/>
    <col min="2371" max="2371" width="28.140625" style="2" bestFit="1" customWidth="1"/>
    <col min="2372" max="2372" width="15.85546875" style="2" bestFit="1" customWidth="1"/>
    <col min="2373" max="2373" width="26.28515625" style="2" bestFit="1" customWidth="1"/>
    <col min="2374" max="2374" width="13.140625" style="2" bestFit="1" customWidth="1"/>
    <col min="2375" max="2375" width="15" style="2" bestFit="1" customWidth="1"/>
    <col min="2376" max="2376" width="9" style="2" bestFit="1" customWidth="1"/>
    <col min="2377" max="2377" width="18" style="2" bestFit="1" customWidth="1"/>
    <col min="2378" max="2378" width="14.28515625" style="2" bestFit="1" customWidth="1"/>
    <col min="2379" max="2379" width="15.7109375" style="2" bestFit="1" customWidth="1"/>
    <col min="2380" max="2380" width="18.7109375" style="2" bestFit="1" customWidth="1"/>
    <col min="2381" max="2381" width="16.140625" style="2" bestFit="1" customWidth="1"/>
    <col min="2382" max="2382" width="23.5703125" style="2" bestFit="1" customWidth="1"/>
    <col min="2383" max="2383" width="23.85546875" style="2" bestFit="1" customWidth="1"/>
    <col min="2384" max="2384" width="22.85546875" style="2" bestFit="1" customWidth="1"/>
    <col min="2385" max="2385" width="11.7109375" style="2" bestFit="1" customWidth="1"/>
    <col min="2386" max="2386" width="11.85546875" style="2" bestFit="1" customWidth="1"/>
    <col min="2387" max="2387" width="15.140625" style="2" bestFit="1" customWidth="1"/>
    <col min="2388" max="2388" width="15.28515625" style="2" bestFit="1" customWidth="1"/>
    <col min="2389" max="2389" width="19.5703125" style="2" bestFit="1" customWidth="1"/>
    <col min="2390" max="2390" width="21.5703125" style="2" bestFit="1" customWidth="1"/>
    <col min="2391" max="2391" width="18.85546875" style="2" bestFit="1" customWidth="1"/>
    <col min="2392" max="2392" width="8.7109375" style="2" bestFit="1" customWidth="1"/>
    <col min="2393" max="2393" width="8.85546875" style="2" bestFit="1" customWidth="1"/>
    <col min="2394" max="2394" width="13.140625" style="2" bestFit="1" customWidth="1"/>
    <col min="2395" max="2395" width="9.5703125" style="2" bestFit="1" customWidth="1"/>
    <col min="2396" max="2396" width="9.7109375" style="2" bestFit="1" customWidth="1"/>
    <col min="2397" max="2397" width="14" style="2" bestFit="1" customWidth="1"/>
    <col min="2398" max="2398" width="17" style="2" bestFit="1" customWidth="1"/>
    <col min="2399" max="2399" width="17.28515625" style="2" bestFit="1" customWidth="1"/>
    <col min="2400" max="2400" width="21.5703125" style="2" bestFit="1" customWidth="1"/>
    <col min="2401" max="2401" width="17.7109375" style="2" bestFit="1" customWidth="1"/>
    <col min="2402" max="2402" width="14.5703125" style="2" bestFit="1" customWidth="1"/>
    <col min="2403" max="2403" width="15.7109375" style="2" bestFit="1" customWidth="1"/>
    <col min="2404" max="2404" width="19.140625" style="2" bestFit="1" customWidth="1"/>
    <col min="2405" max="2405" width="12.42578125" style="2" bestFit="1" customWidth="1"/>
    <col min="2406" max="2407" width="14.85546875" style="2" bestFit="1" customWidth="1"/>
    <col min="2408" max="2408" width="14.42578125" style="2" bestFit="1" customWidth="1"/>
    <col min="2409" max="2409" width="23.140625" style="2" bestFit="1" customWidth="1"/>
    <col min="2410" max="2410" width="26" style="2" bestFit="1" customWidth="1"/>
    <col min="2411" max="2411" width="19.42578125" style="2" bestFit="1" customWidth="1"/>
    <col min="2412" max="2412" width="21.5703125" style="2" bestFit="1" customWidth="1"/>
    <col min="2413" max="2413" width="25.85546875" style="2" bestFit="1" customWidth="1"/>
    <col min="2414" max="2414" width="18.5703125" style="2" bestFit="1" customWidth="1"/>
    <col min="2415" max="2415" width="16.28515625" style="2" bestFit="1" customWidth="1"/>
    <col min="2416" max="2416" width="15.42578125" style="2" bestFit="1" customWidth="1"/>
    <col min="2417" max="2417" width="17.28515625" style="2" bestFit="1" customWidth="1"/>
    <col min="2418" max="2418" width="17.42578125" style="2" bestFit="1" customWidth="1"/>
    <col min="2419" max="2419" width="21.7109375" style="2" bestFit="1" customWidth="1"/>
    <col min="2420" max="2420" width="17.28515625" style="2" bestFit="1" customWidth="1"/>
    <col min="2421" max="2421" width="17.42578125" style="2" bestFit="1" customWidth="1"/>
    <col min="2422" max="2422" width="21.7109375" style="2" bestFit="1" customWidth="1"/>
    <col min="2423" max="2423" width="13.42578125" style="2" bestFit="1" customWidth="1"/>
    <col min="2424" max="2521" width="12" style="2" customWidth="1"/>
    <col min="2522" max="2522" width="17.140625" style="2" customWidth="1"/>
    <col min="2523"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2" width="19.5703125" style="2" customWidth="1"/>
    <col min="2573" max="2573" width="9" style="2" bestFit="1" customWidth="1"/>
    <col min="2574" max="2574" width="9.140625" style="2" bestFit="1" customWidth="1"/>
    <col min="2575" max="2575" width="7.42578125" style="2" bestFit="1" customWidth="1"/>
    <col min="2576" max="2576" width="6.7109375" style="2" bestFit="1" customWidth="1"/>
    <col min="2577" max="2577" width="9.85546875" style="2" bestFit="1" customWidth="1"/>
    <col min="2578" max="2578" width="21.140625" style="2" bestFit="1" customWidth="1"/>
    <col min="2579" max="2579" width="16.42578125" style="2" bestFit="1" customWidth="1"/>
    <col min="2580" max="2580" width="7.28515625" style="2" bestFit="1" customWidth="1"/>
    <col min="2581" max="2581" width="9.28515625" style="2" bestFit="1" customWidth="1"/>
    <col min="2582" max="2582" width="17.85546875" style="2" bestFit="1" customWidth="1"/>
    <col min="2583" max="2583" width="6.7109375" style="2" bestFit="1" customWidth="1"/>
    <col min="2584" max="2584" width="19.140625" style="2" bestFit="1" customWidth="1"/>
    <col min="2585" max="2585" width="25.140625" style="2" bestFit="1" customWidth="1"/>
    <col min="2586" max="2586" width="21.42578125" style="2" bestFit="1" customWidth="1"/>
    <col min="2587" max="2587" width="19.7109375" style="2" bestFit="1" customWidth="1"/>
    <col min="2588" max="2588" width="14" style="2" bestFit="1" customWidth="1"/>
    <col min="2589" max="2589" width="13.140625" style="2" bestFit="1" customWidth="1"/>
    <col min="2590" max="2590" width="9.28515625" style="2" bestFit="1" customWidth="1"/>
    <col min="2591" max="2591" width="13.140625" style="2" bestFit="1" customWidth="1"/>
    <col min="2592" max="2592" width="7.42578125" style="2" bestFit="1" customWidth="1"/>
    <col min="2593" max="2593" width="19.42578125" style="2" bestFit="1" customWidth="1"/>
    <col min="2594" max="2594" width="20.85546875" style="2" bestFit="1" customWidth="1"/>
    <col min="2595" max="2595" width="19" style="2" bestFit="1" customWidth="1"/>
    <col min="2596" max="2596" width="25.85546875" style="2" bestFit="1" customWidth="1"/>
    <col min="2597" max="2597" width="14.5703125" style="2" bestFit="1" customWidth="1"/>
    <col min="2598" max="2598" width="14.42578125" style="2" bestFit="1" customWidth="1"/>
    <col min="2599" max="2599" width="27.28515625" style="2" bestFit="1" customWidth="1"/>
    <col min="2600" max="2600" width="11.5703125" style="2" bestFit="1" customWidth="1"/>
    <col min="2601" max="2601" width="6.28515625" style="2" bestFit="1" customWidth="1"/>
    <col min="2602" max="2602" width="7" style="2" bestFit="1" customWidth="1"/>
    <col min="2603" max="2603" width="23.85546875" style="2" bestFit="1" customWidth="1"/>
    <col min="2604" max="2604" width="12.85546875" style="2" bestFit="1" customWidth="1"/>
    <col min="2605" max="2605" width="11.28515625" style="2" bestFit="1" customWidth="1"/>
    <col min="2606" max="2606" width="15.28515625" style="2" bestFit="1" customWidth="1"/>
    <col min="2607" max="2607" width="21.140625" style="2" bestFit="1" customWidth="1"/>
    <col min="2608" max="2608" width="23.85546875" style="2" bestFit="1" customWidth="1"/>
    <col min="2609" max="2609" width="14.42578125" style="2" bestFit="1" customWidth="1"/>
    <col min="2610" max="2610" width="11.140625" style="2" bestFit="1" customWidth="1"/>
    <col min="2611" max="2611" width="15" style="2" bestFit="1" customWidth="1"/>
    <col min="2612" max="2612" width="11.7109375" style="2" bestFit="1" customWidth="1"/>
    <col min="2613" max="2613" width="23.5703125" style="2" bestFit="1" customWidth="1"/>
    <col min="2614" max="2614" width="22.140625" style="2" bestFit="1" customWidth="1"/>
    <col min="2615" max="2615" width="21" style="2" bestFit="1" customWidth="1"/>
    <col min="2616" max="2616" width="15.7109375" style="2" bestFit="1" customWidth="1"/>
    <col min="2617" max="2617" width="10.42578125" style="2" bestFit="1" customWidth="1"/>
    <col min="2618" max="2618" width="13.7109375" style="2" bestFit="1" customWidth="1"/>
    <col min="2619" max="2619" width="18" style="2" bestFit="1" customWidth="1"/>
    <col min="2620" max="2620" width="19.7109375" style="2" bestFit="1" customWidth="1"/>
    <col min="2621" max="2621" width="13.85546875" style="2"/>
    <col min="2622" max="2622" width="15.7109375" style="2" bestFit="1" customWidth="1"/>
    <col min="2623" max="2623" width="28.5703125" style="2" bestFit="1" customWidth="1"/>
    <col min="2624" max="2624" width="20.28515625" style="2" bestFit="1" customWidth="1"/>
    <col min="2625" max="2625" width="16" style="2" bestFit="1" customWidth="1"/>
    <col min="2626" max="2626" width="13.7109375" style="2" bestFit="1" customWidth="1"/>
    <col min="2627" max="2627" width="28.140625" style="2" bestFit="1" customWidth="1"/>
    <col min="2628" max="2628" width="15.85546875" style="2" bestFit="1" customWidth="1"/>
    <col min="2629" max="2629" width="26.28515625" style="2" bestFit="1" customWidth="1"/>
    <col min="2630" max="2630" width="13.140625" style="2" bestFit="1" customWidth="1"/>
    <col min="2631" max="2631" width="15" style="2" bestFit="1" customWidth="1"/>
    <col min="2632" max="2632" width="9" style="2" bestFit="1" customWidth="1"/>
    <col min="2633" max="2633" width="18" style="2" bestFit="1" customWidth="1"/>
    <col min="2634" max="2634" width="14.28515625" style="2" bestFit="1" customWidth="1"/>
    <col min="2635" max="2635" width="15.7109375" style="2" bestFit="1" customWidth="1"/>
    <col min="2636" max="2636" width="18.7109375" style="2" bestFit="1" customWidth="1"/>
    <col min="2637" max="2637" width="16.140625" style="2" bestFit="1" customWidth="1"/>
    <col min="2638" max="2638" width="23.5703125" style="2" bestFit="1" customWidth="1"/>
    <col min="2639" max="2639" width="23.85546875" style="2" bestFit="1" customWidth="1"/>
    <col min="2640" max="2640" width="22.85546875" style="2" bestFit="1" customWidth="1"/>
    <col min="2641" max="2641" width="11.7109375" style="2" bestFit="1" customWidth="1"/>
    <col min="2642" max="2642" width="11.85546875" style="2" bestFit="1" customWidth="1"/>
    <col min="2643" max="2643" width="15.140625" style="2" bestFit="1" customWidth="1"/>
    <col min="2644" max="2644" width="15.28515625" style="2" bestFit="1" customWidth="1"/>
    <col min="2645" max="2645" width="19.5703125" style="2" bestFit="1" customWidth="1"/>
    <col min="2646" max="2646" width="21.5703125" style="2" bestFit="1" customWidth="1"/>
    <col min="2647" max="2647" width="18.85546875" style="2" bestFit="1" customWidth="1"/>
    <col min="2648" max="2648" width="8.7109375" style="2" bestFit="1" customWidth="1"/>
    <col min="2649" max="2649" width="8.85546875" style="2" bestFit="1" customWidth="1"/>
    <col min="2650" max="2650" width="13.140625" style="2" bestFit="1" customWidth="1"/>
    <col min="2651" max="2651" width="9.5703125" style="2" bestFit="1" customWidth="1"/>
    <col min="2652" max="2652" width="9.7109375" style="2" bestFit="1" customWidth="1"/>
    <col min="2653" max="2653" width="14" style="2" bestFit="1" customWidth="1"/>
    <col min="2654" max="2654" width="17" style="2" bestFit="1" customWidth="1"/>
    <col min="2655" max="2655" width="17.28515625" style="2" bestFit="1" customWidth="1"/>
    <col min="2656" max="2656" width="21.5703125" style="2" bestFit="1" customWidth="1"/>
    <col min="2657" max="2657" width="17.7109375" style="2" bestFit="1" customWidth="1"/>
    <col min="2658" max="2658" width="14.5703125" style="2" bestFit="1" customWidth="1"/>
    <col min="2659" max="2659" width="15.7109375" style="2" bestFit="1" customWidth="1"/>
    <col min="2660" max="2660" width="19.140625" style="2" bestFit="1" customWidth="1"/>
    <col min="2661" max="2661" width="12.42578125" style="2" bestFit="1" customWidth="1"/>
    <col min="2662" max="2663" width="14.85546875" style="2" bestFit="1" customWidth="1"/>
    <col min="2664" max="2664" width="14.42578125" style="2" bestFit="1" customWidth="1"/>
    <col min="2665" max="2665" width="23.140625" style="2" bestFit="1" customWidth="1"/>
    <col min="2666" max="2666" width="26" style="2" bestFit="1" customWidth="1"/>
    <col min="2667" max="2667" width="19.42578125" style="2" bestFit="1" customWidth="1"/>
    <col min="2668" max="2668" width="21.5703125" style="2" bestFit="1" customWidth="1"/>
    <col min="2669" max="2669" width="25.85546875" style="2" bestFit="1" customWidth="1"/>
    <col min="2670" max="2670" width="18.5703125" style="2" bestFit="1" customWidth="1"/>
    <col min="2671" max="2671" width="16.28515625" style="2" bestFit="1" customWidth="1"/>
    <col min="2672" max="2672" width="15.42578125" style="2" bestFit="1" customWidth="1"/>
    <col min="2673" max="2673" width="17.28515625" style="2" bestFit="1" customWidth="1"/>
    <col min="2674" max="2674" width="17.42578125" style="2" bestFit="1" customWidth="1"/>
    <col min="2675" max="2675" width="21.7109375" style="2" bestFit="1" customWidth="1"/>
    <col min="2676" max="2676" width="17.28515625" style="2" bestFit="1" customWidth="1"/>
    <col min="2677" max="2677" width="17.42578125" style="2" bestFit="1" customWidth="1"/>
    <col min="2678" max="2678" width="21.7109375" style="2" bestFit="1" customWidth="1"/>
    <col min="2679" max="2679" width="13.42578125" style="2" bestFit="1" customWidth="1"/>
    <col min="2680" max="2777" width="12" style="2" customWidth="1"/>
    <col min="2778" max="2778" width="17.140625" style="2" customWidth="1"/>
    <col min="2779"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8" width="19.5703125" style="2" customWidth="1"/>
    <col min="2829" max="2829" width="9" style="2" bestFit="1" customWidth="1"/>
    <col min="2830" max="2830" width="9.140625" style="2" bestFit="1" customWidth="1"/>
    <col min="2831" max="2831" width="7.42578125" style="2" bestFit="1" customWidth="1"/>
    <col min="2832" max="2832" width="6.7109375" style="2" bestFit="1" customWidth="1"/>
    <col min="2833" max="2833" width="9.85546875" style="2" bestFit="1" customWidth="1"/>
    <col min="2834" max="2834" width="21.140625" style="2" bestFit="1" customWidth="1"/>
    <col min="2835" max="2835" width="16.42578125" style="2" bestFit="1" customWidth="1"/>
    <col min="2836" max="2836" width="7.28515625" style="2" bestFit="1" customWidth="1"/>
    <col min="2837" max="2837" width="9.28515625" style="2" bestFit="1" customWidth="1"/>
    <col min="2838" max="2838" width="17.85546875" style="2" bestFit="1" customWidth="1"/>
    <col min="2839" max="2839" width="6.7109375" style="2" bestFit="1" customWidth="1"/>
    <col min="2840" max="2840" width="19.140625" style="2" bestFit="1" customWidth="1"/>
    <col min="2841" max="2841" width="25.140625" style="2" bestFit="1" customWidth="1"/>
    <col min="2842" max="2842" width="21.42578125" style="2" bestFit="1" customWidth="1"/>
    <col min="2843" max="2843" width="19.7109375" style="2" bestFit="1" customWidth="1"/>
    <col min="2844" max="2844" width="14" style="2" bestFit="1" customWidth="1"/>
    <col min="2845" max="2845" width="13.140625" style="2" bestFit="1" customWidth="1"/>
    <col min="2846" max="2846" width="9.28515625" style="2" bestFit="1" customWidth="1"/>
    <col min="2847" max="2847" width="13.140625" style="2" bestFit="1" customWidth="1"/>
    <col min="2848" max="2848" width="7.42578125" style="2" bestFit="1" customWidth="1"/>
    <col min="2849" max="2849" width="19.42578125" style="2" bestFit="1" customWidth="1"/>
    <col min="2850" max="2850" width="20.85546875" style="2" bestFit="1" customWidth="1"/>
    <col min="2851" max="2851" width="19" style="2" bestFit="1" customWidth="1"/>
    <col min="2852" max="2852" width="25.85546875" style="2" bestFit="1" customWidth="1"/>
    <col min="2853" max="2853" width="14.5703125" style="2" bestFit="1" customWidth="1"/>
    <col min="2854" max="2854" width="14.42578125" style="2" bestFit="1" customWidth="1"/>
    <col min="2855" max="2855" width="27.28515625" style="2" bestFit="1" customWidth="1"/>
    <col min="2856" max="2856" width="11.5703125" style="2" bestFit="1" customWidth="1"/>
    <col min="2857" max="2857" width="6.28515625" style="2" bestFit="1" customWidth="1"/>
    <col min="2858" max="2858" width="7" style="2" bestFit="1" customWidth="1"/>
    <col min="2859" max="2859" width="23.85546875" style="2" bestFit="1" customWidth="1"/>
    <col min="2860" max="2860" width="12.85546875" style="2" bestFit="1" customWidth="1"/>
    <col min="2861" max="2861" width="11.28515625" style="2" bestFit="1" customWidth="1"/>
    <col min="2862" max="2862" width="15.28515625" style="2" bestFit="1" customWidth="1"/>
    <col min="2863" max="2863" width="21.140625" style="2" bestFit="1" customWidth="1"/>
    <col min="2864" max="2864" width="23.85546875" style="2" bestFit="1" customWidth="1"/>
    <col min="2865" max="2865" width="14.42578125" style="2" bestFit="1" customWidth="1"/>
    <col min="2866" max="2866" width="11.140625" style="2" bestFit="1" customWidth="1"/>
    <col min="2867" max="2867" width="15" style="2" bestFit="1" customWidth="1"/>
    <col min="2868" max="2868" width="11.7109375" style="2" bestFit="1" customWidth="1"/>
    <col min="2869" max="2869" width="23.5703125" style="2" bestFit="1" customWidth="1"/>
    <col min="2870" max="2870" width="22.140625" style="2" bestFit="1" customWidth="1"/>
    <col min="2871" max="2871" width="21" style="2" bestFit="1" customWidth="1"/>
    <col min="2872" max="2872" width="15.7109375" style="2" bestFit="1" customWidth="1"/>
    <col min="2873" max="2873" width="10.42578125" style="2" bestFit="1" customWidth="1"/>
    <col min="2874" max="2874" width="13.7109375" style="2" bestFit="1" customWidth="1"/>
    <col min="2875" max="2875" width="18" style="2" bestFit="1" customWidth="1"/>
    <col min="2876" max="2876" width="19.7109375" style="2" bestFit="1" customWidth="1"/>
    <col min="2877" max="2877" width="13.85546875" style="2"/>
    <col min="2878" max="2878" width="15.7109375" style="2" bestFit="1" customWidth="1"/>
    <col min="2879" max="2879" width="28.5703125" style="2" bestFit="1" customWidth="1"/>
    <col min="2880" max="2880" width="20.28515625" style="2" bestFit="1" customWidth="1"/>
    <col min="2881" max="2881" width="16" style="2" bestFit="1" customWidth="1"/>
    <col min="2882" max="2882" width="13.7109375" style="2" bestFit="1" customWidth="1"/>
    <col min="2883" max="2883" width="28.140625" style="2" bestFit="1" customWidth="1"/>
    <col min="2884" max="2884" width="15.85546875" style="2" bestFit="1" customWidth="1"/>
    <col min="2885" max="2885" width="26.28515625" style="2" bestFit="1" customWidth="1"/>
    <col min="2886" max="2886" width="13.140625" style="2" bestFit="1" customWidth="1"/>
    <col min="2887" max="2887" width="15" style="2" bestFit="1" customWidth="1"/>
    <col min="2888" max="2888" width="9" style="2" bestFit="1" customWidth="1"/>
    <col min="2889" max="2889" width="18" style="2" bestFit="1" customWidth="1"/>
    <col min="2890" max="2890" width="14.28515625" style="2" bestFit="1" customWidth="1"/>
    <col min="2891" max="2891" width="15.7109375" style="2" bestFit="1" customWidth="1"/>
    <col min="2892" max="2892" width="18.7109375" style="2" bestFit="1" customWidth="1"/>
    <col min="2893" max="2893" width="16.140625" style="2" bestFit="1" customWidth="1"/>
    <col min="2894" max="2894" width="23.5703125" style="2" bestFit="1" customWidth="1"/>
    <col min="2895" max="2895" width="23.85546875" style="2" bestFit="1" customWidth="1"/>
    <col min="2896" max="2896" width="22.85546875" style="2" bestFit="1" customWidth="1"/>
    <col min="2897" max="2897" width="11.7109375" style="2" bestFit="1" customWidth="1"/>
    <col min="2898" max="2898" width="11.85546875" style="2" bestFit="1" customWidth="1"/>
    <col min="2899" max="2899" width="15.140625" style="2" bestFit="1" customWidth="1"/>
    <col min="2900" max="2900" width="15.28515625" style="2" bestFit="1" customWidth="1"/>
    <col min="2901" max="2901" width="19.5703125" style="2" bestFit="1" customWidth="1"/>
    <col min="2902" max="2902" width="21.5703125" style="2" bestFit="1" customWidth="1"/>
    <col min="2903" max="2903" width="18.85546875" style="2" bestFit="1" customWidth="1"/>
    <col min="2904" max="2904" width="8.7109375" style="2" bestFit="1" customWidth="1"/>
    <col min="2905" max="2905" width="8.85546875" style="2" bestFit="1" customWidth="1"/>
    <col min="2906" max="2906" width="13.140625" style="2" bestFit="1" customWidth="1"/>
    <col min="2907" max="2907" width="9.5703125" style="2" bestFit="1" customWidth="1"/>
    <col min="2908" max="2908" width="9.7109375" style="2" bestFit="1" customWidth="1"/>
    <col min="2909" max="2909" width="14" style="2" bestFit="1" customWidth="1"/>
    <col min="2910" max="2910" width="17" style="2" bestFit="1" customWidth="1"/>
    <col min="2911" max="2911" width="17.28515625" style="2" bestFit="1" customWidth="1"/>
    <col min="2912" max="2912" width="21.5703125" style="2" bestFit="1" customWidth="1"/>
    <col min="2913" max="2913" width="17.7109375" style="2" bestFit="1" customWidth="1"/>
    <col min="2914" max="2914" width="14.5703125" style="2" bestFit="1" customWidth="1"/>
    <col min="2915" max="2915" width="15.7109375" style="2" bestFit="1" customWidth="1"/>
    <col min="2916" max="2916" width="19.140625" style="2" bestFit="1" customWidth="1"/>
    <col min="2917" max="2917" width="12.42578125" style="2" bestFit="1" customWidth="1"/>
    <col min="2918" max="2919" width="14.85546875" style="2" bestFit="1" customWidth="1"/>
    <col min="2920" max="2920" width="14.42578125" style="2" bestFit="1" customWidth="1"/>
    <col min="2921" max="2921" width="23.140625" style="2" bestFit="1" customWidth="1"/>
    <col min="2922" max="2922" width="26" style="2" bestFit="1" customWidth="1"/>
    <col min="2923" max="2923" width="19.42578125" style="2" bestFit="1" customWidth="1"/>
    <col min="2924" max="2924" width="21.5703125" style="2" bestFit="1" customWidth="1"/>
    <col min="2925" max="2925" width="25.85546875" style="2" bestFit="1" customWidth="1"/>
    <col min="2926" max="2926" width="18.5703125" style="2" bestFit="1" customWidth="1"/>
    <col min="2927" max="2927" width="16.28515625" style="2" bestFit="1" customWidth="1"/>
    <col min="2928" max="2928" width="15.42578125" style="2" bestFit="1" customWidth="1"/>
    <col min="2929" max="2929" width="17.28515625" style="2" bestFit="1" customWidth="1"/>
    <col min="2930" max="2930" width="17.42578125" style="2" bestFit="1" customWidth="1"/>
    <col min="2931" max="2931" width="21.7109375" style="2" bestFit="1" customWidth="1"/>
    <col min="2932" max="2932" width="17.28515625" style="2" bestFit="1" customWidth="1"/>
    <col min="2933" max="2933" width="17.42578125" style="2" bestFit="1" customWidth="1"/>
    <col min="2934" max="2934" width="21.7109375" style="2" bestFit="1" customWidth="1"/>
    <col min="2935" max="2935" width="13.42578125" style="2" bestFit="1" customWidth="1"/>
    <col min="2936" max="3033" width="12" style="2" customWidth="1"/>
    <col min="3034" max="3034" width="17.140625" style="2" customWidth="1"/>
    <col min="3035"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4" width="19.5703125" style="2" customWidth="1"/>
    <col min="3085" max="3085" width="9" style="2" bestFit="1" customWidth="1"/>
    <col min="3086" max="3086" width="9.140625" style="2" bestFit="1" customWidth="1"/>
    <col min="3087" max="3087" width="7.42578125" style="2" bestFit="1" customWidth="1"/>
    <col min="3088" max="3088" width="6.7109375" style="2" bestFit="1" customWidth="1"/>
    <col min="3089" max="3089" width="9.85546875" style="2" bestFit="1" customWidth="1"/>
    <col min="3090" max="3090" width="21.140625" style="2" bestFit="1" customWidth="1"/>
    <col min="3091" max="3091" width="16.42578125" style="2" bestFit="1" customWidth="1"/>
    <col min="3092" max="3092" width="7.28515625" style="2" bestFit="1" customWidth="1"/>
    <col min="3093" max="3093" width="9.28515625" style="2" bestFit="1" customWidth="1"/>
    <col min="3094" max="3094" width="17.85546875" style="2" bestFit="1" customWidth="1"/>
    <col min="3095" max="3095" width="6.7109375" style="2" bestFit="1" customWidth="1"/>
    <col min="3096" max="3096" width="19.140625" style="2" bestFit="1" customWidth="1"/>
    <col min="3097" max="3097" width="25.140625" style="2" bestFit="1" customWidth="1"/>
    <col min="3098" max="3098" width="21.42578125" style="2" bestFit="1" customWidth="1"/>
    <col min="3099" max="3099" width="19.7109375" style="2" bestFit="1" customWidth="1"/>
    <col min="3100" max="3100" width="14" style="2" bestFit="1" customWidth="1"/>
    <col min="3101" max="3101" width="13.140625" style="2" bestFit="1" customWidth="1"/>
    <col min="3102" max="3102" width="9.28515625" style="2" bestFit="1" customWidth="1"/>
    <col min="3103" max="3103" width="13.140625" style="2" bestFit="1" customWidth="1"/>
    <col min="3104" max="3104" width="7.42578125" style="2" bestFit="1" customWidth="1"/>
    <col min="3105" max="3105" width="19.42578125" style="2" bestFit="1" customWidth="1"/>
    <col min="3106" max="3106" width="20.85546875" style="2" bestFit="1" customWidth="1"/>
    <col min="3107" max="3107" width="19" style="2" bestFit="1" customWidth="1"/>
    <col min="3108" max="3108" width="25.85546875" style="2" bestFit="1" customWidth="1"/>
    <col min="3109" max="3109" width="14.5703125" style="2" bestFit="1" customWidth="1"/>
    <col min="3110" max="3110" width="14.42578125" style="2" bestFit="1" customWidth="1"/>
    <col min="3111" max="3111" width="27.28515625" style="2" bestFit="1" customWidth="1"/>
    <col min="3112" max="3112" width="11.5703125" style="2" bestFit="1" customWidth="1"/>
    <col min="3113" max="3113" width="6.28515625" style="2" bestFit="1" customWidth="1"/>
    <col min="3114" max="3114" width="7" style="2" bestFit="1" customWidth="1"/>
    <col min="3115" max="3115" width="23.85546875" style="2" bestFit="1" customWidth="1"/>
    <col min="3116" max="3116" width="12.85546875" style="2" bestFit="1" customWidth="1"/>
    <col min="3117" max="3117" width="11.28515625" style="2" bestFit="1" customWidth="1"/>
    <col min="3118" max="3118" width="15.28515625" style="2" bestFit="1" customWidth="1"/>
    <col min="3119" max="3119" width="21.140625" style="2" bestFit="1" customWidth="1"/>
    <col min="3120" max="3120" width="23.85546875" style="2" bestFit="1" customWidth="1"/>
    <col min="3121" max="3121" width="14.42578125" style="2" bestFit="1" customWidth="1"/>
    <col min="3122" max="3122" width="11.140625" style="2" bestFit="1" customWidth="1"/>
    <col min="3123" max="3123" width="15" style="2" bestFit="1" customWidth="1"/>
    <col min="3124" max="3124" width="11.7109375" style="2" bestFit="1" customWidth="1"/>
    <col min="3125" max="3125" width="23.5703125" style="2" bestFit="1" customWidth="1"/>
    <col min="3126" max="3126" width="22.140625" style="2" bestFit="1" customWidth="1"/>
    <col min="3127" max="3127" width="21" style="2" bestFit="1" customWidth="1"/>
    <col min="3128" max="3128" width="15.7109375" style="2" bestFit="1" customWidth="1"/>
    <col min="3129" max="3129" width="10.42578125" style="2" bestFit="1" customWidth="1"/>
    <col min="3130" max="3130" width="13.7109375" style="2" bestFit="1" customWidth="1"/>
    <col min="3131" max="3131" width="18" style="2" bestFit="1" customWidth="1"/>
    <col min="3132" max="3132" width="19.7109375" style="2" bestFit="1" customWidth="1"/>
    <col min="3133" max="3133" width="13.85546875" style="2"/>
    <col min="3134" max="3134" width="15.7109375" style="2" bestFit="1" customWidth="1"/>
    <col min="3135" max="3135" width="28.5703125" style="2" bestFit="1" customWidth="1"/>
    <col min="3136" max="3136" width="20.28515625" style="2" bestFit="1" customWidth="1"/>
    <col min="3137" max="3137" width="16" style="2" bestFit="1" customWidth="1"/>
    <col min="3138" max="3138" width="13.7109375" style="2" bestFit="1" customWidth="1"/>
    <col min="3139" max="3139" width="28.140625" style="2" bestFit="1" customWidth="1"/>
    <col min="3140" max="3140" width="15.85546875" style="2" bestFit="1" customWidth="1"/>
    <col min="3141" max="3141" width="26.28515625" style="2" bestFit="1" customWidth="1"/>
    <col min="3142" max="3142" width="13.140625" style="2" bestFit="1" customWidth="1"/>
    <col min="3143" max="3143" width="15" style="2" bestFit="1" customWidth="1"/>
    <col min="3144" max="3144" width="9" style="2" bestFit="1" customWidth="1"/>
    <col min="3145" max="3145" width="18" style="2" bestFit="1" customWidth="1"/>
    <col min="3146" max="3146" width="14.28515625" style="2" bestFit="1" customWidth="1"/>
    <col min="3147" max="3147" width="15.7109375" style="2" bestFit="1" customWidth="1"/>
    <col min="3148" max="3148" width="18.7109375" style="2" bestFit="1" customWidth="1"/>
    <col min="3149" max="3149" width="16.140625" style="2" bestFit="1" customWidth="1"/>
    <col min="3150" max="3150" width="23.5703125" style="2" bestFit="1" customWidth="1"/>
    <col min="3151" max="3151" width="23.85546875" style="2" bestFit="1" customWidth="1"/>
    <col min="3152" max="3152" width="22.85546875" style="2" bestFit="1" customWidth="1"/>
    <col min="3153" max="3153" width="11.7109375" style="2" bestFit="1" customWidth="1"/>
    <col min="3154" max="3154" width="11.85546875" style="2" bestFit="1" customWidth="1"/>
    <col min="3155" max="3155" width="15.140625" style="2" bestFit="1" customWidth="1"/>
    <col min="3156" max="3156" width="15.28515625" style="2" bestFit="1" customWidth="1"/>
    <col min="3157" max="3157" width="19.5703125" style="2" bestFit="1" customWidth="1"/>
    <col min="3158" max="3158" width="21.5703125" style="2" bestFit="1" customWidth="1"/>
    <col min="3159" max="3159" width="18.85546875" style="2" bestFit="1" customWidth="1"/>
    <col min="3160" max="3160" width="8.7109375" style="2" bestFit="1" customWidth="1"/>
    <col min="3161" max="3161" width="8.85546875" style="2" bestFit="1" customWidth="1"/>
    <col min="3162" max="3162" width="13.140625" style="2" bestFit="1" customWidth="1"/>
    <col min="3163" max="3163" width="9.5703125" style="2" bestFit="1" customWidth="1"/>
    <col min="3164" max="3164" width="9.7109375" style="2" bestFit="1" customWidth="1"/>
    <col min="3165" max="3165" width="14" style="2" bestFit="1" customWidth="1"/>
    <col min="3166" max="3166" width="17" style="2" bestFit="1" customWidth="1"/>
    <col min="3167" max="3167" width="17.28515625" style="2" bestFit="1" customWidth="1"/>
    <col min="3168" max="3168" width="21.5703125" style="2" bestFit="1" customWidth="1"/>
    <col min="3169" max="3169" width="17.7109375" style="2" bestFit="1" customWidth="1"/>
    <col min="3170" max="3170" width="14.5703125" style="2" bestFit="1" customWidth="1"/>
    <col min="3171" max="3171" width="15.7109375" style="2" bestFit="1" customWidth="1"/>
    <col min="3172" max="3172" width="19.140625" style="2" bestFit="1" customWidth="1"/>
    <col min="3173" max="3173" width="12.42578125" style="2" bestFit="1" customWidth="1"/>
    <col min="3174" max="3175" width="14.85546875" style="2" bestFit="1" customWidth="1"/>
    <col min="3176" max="3176" width="14.42578125" style="2" bestFit="1" customWidth="1"/>
    <col min="3177" max="3177" width="23.140625" style="2" bestFit="1" customWidth="1"/>
    <col min="3178" max="3178" width="26" style="2" bestFit="1" customWidth="1"/>
    <col min="3179" max="3179" width="19.42578125" style="2" bestFit="1" customWidth="1"/>
    <col min="3180" max="3180" width="21.5703125" style="2" bestFit="1" customWidth="1"/>
    <col min="3181" max="3181" width="25.85546875" style="2" bestFit="1" customWidth="1"/>
    <col min="3182" max="3182" width="18.5703125" style="2" bestFit="1" customWidth="1"/>
    <col min="3183" max="3183" width="16.28515625" style="2" bestFit="1" customWidth="1"/>
    <col min="3184" max="3184" width="15.42578125" style="2" bestFit="1" customWidth="1"/>
    <col min="3185" max="3185" width="17.28515625" style="2" bestFit="1" customWidth="1"/>
    <col min="3186" max="3186" width="17.42578125" style="2" bestFit="1" customWidth="1"/>
    <col min="3187" max="3187" width="21.7109375" style="2" bestFit="1" customWidth="1"/>
    <col min="3188" max="3188" width="17.28515625" style="2" bestFit="1" customWidth="1"/>
    <col min="3189" max="3189" width="17.42578125" style="2" bestFit="1" customWidth="1"/>
    <col min="3190" max="3190" width="21.7109375" style="2" bestFit="1" customWidth="1"/>
    <col min="3191" max="3191" width="13.42578125" style="2" bestFit="1" customWidth="1"/>
    <col min="3192" max="3289" width="12" style="2" customWidth="1"/>
    <col min="3290" max="3290" width="17.140625" style="2" customWidth="1"/>
    <col min="3291"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40" width="19.5703125" style="2" customWidth="1"/>
    <col min="3341" max="3341" width="9" style="2" bestFit="1" customWidth="1"/>
    <col min="3342" max="3342" width="9.140625" style="2" bestFit="1" customWidth="1"/>
    <col min="3343" max="3343" width="7.42578125" style="2" bestFit="1" customWidth="1"/>
    <col min="3344" max="3344" width="6.7109375" style="2" bestFit="1" customWidth="1"/>
    <col min="3345" max="3345" width="9.85546875" style="2" bestFit="1" customWidth="1"/>
    <col min="3346" max="3346" width="21.140625" style="2" bestFit="1" customWidth="1"/>
    <col min="3347" max="3347" width="16.42578125" style="2" bestFit="1" customWidth="1"/>
    <col min="3348" max="3348" width="7.28515625" style="2" bestFit="1" customWidth="1"/>
    <col min="3349" max="3349" width="9.28515625" style="2" bestFit="1" customWidth="1"/>
    <col min="3350" max="3350" width="17.85546875" style="2" bestFit="1" customWidth="1"/>
    <col min="3351" max="3351" width="6.7109375" style="2" bestFit="1" customWidth="1"/>
    <col min="3352" max="3352" width="19.140625" style="2" bestFit="1" customWidth="1"/>
    <col min="3353" max="3353" width="25.140625" style="2" bestFit="1" customWidth="1"/>
    <col min="3354" max="3354" width="21.42578125" style="2" bestFit="1" customWidth="1"/>
    <col min="3355" max="3355" width="19.7109375" style="2" bestFit="1" customWidth="1"/>
    <col min="3356" max="3356" width="14" style="2" bestFit="1" customWidth="1"/>
    <col min="3357" max="3357" width="13.140625" style="2" bestFit="1" customWidth="1"/>
    <col min="3358" max="3358" width="9.28515625" style="2" bestFit="1" customWidth="1"/>
    <col min="3359" max="3359" width="13.140625" style="2" bestFit="1" customWidth="1"/>
    <col min="3360" max="3360" width="7.42578125" style="2" bestFit="1" customWidth="1"/>
    <col min="3361" max="3361" width="19.42578125" style="2" bestFit="1" customWidth="1"/>
    <col min="3362" max="3362" width="20.85546875" style="2" bestFit="1" customWidth="1"/>
    <col min="3363" max="3363" width="19" style="2" bestFit="1" customWidth="1"/>
    <col min="3364" max="3364" width="25.85546875" style="2" bestFit="1" customWidth="1"/>
    <col min="3365" max="3365" width="14.5703125" style="2" bestFit="1" customWidth="1"/>
    <col min="3366" max="3366" width="14.42578125" style="2" bestFit="1" customWidth="1"/>
    <col min="3367" max="3367" width="27.28515625" style="2" bestFit="1" customWidth="1"/>
    <col min="3368" max="3368" width="11.5703125" style="2" bestFit="1" customWidth="1"/>
    <col min="3369" max="3369" width="6.28515625" style="2" bestFit="1" customWidth="1"/>
    <col min="3370" max="3370" width="7" style="2" bestFit="1" customWidth="1"/>
    <col min="3371" max="3371" width="23.85546875" style="2" bestFit="1" customWidth="1"/>
    <col min="3372" max="3372" width="12.85546875" style="2" bestFit="1" customWidth="1"/>
    <col min="3373" max="3373" width="11.28515625" style="2" bestFit="1" customWidth="1"/>
    <col min="3374" max="3374" width="15.28515625" style="2" bestFit="1" customWidth="1"/>
    <col min="3375" max="3375" width="21.140625" style="2" bestFit="1" customWidth="1"/>
    <col min="3376" max="3376" width="23.85546875" style="2" bestFit="1" customWidth="1"/>
    <col min="3377" max="3377" width="14.42578125" style="2" bestFit="1" customWidth="1"/>
    <col min="3378" max="3378" width="11.140625" style="2" bestFit="1" customWidth="1"/>
    <col min="3379" max="3379" width="15" style="2" bestFit="1" customWidth="1"/>
    <col min="3380" max="3380" width="11.7109375" style="2" bestFit="1" customWidth="1"/>
    <col min="3381" max="3381" width="23.5703125" style="2" bestFit="1" customWidth="1"/>
    <col min="3382" max="3382" width="22.140625" style="2" bestFit="1" customWidth="1"/>
    <col min="3383" max="3383" width="21" style="2" bestFit="1" customWidth="1"/>
    <col min="3384" max="3384" width="15.7109375" style="2" bestFit="1" customWidth="1"/>
    <col min="3385" max="3385" width="10.42578125" style="2" bestFit="1" customWidth="1"/>
    <col min="3386" max="3386" width="13.7109375" style="2" bestFit="1" customWidth="1"/>
    <col min="3387" max="3387" width="18" style="2" bestFit="1" customWidth="1"/>
    <col min="3388" max="3388" width="19.7109375" style="2" bestFit="1" customWidth="1"/>
    <col min="3389" max="3389" width="13.85546875" style="2"/>
    <col min="3390" max="3390" width="15.7109375" style="2" bestFit="1" customWidth="1"/>
    <col min="3391" max="3391" width="28.5703125" style="2" bestFit="1" customWidth="1"/>
    <col min="3392" max="3392" width="20.28515625" style="2" bestFit="1" customWidth="1"/>
    <col min="3393" max="3393" width="16" style="2" bestFit="1" customWidth="1"/>
    <col min="3394" max="3394" width="13.7109375" style="2" bestFit="1" customWidth="1"/>
    <col min="3395" max="3395" width="28.140625" style="2" bestFit="1" customWidth="1"/>
    <col min="3396" max="3396" width="15.85546875" style="2" bestFit="1" customWidth="1"/>
    <col min="3397" max="3397" width="26.28515625" style="2" bestFit="1" customWidth="1"/>
    <col min="3398" max="3398" width="13.140625" style="2" bestFit="1" customWidth="1"/>
    <col min="3399" max="3399" width="15" style="2" bestFit="1" customWidth="1"/>
    <col min="3400" max="3400" width="9" style="2" bestFit="1" customWidth="1"/>
    <col min="3401" max="3401" width="18" style="2" bestFit="1" customWidth="1"/>
    <col min="3402" max="3402" width="14.28515625" style="2" bestFit="1" customWidth="1"/>
    <col min="3403" max="3403" width="15.7109375" style="2" bestFit="1" customWidth="1"/>
    <col min="3404" max="3404" width="18.7109375" style="2" bestFit="1" customWidth="1"/>
    <col min="3405" max="3405" width="16.140625" style="2" bestFit="1" customWidth="1"/>
    <col min="3406" max="3406" width="23.5703125" style="2" bestFit="1" customWidth="1"/>
    <col min="3407" max="3407" width="23.85546875" style="2" bestFit="1" customWidth="1"/>
    <col min="3408" max="3408" width="22.85546875" style="2" bestFit="1" customWidth="1"/>
    <col min="3409" max="3409" width="11.7109375" style="2" bestFit="1" customWidth="1"/>
    <col min="3410" max="3410" width="11.85546875" style="2" bestFit="1" customWidth="1"/>
    <col min="3411" max="3411" width="15.140625" style="2" bestFit="1" customWidth="1"/>
    <col min="3412" max="3412" width="15.28515625" style="2" bestFit="1" customWidth="1"/>
    <col min="3413" max="3413" width="19.5703125" style="2" bestFit="1" customWidth="1"/>
    <col min="3414" max="3414" width="21.5703125" style="2" bestFit="1" customWidth="1"/>
    <col min="3415" max="3415" width="18.85546875" style="2" bestFit="1" customWidth="1"/>
    <col min="3416" max="3416" width="8.7109375" style="2" bestFit="1" customWidth="1"/>
    <col min="3417" max="3417" width="8.85546875" style="2" bestFit="1" customWidth="1"/>
    <col min="3418" max="3418" width="13.140625" style="2" bestFit="1" customWidth="1"/>
    <col min="3419" max="3419" width="9.5703125" style="2" bestFit="1" customWidth="1"/>
    <col min="3420" max="3420" width="9.7109375" style="2" bestFit="1" customWidth="1"/>
    <col min="3421" max="3421" width="14" style="2" bestFit="1" customWidth="1"/>
    <col min="3422" max="3422" width="17" style="2" bestFit="1" customWidth="1"/>
    <col min="3423" max="3423" width="17.28515625" style="2" bestFit="1" customWidth="1"/>
    <col min="3424" max="3424" width="21.5703125" style="2" bestFit="1" customWidth="1"/>
    <col min="3425" max="3425" width="17.7109375" style="2" bestFit="1" customWidth="1"/>
    <col min="3426" max="3426" width="14.5703125" style="2" bestFit="1" customWidth="1"/>
    <col min="3427" max="3427" width="15.7109375" style="2" bestFit="1" customWidth="1"/>
    <col min="3428" max="3428" width="19.140625" style="2" bestFit="1" customWidth="1"/>
    <col min="3429" max="3429" width="12.42578125" style="2" bestFit="1" customWidth="1"/>
    <col min="3430" max="3431" width="14.85546875" style="2" bestFit="1" customWidth="1"/>
    <col min="3432" max="3432" width="14.42578125" style="2" bestFit="1" customWidth="1"/>
    <col min="3433" max="3433" width="23.140625" style="2" bestFit="1" customWidth="1"/>
    <col min="3434" max="3434" width="26" style="2" bestFit="1" customWidth="1"/>
    <col min="3435" max="3435" width="19.42578125" style="2" bestFit="1" customWidth="1"/>
    <col min="3436" max="3436" width="21.5703125" style="2" bestFit="1" customWidth="1"/>
    <col min="3437" max="3437" width="25.85546875" style="2" bestFit="1" customWidth="1"/>
    <col min="3438" max="3438" width="18.5703125" style="2" bestFit="1" customWidth="1"/>
    <col min="3439" max="3439" width="16.28515625" style="2" bestFit="1" customWidth="1"/>
    <col min="3440" max="3440" width="15.42578125" style="2" bestFit="1" customWidth="1"/>
    <col min="3441" max="3441" width="17.28515625" style="2" bestFit="1" customWidth="1"/>
    <col min="3442" max="3442" width="17.42578125" style="2" bestFit="1" customWidth="1"/>
    <col min="3443" max="3443" width="21.7109375" style="2" bestFit="1" customWidth="1"/>
    <col min="3444" max="3444" width="17.28515625" style="2" bestFit="1" customWidth="1"/>
    <col min="3445" max="3445" width="17.42578125" style="2" bestFit="1" customWidth="1"/>
    <col min="3446" max="3446" width="21.7109375" style="2" bestFit="1" customWidth="1"/>
    <col min="3447" max="3447" width="13.42578125" style="2" bestFit="1" customWidth="1"/>
    <col min="3448" max="3545" width="12" style="2" customWidth="1"/>
    <col min="3546" max="3546" width="17.140625" style="2" customWidth="1"/>
    <col min="3547"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6" width="19.5703125" style="2" customWidth="1"/>
    <col min="3597" max="3597" width="9" style="2" bestFit="1" customWidth="1"/>
    <col min="3598" max="3598" width="9.140625" style="2" bestFit="1" customWidth="1"/>
    <col min="3599" max="3599" width="7.42578125" style="2" bestFit="1" customWidth="1"/>
    <col min="3600" max="3600" width="6.7109375" style="2" bestFit="1" customWidth="1"/>
    <col min="3601" max="3601" width="9.85546875" style="2" bestFit="1" customWidth="1"/>
    <col min="3602" max="3602" width="21.140625" style="2" bestFit="1" customWidth="1"/>
    <col min="3603" max="3603" width="16.42578125" style="2" bestFit="1" customWidth="1"/>
    <col min="3604" max="3604" width="7.28515625" style="2" bestFit="1" customWidth="1"/>
    <col min="3605" max="3605" width="9.28515625" style="2" bestFit="1" customWidth="1"/>
    <col min="3606" max="3606" width="17.85546875" style="2" bestFit="1" customWidth="1"/>
    <col min="3607" max="3607" width="6.7109375" style="2" bestFit="1" customWidth="1"/>
    <col min="3608" max="3608" width="19.140625" style="2" bestFit="1" customWidth="1"/>
    <col min="3609" max="3609" width="25.140625" style="2" bestFit="1" customWidth="1"/>
    <col min="3610" max="3610" width="21.42578125" style="2" bestFit="1" customWidth="1"/>
    <col min="3611" max="3611" width="19.7109375" style="2" bestFit="1" customWidth="1"/>
    <col min="3612" max="3612" width="14" style="2" bestFit="1" customWidth="1"/>
    <col min="3613" max="3613" width="13.140625" style="2" bestFit="1" customWidth="1"/>
    <col min="3614" max="3614" width="9.28515625" style="2" bestFit="1" customWidth="1"/>
    <col min="3615" max="3615" width="13.140625" style="2" bestFit="1" customWidth="1"/>
    <col min="3616" max="3616" width="7.42578125" style="2" bestFit="1" customWidth="1"/>
    <col min="3617" max="3617" width="19.42578125" style="2" bestFit="1" customWidth="1"/>
    <col min="3618" max="3618" width="20.85546875" style="2" bestFit="1" customWidth="1"/>
    <col min="3619" max="3619" width="19" style="2" bestFit="1" customWidth="1"/>
    <col min="3620" max="3620" width="25.85546875" style="2" bestFit="1" customWidth="1"/>
    <col min="3621" max="3621" width="14.5703125" style="2" bestFit="1" customWidth="1"/>
    <col min="3622" max="3622" width="14.42578125" style="2" bestFit="1" customWidth="1"/>
    <col min="3623" max="3623" width="27.28515625" style="2" bestFit="1" customWidth="1"/>
    <col min="3624" max="3624" width="11.5703125" style="2" bestFit="1" customWidth="1"/>
    <col min="3625" max="3625" width="6.28515625" style="2" bestFit="1" customWidth="1"/>
    <col min="3626" max="3626" width="7" style="2" bestFit="1" customWidth="1"/>
    <col min="3627" max="3627" width="23.85546875" style="2" bestFit="1" customWidth="1"/>
    <col min="3628" max="3628" width="12.85546875" style="2" bestFit="1" customWidth="1"/>
    <col min="3629" max="3629" width="11.28515625" style="2" bestFit="1" customWidth="1"/>
    <col min="3630" max="3630" width="15.28515625" style="2" bestFit="1" customWidth="1"/>
    <col min="3631" max="3631" width="21.140625" style="2" bestFit="1" customWidth="1"/>
    <col min="3632" max="3632" width="23.85546875" style="2" bestFit="1" customWidth="1"/>
    <col min="3633" max="3633" width="14.42578125" style="2" bestFit="1" customWidth="1"/>
    <col min="3634" max="3634" width="11.140625" style="2" bestFit="1" customWidth="1"/>
    <col min="3635" max="3635" width="15" style="2" bestFit="1" customWidth="1"/>
    <col min="3636" max="3636" width="11.7109375" style="2" bestFit="1" customWidth="1"/>
    <col min="3637" max="3637" width="23.5703125" style="2" bestFit="1" customWidth="1"/>
    <col min="3638" max="3638" width="22.140625" style="2" bestFit="1" customWidth="1"/>
    <col min="3639" max="3639" width="21" style="2" bestFit="1" customWidth="1"/>
    <col min="3640" max="3640" width="15.7109375" style="2" bestFit="1" customWidth="1"/>
    <col min="3641" max="3641" width="10.42578125" style="2" bestFit="1" customWidth="1"/>
    <col min="3642" max="3642" width="13.7109375" style="2" bestFit="1" customWidth="1"/>
    <col min="3643" max="3643" width="18" style="2" bestFit="1" customWidth="1"/>
    <col min="3644" max="3644" width="19.7109375" style="2" bestFit="1" customWidth="1"/>
    <col min="3645" max="3645" width="13.85546875" style="2"/>
    <col min="3646" max="3646" width="15.7109375" style="2" bestFit="1" customWidth="1"/>
    <col min="3647" max="3647" width="28.5703125" style="2" bestFit="1" customWidth="1"/>
    <col min="3648" max="3648" width="20.28515625" style="2" bestFit="1" customWidth="1"/>
    <col min="3649" max="3649" width="16" style="2" bestFit="1" customWidth="1"/>
    <col min="3650" max="3650" width="13.7109375" style="2" bestFit="1" customWidth="1"/>
    <col min="3651" max="3651" width="28.140625" style="2" bestFit="1" customWidth="1"/>
    <col min="3652" max="3652" width="15.85546875" style="2" bestFit="1" customWidth="1"/>
    <col min="3653" max="3653" width="26.28515625" style="2" bestFit="1" customWidth="1"/>
    <col min="3654" max="3654" width="13.140625" style="2" bestFit="1" customWidth="1"/>
    <col min="3655" max="3655" width="15" style="2" bestFit="1" customWidth="1"/>
    <col min="3656" max="3656" width="9" style="2" bestFit="1" customWidth="1"/>
    <col min="3657" max="3657" width="18" style="2" bestFit="1" customWidth="1"/>
    <col min="3658" max="3658" width="14.28515625" style="2" bestFit="1" customWidth="1"/>
    <col min="3659" max="3659" width="15.7109375" style="2" bestFit="1" customWidth="1"/>
    <col min="3660" max="3660" width="18.7109375" style="2" bestFit="1" customWidth="1"/>
    <col min="3661" max="3661" width="16.140625" style="2" bestFit="1" customWidth="1"/>
    <col min="3662" max="3662" width="23.5703125" style="2" bestFit="1" customWidth="1"/>
    <col min="3663" max="3663" width="23.85546875" style="2" bestFit="1" customWidth="1"/>
    <col min="3664" max="3664" width="22.85546875" style="2" bestFit="1" customWidth="1"/>
    <col min="3665" max="3665" width="11.7109375" style="2" bestFit="1" customWidth="1"/>
    <col min="3666" max="3666" width="11.85546875" style="2" bestFit="1" customWidth="1"/>
    <col min="3667" max="3667" width="15.140625" style="2" bestFit="1" customWidth="1"/>
    <col min="3668" max="3668" width="15.28515625" style="2" bestFit="1" customWidth="1"/>
    <col min="3669" max="3669" width="19.5703125" style="2" bestFit="1" customWidth="1"/>
    <col min="3670" max="3670" width="21.5703125" style="2" bestFit="1" customWidth="1"/>
    <col min="3671" max="3671" width="18.85546875" style="2" bestFit="1" customWidth="1"/>
    <col min="3672" max="3672" width="8.7109375" style="2" bestFit="1" customWidth="1"/>
    <col min="3673" max="3673" width="8.85546875" style="2" bestFit="1" customWidth="1"/>
    <col min="3674" max="3674" width="13.140625" style="2" bestFit="1" customWidth="1"/>
    <col min="3675" max="3675" width="9.5703125" style="2" bestFit="1" customWidth="1"/>
    <col min="3676" max="3676" width="9.7109375" style="2" bestFit="1" customWidth="1"/>
    <col min="3677" max="3677" width="14" style="2" bestFit="1" customWidth="1"/>
    <col min="3678" max="3678" width="17" style="2" bestFit="1" customWidth="1"/>
    <col min="3679" max="3679" width="17.28515625" style="2" bestFit="1" customWidth="1"/>
    <col min="3680" max="3680" width="21.5703125" style="2" bestFit="1" customWidth="1"/>
    <col min="3681" max="3681" width="17.7109375" style="2" bestFit="1" customWidth="1"/>
    <col min="3682" max="3682" width="14.5703125" style="2" bestFit="1" customWidth="1"/>
    <col min="3683" max="3683" width="15.7109375" style="2" bestFit="1" customWidth="1"/>
    <col min="3684" max="3684" width="19.140625" style="2" bestFit="1" customWidth="1"/>
    <col min="3685" max="3685" width="12.42578125" style="2" bestFit="1" customWidth="1"/>
    <col min="3686" max="3687" width="14.85546875" style="2" bestFit="1" customWidth="1"/>
    <col min="3688" max="3688" width="14.42578125" style="2" bestFit="1" customWidth="1"/>
    <col min="3689" max="3689" width="23.140625" style="2" bestFit="1" customWidth="1"/>
    <col min="3690" max="3690" width="26" style="2" bestFit="1" customWidth="1"/>
    <col min="3691" max="3691" width="19.42578125" style="2" bestFit="1" customWidth="1"/>
    <col min="3692" max="3692" width="21.5703125" style="2" bestFit="1" customWidth="1"/>
    <col min="3693" max="3693" width="25.85546875" style="2" bestFit="1" customWidth="1"/>
    <col min="3694" max="3694" width="18.5703125" style="2" bestFit="1" customWidth="1"/>
    <col min="3695" max="3695" width="16.28515625" style="2" bestFit="1" customWidth="1"/>
    <col min="3696" max="3696" width="15.42578125" style="2" bestFit="1" customWidth="1"/>
    <col min="3697" max="3697" width="17.28515625" style="2" bestFit="1" customWidth="1"/>
    <col min="3698" max="3698" width="17.42578125" style="2" bestFit="1" customWidth="1"/>
    <col min="3699" max="3699" width="21.7109375" style="2" bestFit="1" customWidth="1"/>
    <col min="3700" max="3700" width="17.28515625" style="2" bestFit="1" customWidth="1"/>
    <col min="3701" max="3701" width="17.42578125" style="2" bestFit="1" customWidth="1"/>
    <col min="3702" max="3702" width="21.7109375" style="2" bestFit="1" customWidth="1"/>
    <col min="3703" max="3703" width="13.42578125" style="2" bestFit="1" customWidth="1"/>
    <col min="3704" max="3801" width="12" style="2" customWidth="1"/>
    <col min="3802" max="3802" width="17.140625" style="2" customWidth="1"/>
    <col min="3803"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2" width="19.5703125" style="2" customWidth="1"/>
    <col min="3853" max="3853" width="9" style="2" bestFit="1" customWidth="1"/>
    <col min="3854" max="3854" width="9.140625" style="2" bestFit="1" customWidth="1"/>
    <col min="3855" max="3855" width="7.42578125" style="2" bestFit="1" customWidth="1"/>
    <col min="3856" max="3856" width="6.7109375" style="2" bestFit="1" customWidth="1"/>
    <col min="3857" max="3857" width="9.85546875" style="2" bestFit="1" customWidth="1"/>
    <col min="3858" max="3858" width="21.140625" style="2" bestFit="1" customWidth="1"/>
    <col min="3859" max="3859" width="16.42578125" style="2" bestFit="1" customWidth="1"/>
    <col min="3860" max="3860" width="7.28515625" style="2" bestFit="1" customWidth="1"/>
    <col min="3861" max="3861" width="9.28515625" style="2" bestFit="1" customWidth="1"/>
    <col min="3862" max="3862" width="17.85546875" style="2" bestFit="1" customWidth="1"/>
    <col min="3863" max="3863" width="6.7109375" style="2" bestFit="1" customWidth="1"/>
    <col min="3864" max="3864" width="19.140625" style="2" bestFit="1" customWidth="1"/>
    <col min="3865" max="3865" width="25.140625" style="2" bestFit="1" customWidth="1"/>
    <col min="3866" max="3866" width="21.42578125" style="2" bestFit="1" customWidth="1"/>
    <col min="3867" max="3867" width="19.7109375" style="2" bestFit="1" customWidth="1"/>
    <col min="3868" max="3868" width="14" style="2" bestFit="1" customWidth="1"/>
    <col min="3869" max="3869" width="13.140625" style="2" bestFit="1" customWidth="1"/>
    <col min="3870" max="3870" width="9.28515625" style="2" bestFit="1" customWidth="1"/>
    <col min="3871" max="3871" width="13.140625" style="2" bestFit="1" customWidth="1"/>
    <col min="3872" max="3872" width="7.42578125" style="2" bestFit="1" customWidth="1"/>
    <col min="3873" max="3873" width="19.42578125" style="2" bestFit="1" customWidth="1"/>
    <col min="3874" max="3874" width="20.85546875" style="2" bestFit="1" customWidth="1"/>
    <col min="3875" max="3875" width="19" style="2" bestFit="1" customWidth="1"/>
    <col min="3876" max="3876" width="25.85546875" style="2" bestFit="1" customWidth="1"/>
    <col min="3877" max="3877" width="14.5703125" style="2" bestFit="1" customWidth="1"/>
    <col min="3878" max="3878" width="14.42578125" style="2" bestFit="1" customWidth="1"/>
    <col min="3879" max="3879" width="27.28515625" style="2" bestFit="1" customWidth="1"/>
    <col min="3880" max="3880" width="11.5703125" style="2" bestFit="1" customWidth="1"/>
    <col min="3881" max="3881" width="6.28515625" style="2" bestFit="1" customWidth="1"/>
    <col min="3882" max="3882" width="7" style="2" bestFit="1" customWidth="1"/>
    <col min="3883" max="3883" width="23.85546875" style="2" bestFit="1" customWidth="1"/>
    <col min="3884" max="3884" width="12.85546875" style="2" bestFit="1" customWidth="1"/>
    <col min="3885" max="3885" width="11.28515625" style="2" bestFit="1" customWidth="1"/>
    <col min="3886" max="3886" width="15.28515625" style="2" bestFit="1" customWidth="1"/>
    <col min="3887" max="3887" width="21.140625" style="2" bestFit="1" customWidth="1"/>
    <col min="3888" max="3888" width="23.85546875" style="2" bestFit="1" customWidth="1"/>
    <col min="3889" max="3889" width="14.42578125" style="2" bestFit="1" customWidth="1"/>
    <col min="3890" max="3890" width="11.140625" style="2" bestFit="1" customWidth="1"/>
    <col min="3891" max="3891" width="15" style="2" bestFit="1" customWidth="1"/>
    <col min="3892" max="3892" width="11.7109375" style="2" bestFit="1" customWidth="1"/>
    <col min="3893" max="3893" width="23.5703125" style="2" bestFit="1" customWidth="1"/>
    <col min="3894" max="3894" width="22.140625" style="2" bestFit="1" customWidth="1"/>
    <col min="3895" max="3895" width="21" style="2" bestFit="1" customWidth="1"/>
    <col min="3896" max="3896" width="15.7109375" style="2" bestFit="1" customWidth="1"/>
    <col min="3897" max="3897" width="10.42578125" style="2" bestFit="1" customWidth="1"/>
    <col min="3898" max="3898" width="13.7109375" style="2" bestFit="1" customWidth="1"/>
    <col min="3899" max="3899" width="18" style="2" bestFit="1" customWidth="1"/>
    <col min="3900" max="3900" width="19.7109375" style="2" bestFit="1" customWidth="1"/>
    <col min="3901" max="3901" width="13.85546875" style="2"/>
    <col min="3902" max="3902" width="15.7109375" style="2" bestFit="1" customWidth="1"/>
    <col min="3903" max="3903" width="28.5703125" style="2" bestFit="1" customWidth="1"/>
    <col min="3904" max="3904" width="20.28515625" style="2" bestFit="1" customWidth="1"/>
    <col min="3905" max="3905" width="16" style="2" bestFit="1" customWidth="1"/>
    <col min="3906" max="3906" width="13.7109375" style="2" bestFit="1" customWidth="1"/>
    <col min="3907" max="3907" width="28.140625" style="2" bestFit="1" customWidth="1"/>
    <col min="3908" max="3908" width="15.85546875" style="2" bestFit="1" customWidth="1"/>
    <col min="3909" max="3909" width="26.28515625" style="2" bestFit="1" customWidth="1"/>
    <col min="3910" max="3910" width="13.140625" style="2" bestFit="1" customWidth="1"/>
    <col min="3911" max="3911" width="15" style="2" bestFit="1" customWidth="1"/>
    <col min="3912" max="3912" width="9" style="2" bestFit="1" customWidth="1"/>
    <col min="3913" max="3913" width="18" style="2" bestFit="1" customWidth="1"/>
    <col min="3914" max="3914" width="14.28515625" style="2" bestFit="1" customWidth="1"/>
    <col min="3915" max="3915" width="15.7109375" style="2" bestFit="1" customWidth="1"/>
    <col min="3916" max="3916" width="18.7109375" style="2" bestFit="1" customWidth="1"/>
    <col min="3917" max="3917" width="16.140625" style="2" bestFit="1" customWidth="1"/>
    <col min="3918" max="3918" width="23.5703125" style="2" bestFit="1" customWidth="1"/>
    <col min="3919" max="3919" width="23.85546875" style="2" bestFit="1" customWidth="1"/>
    <col min="3920" max="3920" width="22.85546875" style="2" bestFit="1" customWidth="1"/>
    <col min="3921" max="3921" width="11.7109375" style="2" bestFit="1" customWidth="1"/>
    <col min="3922" max="3922" width="11.85546875" style="2" bestFit="1" customWidth="1"/>
    <col min="3923" max="3923" width="15.140625" style="2" bestFit="1" customWidth="1"/>
    <col min="3924" max="3924" width="15.28515625" style="2" bestFit="1" customWidth="1"/>
    <col min="3925" max="3925" width="19.5703125" style="2" bestFit="1" customWidth="1"/>
    <col min="3926" max="3926" width="21.5703125" style="2" bestFit="1" customWidth="1"/>
    <col min="3927" max="3927" width="18.85546875" style="2" bestFit="1" customWidth="1"/>
    <col min="3928" max="3928" width="8.7109375" style="2" bestFit="1" customWidth="1"/>
    <col min="3929" max="3929" width="8.85546875" style="2" bestFit="1" customWidth="1"/>
    <col min="3930" max="3930" width="13.140625" style="2" bestFit="1" customWidth="1"/>
    <col min="3931" max="3931" width="9.5703125" style="2" bestFit="1" customWidth="1"/>
    <col min="3932" max="3932" width="9.7109375" style="2" bestFit="1" customWidth="1"/>
    <col min="3933" max="3933" width="14" style="2" bestFit="1" customWidth="1"/>
    <col min="3934" max="3934" width="17" style="2" bestFit="1" customWidth="1"/>
    <col min="3935" max="3935" width="17.28515625" style="2" bestFit="1" customWidth="1"/>
    <col min="3936" max="3936" width="21.5703125" style="2" bestFit="1" customWidth="1"/>
    <col min="3937" max="3937" width="17.7109375" style="2" bestFit="1" customWidth="1"/>
    <col min="3938" max="3938" width="14.5703125" style="2" bestFit="1" customWidth="1"/>
    <col min="3939" max="3939" width="15.7109375" style="2" bestFit="1" customWidth="1"/>
    <col min="3940" max="3940" width="19.140625" style="2" bestFit="1" customWidth="1"/>
    <col min="3941" max="3941" width="12.42578125" style="2" bestFit="1" customWidth="1"/>
    <col min="3942" max="3943" width="14.85546875" style="2" bestFit="1" customWidth="1"/>
    <col min="3944" max="3944" width="14.42578125" style="2" bestFit="1" customWidth="1"/>
    <col min="3945" max="3945" width="23.140625" style="2" bestFit="1" customWidth="1"/>
    <col min="3946" max="3946" width="26" style="2" bestFit="1" customWidth="1"/>
    <col min="3947" max="3947" width="19.42578125" style="2" bestFit="1" customWidth="1"/>
    <col min="3948" max="3948" width="21.5703125" style="2" bestFit="1" customWidth="1"/>
    <col min="3949" max="3949" width="25.85546875" style="2" bestFit="1" customWidth="1"/>
    <col min="3950" max="3950" width="18.5703125" style="2" bestFit="1" customWidth="1"/>
    <col min="3951" max="3951" width="16.28515625" style="2" bestFit="1" customWidth="1"/>
    <col min="3952" max="3952" width="15.42578125" style="2" bestFit="1" customWidth="1"/>
    <col min="3953" max="3953" width="17.28515625" style="2" bestFit="1" customWidth="1"/>
    <col min="3954" max="3954" width="17.42578125" style="2" bestFit="1" customWidth="1"/>
    <col min="3955" max="3955" width="21.7109375" style="2" bestFit="1" customWidth="1"/>
    <col min="3956" max="3956" width="17.28515625" style="2" bestFit="1" customWidth="1"/>
    <col min="3957" max="3957" width="17.42578125" style="2" bestFit="1" customWidth="1"/>
    <col min="3958" max="3958" width="21.7109375" style="2" bestFit="1" customWidth="1"/>
    <col min="3959" max="3959" width="13.42578125" style="2" bestFit="1" customWidth="1"/>
    <col min="3960" max="4057" width="12" style="2" customWidth="1"/>
    <col min="4058" max="4058" width="17.140625" style="2" customWidth="1"/>
    <col min="4059"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8" width="19.5703125" style="2" customWidth="1"/>
    <col min="4109" max="4109" width="9" style="2" bestFit="1" customWidth="1"/>
    <col min="4110" max="4110" width="9.140625" style="2" bestFit="1" customWidth="1"/>
    <col min="4111" max="4111" width="7.42578125" style="2" bestFit="1" customWidth="1"/>
    <col min="4112" max="4112" width="6.7109375" style="2" bestFit="1" customWidth="1"/>
    <col min="4113" max="4113" width="9.85546875" style="2" bestFit="1" customWidth="1"/>
    <col min="4114" max="4114" width="21.140625" style="2" bestFit="1" customWidth="1"/>
    <col min="4115" max="4115" width="16.42578125" style="2" bestFit="1" customWidth="1"/>
    <col min="4116" max="4116" width="7.28515625" style="2" bestFit="1" customWidth="1"/>
    <col min="4117" max="4117" width="9.28515625" style="2" bestFit="1" customWidth="1"/>
    <col min="4118" max="4118" width="17.85546875" style="2" bestFit="1" customWidth="1"/>
    <col min="4119" max="4119" width="6.7109375" style="2" bestFit="1" customWidth="1"/>
    <col min="4120" max="4120" width="19.140625" style="2" bestFit="1" customWidth="1"/>
    <col min="4121" max="4121" width="25.140625" style="2" bestFit="1" customWidth="1"/>
    <col min="4122" max="4122" width="21.42578125" style="2" bestFit="1" customWidth="1"/>
    <col min="4123" max="4123" width="19.7109375" style="2" bestFit="1" customWidth="1"/>
    <col min="4124" max="4124" width="14" style="2" bestFit="1" customWidth="1"/>
    <col min="4125" max="4125" width="13.140625" style="2" bestFit="1" customWidth="1"/>
    <col min="4126" max="4126" width="9.28515625" style="2" bestFit="1" customWidth="1"/>
    <col min="4127" max="4127" width="13.140625" style="2" bestFit="1" customWidth="1"/>
    <col min="4128" max="4128" width="7.42578125" style="2" bestFit="1" customWidth="1"/>
    <col min="4129" max="4129" width="19.42578125" style="2" bestFit="1" customWidth="1"/>
    <col min="4130" max="4130" width="20.85546875" style="2" bestFit="1" customWidth="1"/>
    <col min="4131" max="4131" width="19" style="2" bestFit="1" customWidth="1"/>
    <col min="4132" max="4132" width="25.85546875" style="2" bestFit="1" customWidth="1"/>
    <col min="4133" max="4133" width="14.5703125" style="2" bestFit="1" customWidth="1"/>
    <col min="4134" max="4134" width="14.42578125" style="2" bestFit="1" customWidth="1"/>
    <col min="4135" max="4135" width="27.28515625" style="2" bestFit="1" customWidth="1"/>
    <col min="4136" max="4136" width="11.5703125" style="2" bestFit="1" customWidth="1"/>
    <col min="4137" max="4137" width="6.28515625" style="2" bestFit="1" customWidth="1"/>
    <col min="4138" max="4138" width="7" style="2" bestFit="1" customWidth="1"/>
    <col min="4139" max="4139" width="23.85546875" style="2" bestFit="1" customWidth="1"/>
    <col min="4140" max="4140" width="12.85546875" style="2" bestFit="1" customWidth="1"/>
    <col min="4141" max="4141" width="11.28515625" style="2" bestFit="1" customWidth="1"/>
    <col min="4142" max="4142" width="15.28515625" style="2" bestFit="1" customWidth="1"/>
    <col min="4143" max="4143" width="21.140625" style="2" bestFit="1" customWidth="1"/>
    <col min="4144" max="4144" width="23.85546875" style="2" bestFit="1" customWidth="1"/>
    <col min="4145" max="4145" width="14.42578125" style="2" bestFit="1" customWidth="1"/>
    <col min="4146" max="4146" width="11.140625" style="2" bestFit="1" customWidth="1"/>
    <col min="4147" max="4147" width="15" style="2" bestFit="1" customWidth="1"/>
    <col min="4148" max="4148" width="11.7109375" style="2" bestFit="1" customWidth="1"/>
    <col min="4149" max="4149" width="23.5703125" style="2" bestFit="1" customWidth="1"/>
    <col min="4150" max="4150" width="22.140625" style="2" bestFit="1" customWidth="1"/>
    <col min="4151" max="4151" width="21" style="2" bestFit="1" customWidth="1"/>
    <col min="4152" max="4152" width="15.7109375" style="2" bestFit="1" customWidth="1"/>
    <col min="4153" max="4153" width="10.42578125" style="2" bestFit="1" customWidth="1"/>
    <col min="4154" max="4154" width="13.7109375" style="2" bestFit="1" customWidth="1"/>
    <col min="4155" max="4155" width="18" style="2" bestFit="1" customWidth="1"/>
    <col min="4156" max="4156" width="19.7109375" style="2" bestFit="1" customWidth="1"/>
    <col min="4157" max="4157" width="13.85546875" style="2"/>
    <col min="4158" max="4158" width="15.7109375" style="2" bestFit="1" customWidth="1"/>
    <col min="4159" max="4159" width="28.5703125" style="2" bestFit="1" customWidth="1"/>
    <col min="4160" max="4160" width="20.28515625" style="2" bestFit="1" customWidth="1"/>
    <col min="4161" max="4161" width="16" style="2" bestFit="1" customWidth="1"/>
    <col min="4162" max="4162" width="13.7109375" style="2" bestFit="1" customWidth="1"/>
    <col min="4163" max="4163" width="28.140625" style="2" bestFit="1" customWidth="1"/>
    <col min="4164" max="4164" width="15.85546875" style="2" bestFit="1" customWidth="1"/>
    <col min="4165" max="4165" width="26.28515625" style="2" bestFit="1" customWidth="1"/>
    <col min="4166" max="4166" width="13.140625" style="2" bestFit="1" customWidth="1"/>
    <col min="4167" max="4167" width="15" style="2" bestFit="1" customWidth="1"/>
    <col min="4168" max="4168" width="9" style="2" bestFit="1" customWidth="1"/>
    <col min="4169" max="4169" width="18" style="2" bestFit="1" customWidth="1"/>
    <col min="4170" max="4170" width="14.28515625" style="2" bestFit="1" customWidth="1"/>
    <col min="4171" max="4171" width="15.7109375" style="2" bestFit="1" customWidth="1"/>
    <col min="4172" max="4172" width="18.7109375" style="2" bestFit="1" customWidth="1"/>
    <col min="4173" max="4173" width="16.140625" style="2" bestFit="1" customWidth="1"/>
    <col min="4174" max="4174" width="23.5703125" style="2" bestFit="1" customWidth="1"/>
    <col min="4175" max="4175" width="23.85546875" style="2" bestFit="1" customWidth="1"/>
    <col min="4176" max="4176" width="22.85546875" style="2" bestFit="1" customWidth="1"/>
    <col min="4177" max="4177" width="11.7109375" style="2" bestFit="1" customWidth="1"/>
    <col min="4178" max="4178" width="11.85546875" style="2" bestFit="1" customWidth="1"/>
    <col min="4179" max="4179" width="15.140625" style="2" bestFit="1" customWidth="1"/>
    <col min="4180" max="4180" width="15.28515625" style="2" bestFit="1" customWidth="1"/>
    <col min="4181" max="4181" width="19.5703125" style="2" bestFit="1" customWidth="1"/>
    <col min="4182" max="4182" width="21.5703125" style="2" bestFit="1" customWidth="1"/>
    <col min="4183" max="4183" width="18.85546875" style="2" bestFit="1" customWidth="1"/>
    <col min="4184" max="4184" width="8.7109375" style="2" bestFit="1" customWidth="1"/>
    <col min="4185" max="4185" width="8.85546875" style="2" bestFit="1" customWidth="1"/>
    <col min="4186" max="4186" width="13.140625" style="2" bestFit="1" customWidth="1"/>
    <col min="4187" max="4187" width="9.5703125" style="2" bestFit="1" customWidth="1"/>
    <col min="4188" max="4188" width="9.7109375" style="2" bestFit="1" customWidth="1"/>
    <col min="4189" max="4189" width="14" style="2" bestFit="1" customWidth="1"/>
    <col min="4190" max="4190" width="17" style="2" bestFit="1" customWidth="1"/>
    <col min="4191" max="4191" width="17.28515625" style="2" bestFit="1" customWidth="1"/>
    <col min="4192" max="4192" width="21.5703125" style="2" bestFit="1" customWidth="1"/>
    <col min="4193" max="4193" width="17.7109375" style="2" bestFit="1" customWidth="1"/>
    <col min="4194" max="4194" width="14.5703125" style="2" bestFit="1" customWidth="1"/>
    <col min="4195" max="4195" width="15.7109375" style="2" bestFit="1" customWidth="1"/>
    <col min="4196" max="4196" width="19.140625" style="2" bestFit="1" customWidth="1"/>
    <col min="4197" max="4197" width="12.42578125" style="2" bestFit="1" customWidth="1"/>
    <col min="4198" max="4199" width="14.85546875" style="2" bestFit="1" customWidth="1"/>
    <col min="4200" max="4200" width="14.42578125" style="2" bestFit="1" customWidth="1"/>
    <col min="4201" max="4201" width="23.140625" style="2" bestFit="1" customWidth="1"/>
    <col min="4202" max="4202" width="26" style="2" bestFit="1" customWidth="1"/>
    <col min="4203" max="4203" width="19.42578125" style="2" bestFit="1" customWidth="1"/>
    <col min="4204" max="4204" width="21.5703125" style="2" bestFit="1" customWidth="1"/>
    <col min="4205" max="4205" width="25.85546875" style="2" bestFit="1" customWidth="1"/>
    <col min="4206" max="4206" width="18.5703125" style="2" bestFit="1" customWidth="1"/>
    <col min="4207" max="4207" width="16.28515625" style="2" bestFit="1" customWidth="1"/>
    <col min="4208" max="4208" width="15.42578125" style="2" bestFit="1" customWidth="1"/>
    <col min="4209" max="4209" width="17.28515625" style="2" bestFit="1" customWidth="1"/>
    <col min="4210" max="4210" width="17.42578125" style="2" bestFit="1" customWidth="1"/>
    <col min="4211" max="4211" width="21.7109375" style="2" bestFit="1" customWidth="1"/>
    <col min="4212" max="4212" width="17.28515625" style="2" bestFit="1" customWidth="1"/>
    <col min="4213" max="4213" width="17.42578125" style="2" bestFit="1" customWidth="1"/>
    <col min="4214" max="4214" width="21.7109375" style="2" bestFit="1" customWidth="1"/>
    <col min="4215" max="4215" width="13.42578125" style="2" bestFit="1" customWidth="1"/>
    <col min="4216" max="4313" width="12" style="2" customWidth="1"/>
    <col min="4314" max="4314" width="17.140625" style="2" customWidth="1"/>
    <col min="4315"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4" width="19.5703125" style="2" customWidth="1"/>
    <col min="4365" max="4365" width="9" style="2" bestFit="1" customWidth="1"/>
    <col min="4366" max="4366" width="9.140625" style="2" bestFit="1" customWidth="1"/>
    <col min="4367" max="4367" width="7.42578125" style="2" bestFit="1" customWidth="1"/>
    <col min="4368" max="4368" width="6.7109375" style="2" bestFit="1" customWidth="1"/>
    <col min="4369" max="4369" width="9.85546875" style="2" bestFit="1" customWidth="1"/>
    <col min="4370" max="4370" width="21.140625" style="2" bestFit="1" customWidth="1"/>
    <col min="4371" max="4371" width="16.42578125" style="2" bestFit="1" customWidth="1"/>
    <col min="4372" max="4372" width="7.28515625" style="2" bestFit="1" customWidth="1"/>
    <col min="4373" max="4373" width="9.28515625" style="2" bestFit="1" customWidth="1"/>
    <col min="4374" max="4374" width="17.85546875" style="2" bestFit="1" customWidth="1"/>
    <col min="4375" max="4375" width="6.7109375" style="2" bestFit="1" customWidth="1"/>
    <col min="4376" max="4376" width="19.140625" style="2" bestFit="1" customWidth="1"/>
    <col min="4377" max="4377" width="25.140625" style="2" bestFit="1" customWidth="1"/>
    <col min="4378" max="4378" width="21.42578125" style="2" bestFit="1" customWidth="1"/>
    <col min="4379" max="4379" width="19.7109375" style="2" bestFit="1" customWidth="1"/>
    <col min="4380" max="4380" width="14" style="2" bestFit="1" customWidth="1"/>
    <col min="4381" max="4381" width="13.140625" style="2" bestFit="1" customWidth="1"/>
    <col min="4382" max="4382" width="9.28515625" style="2" bestFit="1" customWidth="1"/>
    <col min="4383" max="4383" width="13.140625" style="2" bestFit="1" customWidth="1"/>
    <col min="4384" max="4384" width="7.42578125" style="2" bestFit="1" customWidth="1"/>
    <col min="4385" max="4385" width="19.42578125" style="2" bestFit="1" customWidth="1"/>
    <col min="4386" max="4386" width="20.85546875" style="2" bestFit="1" customWidth="1"/>
    <col min="4387" max="4387" width="19" style="2" bestFit="1" customWidth="1"/>
    <col min="4388" max="4388" width="25.85546875" style="2" bestFit="1" customWidth="1"/>
    <col min="4389" max="4389" width="14.5703125" style="2" bestFit="1" customWidth="1"/>
    <col min="4390" max="4390" width="14.42578125" style="2" bestFit="1" customWidth="1"/>
    <col min="4391" max="4391" width="27.28515625" style="2" bestFit="1" customWidth="1"/>
    <col min="4392" max="4392" width="11.5703125" style="2" bestFit="1" customWidth="1"/>
    <col min="4393" max="4393" width="6.28515625" style="2" bestFit="1" customWidth="1"/>
    <col min="4394" max="4394" width="7" style="2" bestFit="1" customWidth="1"/>
    <col min="4395" max="4395" width="23.85546875" style="2" bestFit="1" customWidth="1"/>
    <col min="4396" max="4396" width="12.85546875" style="2" bestFit="1" customWidth="1"/>
    <col min="4397" max="4397" width="11.28515625" style="2" bestFit="1" customWidth="1"/>
    <col min="4398" max="4398" width="15.28515625" style="2" bestFit="1" customWidth="1"/>
    <col min="4399" max="4399" width="21.140625" style="2" bestFit="1" customWidth="1"/>
    <col min="4400" max="4400" width="23.85546875" style="2" bestFit="1" customWidth="1"/>
    <col min="4401" max="4401" width="14.42578125" style="2" bestFit="1" customWidth="1"/>
    <col min="4402" max="4402" width="11.140625" style="2" bestFit="1" customWidth="1"/>
    <col min="4403" max="4403" width="15" style="2" bestFit="1" customWidth="1"/>
    <col min="4404" max="4404" width="11.7109375" style="2" bestFit="1" customWidth="1"/>
    <col min="4405" max="4405" width="23.5703125" style="2" bestFit="1" customWidth="1"/>
    <col min="4406" max="4406" width="22.140625" style="2" bestFit="1" customWidth="1"/>
    <col min="4407" max="4407" width="21" style="2" bestFit="1" customWidth="1"/>
    <col min="4408" max="4408" width="15.7109375" style="2" bestFit="1" customWidth="1"/>
    <col min="4409" max="4409" width="10.42578125" style="2" bestFit="1" customWidth="1"/>
    <col min="4410" max="4410" width="13.7109375" style="2" bestFit="1" customWidth="1"/>
    <col min="4411" max="4411" width="18" style="2" bestFit="1" customWidth="1"/>
    <col min="4412" max="4412" width="19.7109375" style="2" bestFit="1" customWidth="1"/>
    <col min="4413" max="4413" width="13.85546875" style="2"/>
    <col min="4414" max="4414" width="15.7109375" style="2" bestFit="1" customWidth="1"/>
    <col min="4415" max="4415" width="28.5703125" style="2" bestFit="1" customWidth="1"/>
    <col min="4416" max="4416" width="20.28515625" style="2" bestFit="1" customWidth="1"/>
    <col min="4417" max="4417" width="16" style="2" bestFit="1" customWidth="1"/>
    <col min="4418" max="4418" width="13.7109375" style="2" bestFit="1" customWidth="1"/>
    <col min="4419" max="4419" width="28.140625" style="2" bestFit="1" customWidth="1"/>
    <col min="4420" max="4420" width="15.85546875" style="2" bestFit="1" customWidth="1"/>
    <col min="4421" max="4421" width="26.28515625" style="2" bestFit="1" customWidth="1"/>
    <col min="4422" max="4422" width="13.140625" style="2" bestFit="1" customWidth="1"/>
    <col min="4423" max="4423" width="15" style="2" bestFit="1" customWidth="1"/>
    <col min="4424" max="4424" width="9" style="2" bestFit="1" customWidth="1"/>
    <col min="4425" max="4425" width="18" style="2" bestFit="1" customWidth="1"/>
    <col min="4426" max="4426" width="14.28515625" style="2" bestFit="1" customWidth="1"/>
    <col min="4427" max="4427" width="15.7109375" style="2" bestFit="1" customWidth="1"/>
    <col min="4428" max="4428" width="18.7109375" style="2" bestFit="1" customWidth="1"/>
    <col min="4429" max="4429" width="16.140625" style="2" bestFit="1" customWidth="1"/>
    <col min="4430" max="4430" width="23.5703125" style="2" bestFit="1" customWidth="1"/>
    <col min="4431" max="4431" width="23.85546875" style="2" bestFit="1" customWidth="1"/>
    <col min="4432" max="4432" width="22.85546875" style="2" bestFit="1" customWidth="1"/>
    <col min="4433" max="4433" width="11.7109375" style="2" bestFit="1" customWidth="1"/>
    <col min="4434" max="4434" width="11.85546875" style="2" bestFit="1" customWidth="1"/>
    <col min="4435" max="4435" width="15.140625" style="2" bestFit="1" customWidth="1"/>
    <col min="4436" max="4436" width="15.28515625" style="2" bestFit="1" customWidth="1"/>
    <col min="4437" max="4437" width="19.5703125" style="2" bestFit="1" customWidth="1"/>
    <col min="4438" max="4438" width="21.5703125" style="2" bestFit="1" customWidth="1"/>
    <col min="4439" max="4439" width="18.85546875" style="2" bestFit="1" customWidth="1"/>
    <col min="4440" max="4440" width="8.7109375" style="2" bestFit="1" customWidth="1"/>
    <col min="4441" max="4441" width="8.85546875" style="2" bestFit="1" customWidth="1"/>
    <col min="4442" max="4442" width="13.140625" style="2" bestFit="1" customWidth="1"/>
    <col min="4443" max="4443" width="9.5703125" style="2" bestFit="1" customWidth="1"/>
    <col min="4444" max="4444" width="9.7109375" style="2" bestFit="1" customWidth="1"/>
    <col min="4445" max="4445" width="14" style="2" bestFit="1" customWidth="1"/>
    <col min="4446" max="4446" width="17" style="2" bestFit="1" customWidth="1"/>
    <col min="4447" max="4447" width="17.28515625" style="2" bestFit="1" customWidth="1"/>
    <col min="4448" max="4448" width="21.5703125" style="2" bestFit="1" customWidth="1"/>
    <col min="4449" max="4449" width="17.7109375" style="2" bestFit="1" customWidth="1"/>
    <col min="4450" max="4450" width="14.5703125" style="2" bestFit="1" customWidth="1"/>
    <col min="4451" max="4451" width="15.7109375" style="2" bestFit="1" customWidth="1"/>
    <col min="4452" max="4452" width="19.140625" style="2" bestFit="1" customWidth="1"/>
    <col min="4453" max="4453" width="12.42578125" style="2" bestFit="1" customWidth="1"/>
    <col min="4454" max="4455" width="14.85546875" style="2" bestFit="1" customWidth="1"/>
    <col min="4456" max="4456" width="14.42578125" style="2" bestFit="1" customWidth="1"/>
    <col min="4457" max="4457" width="23.140625" style="2" bestFit="1" customWidth="1"/>
    <col min="4458" max="4458" width="26" style="2" bestFit="1" customWidth="1"/>
    <col min="4459" max="4459" width="19.42578125" style="2" bestFit="1" customWidth="1"/>
    <col min="4460" max="4460" width="21.5703125" style="2" bestFit="1" customWidth="1"/>
    <col min="4461" max="4461" width="25.85546875" style="2" bestFit="1" customWidth="1"/>
    <col min="4462" max="4462" width="18.5703125" style="2" bestFit="1" customWidth="1"/>
    <col min="4463" max="4463" width="16.28515625" style="2" bestFit="1" customWidth="1"/>
    <col min="4464" max="4464" width="15.42578125" style="2" bestFit="1" customWidth="1"/>
    <col min="4465" max="4465" width="17.28515625" style="2" bestFit="1" customWidth="1"/>
    <col min="4466" max="4466" width="17.42578125" style="2" bestFit="1" customWidth="1"/>
    <col min="4467" max="4467" width="21.7109375" style="2" bestFit="1" customWidth="1"/>
    <col min="4468" max="4468" width="17.28515625" style="2" bestFit="1" customWidth="1"/>
    <col min="4469" max="4469" width="17.42578125" style="2" bestFit="1" customWidth="1"/>
    <col min="4470" max="4470" width="21.7109375" style="2" bestFit="1" customWidth="1"/>
    <col min="4471" max="4471" width="13.42578125" style="2" bestFit="1" customWidth="1"/>
    <col min="4472" max="4569" width="12" style="2" customWidth="1"/>
    <col min="4570" max="4570" width="17.140625" style="2" customWidth="1"/>
    <col min="4571"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20" width="19.5703125" style="2" customWidth="1"/>
    <col min="4621" max="4621" width="9" style="2" bestFit="1" customWidth="1"/>
    <col min="4622" max="4622" width="9.140625" style="2" bestFit="1" customWidth="1"/>
    <col min="4623" max="4623" width="7.42578125" style="2" bestFit="1" customWidth="1"/>
    <col min="4624" max="4624" width="6.7109375" style="2" bestFit="1" customWidth="1"/>
    <col min="4625" max="4625" width="9.85546875" style="2" bestFit="1" customWidth="1"/>
    <col min="4626" max="4626" width="21.140625" style="2" bestFit="1" customWidth="1"/>
    <col min="4627" max="4627" width="16.42578125" style="2" bestFit="1" customWidth="1"/>
    <col min="4628" max="4628" width="7.28515625" style="2" bestFit="1" customWidth="1"/>
    <col min="4629" max="4629" width="9.28515625" style="2" bestFit="1" customWidth="1"/>
    <col min="4630" max="4630" width="17.85546875" style="2" bestFit="1" customWidth="1"/>
    <col min="4631" max="4631" width="6.7109375" style="2" bestFit="1" customWidth="1"/>
    <col min="4632" max="4632" width="19.140625" style="2" bestFit="1" customWidth="1"/>
    <col min="4633" max="4633" width="25.140625" style="2" bestFit="1" customWidth="1"/>
    <col min="4634" max="4634" width="21.42578125" style="2" bestFit="1" customWidth="1"/>
    <col min="4635" max="4635" width="19.7109375" style="2" bestFit="1" customWidth="1"/>
    <col min="4636" max="4636" width="14" style="2" bestFit="1" customWidth="1"/>
    <col min="4637" max="4637" width="13.140625" style="2" bestFit="1" customWidth="1"/>
    <col min="4638" max="4638" width="9.28515625" style="2" bestFit="1" customWidth="1"/>
    <col min="4639" max="4639" width="13.140625" style="2" bestFit="1" customWidth="1"/>
    <col min="4640" max="4640" width="7.42578125" style="2" bestFit="1" customWidth="1"/>
    <col min="4641" max="4641" width="19.42578125" style="2" bestFit="1" customWidth="1"/>
    <col min="4642" max="4642" width="20.85546875" style="2" bestFit="1" customWidth="1"/>
    <col min="4643" max="4643" width="19" style="2" bestFit="1" customWidth="1"/>
    <col min="4644" max="4644" width="25.85546875" style="2" bestFit="1" customWidth="1"/>
    <col min="4645" max="4645" width="14.5703125" style="2" bestFit="1" customWidth="1"/>
    <col min="4646" max="4646" width="14.42578125" style="2" bestFit="1" customWidth="1"/>
    <col min="4647" max="4647" width="27.28515625" style="2" bestFit="1" customWidth="1"/>
    <col min="4648" max="4648" width="11.5703125" style="2" bestFit="1" customWidth="1"/>
    <col min="4649" max="4649" width="6.28515625" style="2" bestFit="1" customWidth="1"/>
    <col min="4650" max="4650" width="7" style="2" bestFit="1" customWidth="1"/>
    <col min="4651" max="4651" width="23.85546875" style="2" bestFit="1" customWidth="1"/>
    <col min="4652" max="4652" width="12.85546875" style="2" bestFit="1" customWidth="1"/>
    <col min="4653" max="4653" width="11.28515625" style="2" bestFit="1" customWidth="1"/>
    <col min="4654" max="4654" width="15.28515625" style="2" bestFit="1" customWidth="1"/>
    <col min="4655" max="4655" width="21.140625" style="2" bestFit="1" customWidth="1"/>
    <col min="4656" max="4656" width="23.85546875" style="2" bestFit="1" customWidth="1"/>
    <col min="4657" max="4657" width="14.42578125" style="2" bestFit="1" customWidth="1"/>
    <col min="4658" max="4658" width="11.140625" style="2" bestFit="1" customWidth="1"/>
    <col min="4659" max="4659" width="15" style="2" bestFit="1" customWidth="1"/>
    <col min="4660" max="4660" width="11.7109375" style="2" bestFit="1" customWidth="1"/>
    <col min="4661" max="4661" width="23.5703125" style="2" bestFit="1" customWidth="1"/>
    <col min="4662" max="4662" width="22.140625" style="2" bestFit="1" customWidth="1"/>
    <col min="4663" max="4663" width="21" style="2" bestFit="1" customWidth="1"/>
    <col min="4664" max="4664" width="15.7109375" style="2" bestFit="1" customWidth="1"/>
    <col min="4665" max="4665" width="10.42578125" style="2" bestFit="1" customWidth="1"/>
    <col min="4666" max="4666" width="13.7109375" style="2" bestFit="1" customWidth="1"/>
    <col min="4667" max="4667" width="18" style="2" bestFit="1" customWidth="1"/>
    <col min="4668" max="4668" width="19.7109375" style="2" bestFit="1" customWidth="1"/>
    <col min="4669" max="4669" width="13.85546875" style="2"/>
    <col min="4670" max="4670" width="15.7109375" style="2" bestFit="1" customWidth="1"/>
    <col min="4671" max="4671" width="28.5703125" style="2" bestFit="1" customWidth="1"/>
    <col min="4672" max="4672" width="20.28515625" style="2" bestFit="1" customWidth="1"/>
    <col min="4673" max="4673" width="16" style="2" bestFit="1" customWidth="1"/>
    <col min="4674" max="4674" width="13.7109375" style="2" bestFit="1" customWidth="1"/>
    <col min="4675" max="4675" width="28.140625" style="2" bestFit="1" customWidth="1"/>
    <col min="4676" max="4676" width="15.85546875" style="2" bestFit="1" customWidth="1"/>
    <col min="4677" max="4677" width="26.28515625" style="2" bestFit="1" customWidth="1"/>
    <col min="4678" max="4678" width="13.140625" style="2" bestFit="1" customWidth="1"/>
    <col min="4679" max="4679" width="15" style="2" bestFit="1" customWidth="1"/>
    <col min="4680" max="4680" width="9" style="2" bestFit="1" customWidth="1"/>
    <col min="4681" max="4681" width="18" style="2" bestFit="1" customWidth="1"/>
    <col min="4682" max="4682" width="14.28515625" style="2" bestFit="1" customWidth="1"/>
    <col min="4683" max="4683" width="15.7109375" style="2" bestFit="1" customWidth="1"/>
    <col min="4684" max="4684" width="18.7109375" style="2" bestFit="1" customWidth="1"/>
    <col min="4685" max="4685" width="16.140625" style="2" bestFit="1" customWidth="1"/>
    <col min="4686" max="4686" width="23.5703125" style="2" bestFit="1" customWidth="1"/>
    <col min="4687" max="4687" width="23.85546875" style="2" bestFit="1" customWidth="1"/>
    <col min="4688" max="4688" width="22.85546875" style="2" bestFit="1" customWidth="1"/>
    <col min="4689" max="4689" width="11.7109375" style="2" bestFit="1" customWidth="1"/>
    <col min="4690" max="4690" width="11.85546875" style="2" bestFit="1" customWidth="1"/>
    <col min="4691" max="4691" width="15.140625" style="2" bestFit="1" customWidth="1"/>
    <col min="4692" max="4692" width="15.28515625" style="2" bestFit="1" customWidth="1"/>
    <col min="4693" max="4693" width="19.5703125" style="2" bestFit="1" customWidth="1"/>
    <col min="4694" max="4694" width="21.5703125" style="2" bestFit="1" customWidth="1"/>
    <col min="4695" max="4695" width="18.85546875" style="2" bestFit="1" customWidth="1"/>
    <col min="4696" max="4696" width="8.7109375" style="2" bestFit="1" customWidth="1"/>
    <col min="4697" max="4697" width="8.85546875" style="2" bestFit="1" customWidth="1"/>
    <col min="4698" max="4698" width="13.140625" style="2" bestFit="1" customWidth="1"/>
    <col min="4699" max="4699" width="9.5703125" style="2" bestFit="1" customWidth="1"/>
    <col min="4700" max="4700" width="9.7109375" style="2" bestFit="1" customWidth="1"/>
    <col min="4701" max="4701" width="14" style="2" bestFit="1" customWidth="1"/>
    <col min="4702" max="4702" width="17" style="2" bestFit="1" customWidth="1"/>
    <col min="4703" max="4703" width="17.28515625" style="2" bestFit="1" customWidth="1"/>
    <col min="4704" max="4704" width="21.5703125" style="2" bestFit="1" customWidth="1"/>
    <col min="4705" max="4705" width="17.7109375" style="2" bestFit="1" customWidth="1"/>
    <col min="4706" max="4706" width="14.5703125" style="2" bestFit="1" customWidth="1"/>
    <col min="4707" max="4707" width="15.7109375" style="2" bestFit="1" customWidth="1"/>
    <col min="4708" max="4708" width="19.140625" style="2" bestFit="1" customWidth="1"/>
    <col min="4709" max="4709" width="12.42578125" style="2" bestFit="1" customWidth="1"/>
    <col min="4710" max="4711" width="14.85546875" style="2" bestFit="1" customWidth="1"/>
    <col min="4712" max="4712" width="14.42578125" style="2" bestFit="1" customWidth="1"/>
    <col min="4713" max="4713" width="23.140625" style="2" bestFit="1" customWidth="1"/>
    <col min="4714" max="4714" width="26" style="2" bestFit="1" customWidth="1"/>
    <col min="4715" max="4715" width="19.42578125" style="2" bestFit="1" customWidth="1"/>
    <col min="4716" max="4716" width="21.5703125" style="2" bestFit="1" customWidth="1"/>
    <col min="4717" max="4717" width="25.85546875" style="2" bestFit="1" customWidth="1"/>
    <col min="4718" max="4718" width="18.5703125" style="2" bestFit="1" customWidth="1"/>
    <col min="4719" max="4719" width="16.28515625" style="2" bestFit="1" customWidth="1"/>
    <col min="4720" max="4720" width="15.42578125" style="2" bestFit="1" customWidth="1"/>
    <col min="4721" max="4721" width="17.28515625" style="2" bestFit="1" customWidth="1"/>
    <col min="4722" max="4722" width="17.42578125" style="2" bestFit="1" customWidth="1"/>
    <col min="4723" max="4723" width="21.7109375" style="2" bestFit="1" customWidth="1"/>
    <col min="4724" max="4724" width="17.28515625" style="2" bestFit="1" customWidth="1"/>
    <col min="4725" max="4725" width="17.42578125" style="2" bestFit="1" customWidth="1"/>
    <col min="4726" max="4726" width="21.7109375" style="2" bestFit="1" customWidth="1"/>
    <col min="4727" max="4727" width="13.42578125" style="2" bestFit="1" customWidth="1"/>
    <col min="4728" max="4825" width="12" style="2" customWidth="1"/>
    <col min="4826" max="4826" width="17.140625" style="2" customWidth="1"/>
    <col min="4827"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6" width="19.5703125" style="2" customWidth="1"/>
    <col min="4877" max="4877" width="9" style="2" bestFit="1" customWidth="1"/>
    <col min="4878" max="4878" width="9.140625" style="2" bestFit="1" customWidth="1"/>
    <col min="4879" max="4879" width="7.42578125" style="2" bestFit="1" customWidth="1"/>
    <col min="4880" max="4880" width="6.7109375" style="2" bestFit="1" customWidth="1"/>
    <col min="4881" max="4881" width="9.85546875" style="2" bestFit="1" customWidth="1"/>
    <col min="4882" max="4882" width="21.140625" style="2" bestFit="1" customWidth="1"/>
    <col min="4883" max="4883" width="16.42578125" style="2" bestFit="1" customWidth="1"/>
    <col min="4884" max="4884" width="7.28515625" style="2" bestFit="1" customWidth="1"/>
    <col min="4885" max="4885" width="9.28515625" style="2" bestFit="1" customWidth="1"/>
    <col min="4886" max="4886" width="17.85546875" style="2" bestFit="1" customWidth="1"/>
    <col min="4887" max="4887" width="6.7109375" style="2" bestFit="1" customWidth="1"/>
    <col min="4888" max="4888" width="19.140625" style="2" bestFit="1" customWidth="1"/>
    <col min="4889" max="4889" width="25.140625" style="2" bestFit="1" customWidth="1"/>
    <col min="4890" max="4890" width="21.42578125" style="2" bestFit="1" customWidth="1"/>
    <col min="4891" max="4891" width="19.7109375" style="2" bestFit="1" customWidth="1"/>
    <col min="4892" max="4892" width="14" style="2" bestFit="1" customWidth="1"/>
    <col min="4893" max="4893" width="13.140625" style="2" bestFit="1" customWidth="1"/>
    <col min="4894" max="4894" width="9.28515625" style="2" bestFit="1" customWidth="1"/>
    <col min="4895" max="4895" width="13.140625" style="2" bestFit="1" customWidth="1"/>
    <col min="4896" max="4896" width="7.42578125" style="2" bestFit="1" customWidth="1"/>
    <col min="4897" max="4897" width="19.42578125" style="2" bestFit="1" customWidth="1"/>
    <col min="4898" max="4898" width="20.85546875" style="2" bestFit="1" customWidth="1"/>
    <col min="4899" max="4899" width="19" style="2" bestFit="1" customWidth="1"/>
    <col min="4900" max="4900" width="25.85546875" style="2" bestFit="1" customWidth="1"/>
    <col min="4901" max="4901" width="14.5703125" style="2" bestFit="1" customWidth="1"/>
    <col min="4902" max="4902" width="14.42578125" style="2" bestFit="1" customWidth="1"/>
    <col min="4903" max="4903" width="27.28515625" style="2" bestFit="1" customWidth="1"/>
    <col min="4904" max="4904" width="11.5703125" style="2" bestFit="1" customWidth="1"/>
    <col min="4905" max="4905" width="6.28515625" style="2" bestFit="1" customWidth="1"/>
    <col min="4906" max="4906" width="7" style="2" bestFit="1" customWidth="1"/>
    <col min="4907" max="4907" width="23.85546875" style="2" bestFit="1" customWidth="1"/>
    <col min="4908" max="4908" width="12.85546875" style="2" bestFit="1" customWidth="1"/>
    <col min="4909" max="4909" width="11.28515625" style="2" bestFit="1" customWidth="1"/>
    <col min="4910" max="4910" width="15.28515625" style="2" bestFit="1" customWidth="1"/>
    <col min="4911" max="4911" width="21.140625" style="2" bestFit="1" customWidth="1"/>
    <col min="4912" max="4912" width="23.85546875" style="2" bestFit="1" customWidth="1"/>
    <col min="4913" max="4913" width="14.42578125" style="2" bestFit="1" customWidth="1"/>
    <col min="4914" max="4914" width="11.140625" style="2" bestFit="1" customWidth="1"/>
    <col min="4915" max="4915" width="15" style="2" bestFit="1" customWidth="1"/>
    <col min="4916" max="4916" width="11.7109375" style="2" bestFit="1" customWidth="1"/>
    <col min="4917" max="4917" width="23.5703125" style="2" bestFit="1" customWidth="1"/>
    <col min="4918" max="4918" width="22.140625" style="2" bestFit="1" customWidth="1"/>
    <col min="4919" max="4919" width="21" style="2" bestFit="1" customWidth="1"/>
    <col min="4920" max="4920" width="15.7109375" style="2" bestFit="1" customWidth="1"/>
    <col min="4921" max="4921" width="10.42578125" style="2" bestFit="1" customWidth="1"/>
    <col min="4922" max="4922" width="13.7109375" style="2" bestFit="1" customWidth="1"/>
    <col min="4923" max="4923" width="18" style="2" bestFit="1" customWidth="1"/>
    <col min="4924" max="4924" width="19.7109375" style="2" bestFit="1" customWidth="1"/>
    <col min="4925" max="4925" width="13.85546875" style="2"/>
    <col min="4926" max="4926" width="15.7109375" style="2" bestFit="1" customWidth="1"/>
    <col min="4927" max="4927" width="28.5703125" style="2" bestFit="1" customWidth="1"/>
    <col min="4928" max="4928" width="20.28515625" style="2" bestFit="1" customWidth="1"/>
    <col min="4929" max="4929" width="16" style="2" bestFit="1" customWidth="1"/>
    <col min="4930" max="4930" width="13.7109375" style="2" bestFit="1" customWidth="1"/>
    <col min="4931" max="4931" width="28.140625" style="2" bestFit="1" customWidth="1"/>
    <col min="4932" max="4932" width="15.85546875" style="2" bestFit="1" customWidth="1"/>
    <col min="4933" max="4933" width="26.28515625" style="2" bestFit="1" customWidth="1"/>
    <col min="4934" max="4934" width="13.140625" style="2" bestFit="1" customWidth="1"/>
    <col min="4935" max="4935" width="15" style="2" bestFit="1" customWidth="1"/>
    <col min="4936" max="4936" width="9" style="2" bestFit="1" customWidth="1"/>
    <col min="4937" max="4937" width="18" style="2" bestFit="1" customWidth="1"/>
    <col min="4938" max="4938" width="14.28515625" style="2" bestFit="1" customWidth="1"/>
    <col min="4939" max="4939" width="15.7109375" style="2" bestFit="1" customWidth="1"/>
    <col min="4940" max="4940" width="18.7109375" style="2" bestFit="1" customWidth="1"/>
    <col min="4941" max="4941" width="16.140625" style="2" bestFit="1" customWidth="1"/>
    <col min="4942" max="4942" width="23.5703125" style="2" bestFit="1" customWidth="1"/>
    <col min="4943" max="4943" width="23.85546875" style="2" bestFit="1" customWidth="1"/>
    <col min="4944" max="4944" width="22.85546875" style="2" bestFit="1" customWidth="1"/>
    <col min="4945" max="4945" width="11.7109375" style="2" bestFit="1" customWidth="1"/>
    <col min="4946" max="4946" width="11.85546875" style="2" bestFit="1" customWidth="1"/>
    <col min="4947" max="4947" width="15.140625" style="2" bestFit="1" customWidth="1"/>
    <col min="4948" max="4948" width="15.28515625" style="2" bestFit="1" customWidth="1"/>
    <col min="4949" max="4949" width="19.5703125" style="2" bestFit="1" customWidth="1"/>
    <col min="4950" max="4950" width="21.5703125" style="2" bestFit="1" customWidth="1"/>
    <col min="4951" max="4951" width="18.85546875" style="2" bestFit="1" customWidth="1"/>
    <col min="4952" max="4952" width="8.7109375" style="2" bestFit="1" customWidth="1"/>
    <col min="4953" max="4953" width="8.85546875" style="2" bestFit="1" customWidth="1"/>
    <col min="4954" max="4954" width="13.140625" style="2" bestFit="1" customWidth="1"/>
    <col min="4955" max="4955" width="9.5703125" style="2" bestFit="1" customWidth="1"/>
    <col min="4956" max="4956" width="9.7109375" style="2" bestFit="1" customWidth="1"/>
    <col min="4957" max="4957" width="14" style="2" bestFit="1" customWidth="1"/>
    <col min="4958" max="4958" width="17" style="2" bestFit="1" customWidth="1"/>
    <col min="4959" max="4959" width="17.28515625" style="2" bestFit="1" customWidth="1"/>
    <col min="4960" max="4960" width="21.5703125" style="2" bestFit="1" customWidth="1"/>
    <col min="4961" max="4961" width="17.7109375" style="2" bestFit="1" customWidth="1"/>
    <col min="4962" max="4962" width="14.5703125" style="2" bestFit="1" customWidth="1"/>
    <col min="4963" max="4963" width="15.7109375" style="2" bestFit="1" customWidth="1"/>
    <col min="4964" max="4964" width="19.140625" style="2" bestFit="1" customWidth="1"/>
    <col min="4965" max="4965" width="12.42578125" style="2" bestFit="1" customWidth="1"/>
    <col min="4966" max="4967" width="14.85546875" style="2" bestFit="1" customWidth="1"/>
    <col min="4968" max="4968" width="14.42578125" style="2" bestFit="1" customWidth="1"/>
    <col min="4969" max="4969" width="23.140625" style="2" bestFit="1" customWidth="1"/>
    <col min="4970" max="4970" width="26" style="2" bestFit="1" customWidth="1"/>
    <col min="4971" max="4971" width="19.42578125" style="2" bestFit="1" customWidth="1"/>
    <col min="4972" max="4972" width="21.5703125" style="2" bestFit="1" customWidth="1"/>
    <col min="4973" max="4973" width="25.85546875" style="2" bestFit="1" customWidth="1"/>
    <col min="4974" max="4974" width="18.5703125" style="2" bestFit="1" customWidth="1"/>
    <col min="4975" max="4975" width="16.28515625" style="2" bestFit="1" customWidth="1"/>
    <col min="4976" max="4976" width="15.42578125" style="2" bestFit="1" customWidth="1"/>
    <col min="4977" max="4977" width="17.28515625" style="2" bestFit="1" customWidth="1"/>
    <col min="4978" max="4978" width="17.42578125" style="2" bestFit="1" customWidth="1"/>
    <col min="4979" max="4979" width="21.7109375" style="2" bestFit="1" customWidth="1"/>
    <col min="4980" max="4980" width="17.28515625" style="2" bestFit="1" customWidth="1"/>
    <col min="4981" max="4981" width="17.42578125" style="2" bestFit="1" customWidth="1"/>
    <col min="4982" max="4982" width="21.7109375" style="2" bestFit="1" customWidth="1"/>
    <col min="4983" max="4983" width="13.42578125" style="2" bestFit="1" customWidth="1"/>
    <col min="4984" max="5081" width="12" style="2" customWidth="1"/>
    <col min="5082" max="5082" width="17.140625" style="2" customWidth="1"/>
    <col min="5083"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2" width="19.5703125" style="2" customWidth="1"/>
    <col min="5133" max="5133" width="9" style="2" bestFit="1" customWidth="1"/>
    <col min="5134" max="5134" width="9.140625" style="2" bestFit="1" customWidth="1"/>
    <col min="5135" max="5135" width="7.42578125" style="2" bestFit="1" customWidth="1"/>
    <col min="5136" max="5136" width="6.7109375" style="2" bestFit="1" customWidth="1"/>
    <col min="5137" max="5137" width="9.85546875" style="2" bestFit="1" customWidth="1"/>
    <col min="5138" max="5138" width="21.140625" style="2" bestFit="1" customWidth="1"/>
    <col min="5139" max="5139" width="16.42578125" style="2" bestFit="1" customWidth="1"/>
    <col min="5140" max="5140" width="7.28515625" style="2" bestFit="1" customWidth="1"/>
    <col min="5141" max="5141" width="9.28515625" style="2" bestFit="1" customWidth="1"/>
    <col min="5142" max="5142" width="17.85546875" style="2" bestFit="1" customWidth="1"/>
    <col min="5143" max="5143" width="6.7109375" style="2" bestFit="1" customWidth="1"/>
    <col min="5144" max="5144" width="19.140625" style="2" bestFit="1" customWidth="1"/>
    <col min="5145" max="5145" width="25.140625" style="2" bestFit="1" customWidth="1"/>
    <col min="5146" max="5146" width="21.42578125" style="2" bestFit="1" customWidth="1"/>
    <col min="5147" max="5147" width="19.7109375" style="2" bestFit="1" customWidth="1"/>
    <col min="5148" max="5148" width="14" style="2" bestFit="1" customWidth="1"/>
    <col min="5149" max="5149" width="13.140625" style="2" bestFit="1" customWidth="1"/>
    <col min="5150" max="5150" width="9.28515625" style="2" bestFit="1" customWidth="1"/>
    <col min="5151" max="5151" width="13.140625" style="2" bestFit="1" customWidth="1"/>
    <col min="5152" max="5152" width="7.42578125" style="2" bestFit="1" customWidth="1"/>
    <col min="5153" max="5153" width="19.42578125" style="2" bestFit="1" customWidth="1"/>
    <col min="5154" max="5154" width="20.85546875" style="2" bestFit="1" customWidth="1"/>
    <col min="5155" max="5155" width="19" style="2" bestFit="1" customWidth="1"/>
    <col min="5156" max="5156" width="25.85546875" style="2" bestFit="1" customWidth="1"/>
    <col min="5157" max="5157" width="14.5703125" style="2" bestFit="1" customWidth="1"/>
    <col min="5158" max="5158" width="14.42578125" style="2" bestFit="1" customWidth="1"/>
    <col min="5159" max="5159" width="27.28515625" style="2" bestFit="1" customWidth="1"/>
    <col min="5160" max="5160" width="11.5703125" style="2" bestFit="1" customWidth="1"/>
    <col min="5161" max="5161" width="6.28515625" style="2" bestFit="1" customWidth="1"/>
    <col min="5162" max="5162" width="7" style="2" bestFit="1" customWidth="1"/>
    <col min="5163" max="5163" width="23.85546875" style="2" bestFit="1" customWidth="1"/>
    <col min="5164" max="5164" width="12.85546875" style="2" bestFit="1" customWidth="1"/>
    <col min="5165" max="5165" width="11.28515625" style="2" bestFit="1" customWidth="1"/>
    <col min="5166" max="5166" width="15.28515625" style="2" bestFit="1" customWidth="1"/>
    <col min="5167" max="5167" width="21.140625" style="2" bestFit="1" customWidth="1"/>
    <col min="5168" max="5168" width="23.85546875" style="2" bestFit="1" customWidth="1"/>
    <col min="5169" max="5169" width="14.42578125" style="2" bestFit="1" customWidth="1"/>
    <col min="5170" max="5170" width="11.140625" style="2" bestFit="1" customWidth="1"/>
    <col min="5171" max="5171" width="15" style="2" bestFit="1" customWidth="1"/>
    <col min="5172" max="5172" width="11.7109375" style="2" bestFit="1" customWidth="1"/>
    <col min="5173" max="5173" width="23.5703125" style="2" bestFit="1" customWidth="1"/>
    <col min="5174" max="5174" width="22.140625" style="2" bestFit="1" customWidth="1"/>
    <col min="5175" max="5175" width="21" style="2" bestFit="1" customWidth="1"/>
    <col min="5176" max="5176" width="15.7109375" style="2" bestFit="1" customWidth="1"/>
    <col min="5177" max="5177" width="10.42578125" style="2" bestFit="1" customWidth="1"/>
    <col min="5178" max="5178" width="13.7109375" style="2" bestFit="1" customWidth="1"/>
    <col min="5179" max="5179" width="18" style="2" bestFit="1" customWidth="1"/>
    <col min="5180" max="5180" width="19.7109375" style="2" bestFit="1" customWidth="1"/>
    <col min="5181" max="5181" width="13.85546875" style="2"/>
    <col min="5182" max="5182" width="15.7109375" style="2" bestFit="1" customWidth="1"/>
    <col min="5183" max="5183" width="28.5703125" style="2" bestFit="1" customWidth="1"/>
    <col min="5184" max="5184" width="20.28515625" style="2" bestFit="1" customWidth="1"/>
    <col min="5185" max="5185" width="16" style="2" bestFit="1" customWidth="1"/>
    <col min="5186" max="5186" width="13.7109375" style="2" bestFit="1" customWidth="1"/>
    <col min="5187" max="5187" width="28.140625" style="2" bestFit="1" customWidth="1"/>
    <col min="5188" max="5188" width="15.85546875" style="2" bestFit="1" customWidth="1"/>
    <col min="5189" max="5189" width="26.28515625" style="2" bestFit="1" customWidth="1"/>
    <col min="5190" max="5190" width="13.140625" style="2" bestFit="1" customWidth="1"/>
    <col min="5191" max="5191" width="15" style="2" bestFit="1" customWidth="1"/>
    <col min="5192" max="5192" width="9" style="2" bestFit="1" customWidth="1"/>
    <col min="5193" max="5193" width="18" style="2" bestFit="1" customWidth="1"/>
    <col min="5194" max="5194" width="14.28515625" style="2" bestFit="1" customWidth="1"/>
    <col min="5195" max="5195" width="15.7109375" style="2" bestFit="1" customWidth="1"/>
    <col min="5196" max="5196" width="18.7109375" style="2" bestFit="1" customWidth="1"/>
    <col min="5197" max="5197" width="16.140625" style="2" bestFit="1" customWidth="1"/>
    <col min="5198" max="5198" width="23.5703125" style="2" bestFit="1" customWidth="1"/>
    <col min="5199" max="5199" width="23.85546875" style="2" bestFit="1" customWidth="1"/>
    <col min="5200" max="5200" width="22.85546875" style="2" bestFit="1" customWidth="1"/>
    <col min="5201" max="5201" width="11.7109375" style="2" bestFit="1" customWidth="1"/>
    <col min="5202" max="5202" width="11.85546875" style="2" bestFit="1" customWidth="1"/>
    <col min="5203" max="5203" width="15.140625" style="2" bestFit="1" customWidth="1"/>
    <col min="5204" max="5204" width="15.28515625" style="2" bestFit="1" customWidth="1"/>
    <col min="5205" max="5205" width="19.5703125" style="2" bestFit="1" customWidth="1"/>
    <col min="5206" max="5206" width="21.5703125" style="2" bestFit="1" customWidth="1"/>
    <col min="5207" max="5207" width="18.85546875" style="2" bestFit="1" customWidth="1"/>
    <col min="5208" max="5208" width="8.7109375" style="2" bestFit="1" customWidth="1"/>
    <col min="5209" max="5209" width="8.85546875" style="2" bestFit="1" customWidth="1"/>
    <col min="5210" max="5210" width="13.140625" style="2" bestFit="1" customWidth="1"/>
    <col min="5211" max="5211" width="9.5703125" style="2" bestFit="1" customWidth="1"/>
    <col min="5212" max="5212" width="9.7109375" style="2" bestFit="1" customWidth="1"/>
    <col min="5213" max="5213" width="14" style="2" bestFit="1" customWidth="1"/>
    <col min="5214" max="5214" width="17" style="2" bestFit="1" customWidth="1"/>
    <col min="5215" max="5215" width="17.28515625" style="2" bestFit="1" customWidth="1"/>
    <col min="5216" max="5216" width="21.5703125" style="2" bestFit="1" customWidth="1"/>
    <col min="5217" max="5217" width="17.7109375" style="2" bestFit="1" customWidth="1"/>
    <col min="5218" max="5218" width="14.5703125" style="2" bestFit="1" customWidth="1"/>
    <col min="5219" max="5219" width="15.7109375" style="2" bestFit="1" customWidth="1"/>
    <col min="5220" max="5220" width="19.140625" style="2" bestFit="1" customWidth="1"/>
    <col min="5221" max="5221" width="12.42578125" style="2" bestFit="1" customWidth="1"/>
    <col min="5222" max="5223" width="14.85546875" style="2" bestFit="1" customWidth="1"/>
    <col min="5224" max="5224" width="14.42578125" style="2" bestFit="1" customWidth="1"/>
    <col min="5225" max="5225" width="23.140625" style="2" bestFit="1" customWidth="1"/>
    <col min="5226" max="5226" width="26" style="2" bestFit="1" customWidth="1"/>
    <col min="5227" max="5227" width="19.42578125" style="2" bestFit="1" customWidth="1"/>
    <col min="5228" max="5228" width="21.5703125" style="2" bestFit="1" customWidth="1"/>
    <col min="5229" max="5229" width="25.85546875" style="2" bestFit="1" customWidth="1"/>
    <col min="5230" max="5230" width="18.5703125" style="2" bestFit="1" customWidth="1"/>
    <col min="5231" max="5231" width="16.28515625" style="2" bestFit="1" customWidth="1"/>
    <col min="5232" max="5232" width="15.42578125" style="2" bestFit="1" customWidth="1"/>
    <col min="5233" max="5233" width="17.28515625" style="2" bestFit="1" customWidth="1"/>
    <col min="5234" max="5234" width="17.42578125" style="2" bestFit="1" customWidth="1"/>
    <col min="5235" max="5235" width="21.7109375" style="2" bestFit="1" customWidth="1"/>
    <col min="5236" max="5236" width="17.28515625" style="2" bestFit="1" customWidth="1"/>
    <col min="5237" max="5237" width="17.42578125" style="2" bestFit="1" customWidth="1"/>
    <col min="5238" max="5238" width="21.7109375" style="2" bestFit="1" customWidth="1"/>
    <col min="5239" max="5239" width="13.42578125" style="2" bestFit="1" customWidth="1"/>
    <col min="5240" max="5337" width="12" style="2" customWidth="1"/>
    <col min="5338" max="5338" width="17.140625" style="2" customWidth="1"/>
    <col min="5339"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8" width="19.5703125" style="2" customWidth="1"/>
    <col min="5389" max="5389" width="9" style="2" bestFit="1" customWidth="1"/>
    <col min="5390" max="5390" width="9.140625" style="2" bestFit="1" customWidth="1"/>
    <col min="5391" max="5391" width="7.42578125" style="2" bestFit="1" customWidth="1"/>
    <col min="5392" max="5392" width="6.7109375" style="2" bestFit="1" customWidth="1"/>
    <col min="5393" max="5393" width="9.85546875" style="2" bestFit="1" customWidth="1"/>
    <col min="5394" max="5394" width="21.140625" style="2" bestFit="1" customWidth="1"/>
    <col min="5395" max="5395" width="16.42578125" style="2" bestFit="1" customWidth="1"/>
    <col min="5396" max="5396" width="7.28515625" style="2" bestFit="1" customWidth="1"/>
    <col min="5397" max="5397" width="9.28515625" style="2" bestFit="1" customWidth="1"/>
    <col min="5398" max="5398" width="17.85546875" style="2" bestFit="1" customWidth="1"/>
    <col min="5399" max="5399" width="6.7109375" style="2" bestFit="1" customWidth="1"/>
    <col min="5400" max="5400" width="19.140625" style="2" bestFit="1" customWidth="1"/>
    <col min="5401" max="5401" width="25.140625" style="2" bestFit="1" customWidth="1"/>
    <col min="5402" max="5402" width="21.42578125" style="2" bestFit="1" customWidth="1"/>
    <col min="5403" max="5403" width="19.7109375" style="2" bestFit="1" customWidth="1"/>
    <col min="5404" max="5404" width="14" style="2" bestFit="1" customWidth="1"/>
    <col min="5405" max="5405" width="13.140625" style="2" bestFit="1" customWidth="1"/>
    <col min="5406" max="5406" width="9.28515625" style="2" bestFit="1" customWidth="1"/>
    <col min="5407" max="5407" width="13.140625" style="2" bestFit="1" customWidth="1"/>
    <col min="5408" max="5408" width="7.42578125" style="2" bestFit="1" customWidth="1"/>
    <col min="5409" max="5409" width="19.42578125" style="2" bestFit="1" customWidth="1"/>
    <col min="5410" max="5410" width="20.85546875" style="2" bestFit="1" customWidth="1"/>
    <col min="5411" max="5411" width="19" style="2" bestFit="1" customWidth="1"/>
    <col min="5412" max="5412" width="25.85546875" style="2" bestFit="1" customWidth="1"/>
    <col min="5413" max="5413" width="14.5703125" style="2" bestFit="1" customWidth="1"/>
    <col min="5414" max="5414" width="14.42578125" style="2" bestFit="1" customWidth="1"/>
    <col min="5415" max="5415" width="27.28515625" style="2" bestFit="1" customWidth="1"/>
    <col min="5416" max="5416" width="11.5703125" style="2" bestFit="1" customWidth="1"/>
    <col min="5417" max="5417" width="6.28515625" style="2" bestFit="1" customWidth="1"/>
    <col min="5418" max="5418" width="7" style="2" bestFit="1" customWidth="1"/>
    <col min="5419" max="5419" width="23.85546875" style="2" bestFit="1" customWidth="1"/>
    <col min="5420" max="5420" width="12.85546875" style="2" bestFit="1" customWidth="1"/>
    <col min="5421" max="5421" width="11.28515625" style="2" bestFit="1" customWidth="1"/>
    <col min="5422" max="5422" width="15.28515625" style="2" bestFit="1" customWidth="1"/>
    <col min="5423" max="5423" width="21.140625" style="2" bestFit="1" customWidth="1"/>
    <col min="5424" max="5424" width="23.85546875" style="2" bestFit="1" customWidth="1"/>
    <col min="5425" max="5425" width="14.42578125" style="2" bestFit="1" customWidth="1"/>
    <col min="5426" max="5426" width="11.140625" style="2" bestFit="1" customWidth="1"/>
    <col min="5427" max="5427" width="15" style="2" bestFit="1" customWidth="1"/>
    <col min="5428" max="5428" width="11.7109375" style="2" bestFit="1" customWidth="1"/>
    <col min="5429" max="5429" width="23.5703125" style="2" bestFit="1" customWidth="1"/>
    <col min="5430" max="5430" width="22.140625" style="2" bestFit="1" customWidth="1"/>
    <col min="5431" max="5431" width="21" style="2" bestFit="1" customWidth="1"/>
    <col min="5432" max="5432" width="15.7109375" style="2" bestFit="1" customWidth="1"/>
    <col min="5433" max="5433" width="10.42578125" style="2" bestFit="1" customWidth="1"/>
    <col min="5434" max="5434" width="13.7109375" style="2" bestFit="1" customWidth="1"/>
    <col min="5435" max="5435" width="18" style="2" bestFit="1" customWidth="1"/>
    <col min="5436" max="5436" width="19.7109375" style="2" bestFit="1" customWidth="1"/>
    <col min="5437" max="5437" width="13.85546875" style="2"/>
    <col min="5438" max="5438" width="15.7109375" style="2" bestFit="1" customWidth="1"/>
    <col min="5439" max="5439" width="28.5703125" style="2" bestFit="1" customWidth="1"/>
    <col min="5440" max="5440" width="20.28515625" style="2" bestFit="1" customWidth="1"/>
    <col min="5441" max="5441" width="16" style="2" bestFit="1" customWidth="1"/>
    <col min="5442" max="5442" width="13.7109375" style="2" bestFit="1" customWidth="1"/>
    <col min="5443" max="5443" width="28.140625" style="2" bestFit="1" customWidth="1"/>
    <col min="5444" max="5444" width="15.85546875" style="2" bestFit="1" customWidth="1"/>
    <col min="5445" max="5445" width="26.28515625" style="2" bestFit="1" customWidth="1"/>
    <col min="5446" max="5446" width="13.140625" style="2" bestFit="1" customWidth="1"/>
    <col min="5447" max="5447" width="15" style="2" bestFit="1" customWidth="1"/>
    <col min="5448" max="5448" width="9" style="2" bestFit="1" customWidth="1"/>
    <col min="5449" max="5449" width="18" style="2" bestFit="1" customWidth="1"/>
    <col min="5450" max="5450" width="14.28515625" style="2" bestFit="1" customWidth="1"/>
    <col min="5451" max="5451" width="15.7109375" style="2" bestFit="1" customWidth="1"/>
    <col min="5452" max="5452" width="18.7109375" style="2" bestFit="1" customWidth="1"/>
    <col min="5453" max="5453" width="16.140625" style="2" bestFit="1" customWidth="1"/>
    <col min="5454" max="5454" width="23.5703125" style="2" bestFit="1" customWidth="1"/>
    <col min="5455" max="5455" width="23.85546875" style="2" bestFit="1" customWidth="1"/>
    <col min="5456" max="5456" width="22.85546875" style="2" bestFit="1" customWidth="1"/>
    <col min="5457" max="5457" width="11.7109375" style="2" bestFit="1" customWidth="1"/>
    <col min="5458" max="5458" width="11.85546875" style="2" bestFit="1" customWidth="1"/>
    <col min="5459" max="5459" width="15.140625" style="2" bestFit="1" customWidth="1"/>
    <col min="5460" max="5460" width="15.28515625" style="2" bestFit="1" customWidth="1"/>
    <col min="5461" max="5461" width="19.5703125" style="2" bestFit="1" customWidth="1"/>
    <col min="5462" max="5462" width="21.5703125" style="2" bestFit="1" customWidth="1"/>
    <col min="5463" max="5463" width="18.85546875" style="2" bestFit="1" customWidth="1"/>
    <col min="5464" max="5464" width="8.7109375" style="2" bestFit="1" customWidth="1"/>
    <col min="5465" max="5465" width="8.85546875" style="2" bestFit="1" customWidth="1"/>
    <col min="5466" max="5466" width="13.140625" style="2" bestFit="1" customWidth="1"/>
    <col min="5467" max="5467" width="9.5703125" style="2" bestFit="1" customWidth="1"/>
    <col min="5468" max="5468" width="9.7109375" style="2" bestFit="1" customWidth="1"/>
    <col min="5469" max="5469" width="14" style="2" bestFit="1" customWidth="1"/>
    <col min="5470" max="5470" width="17" style="2" bestFit="1" customWidth="1"/>
    <col min="5471" max="5471" width="17.28515625" style="2" bestFit="1" customWidth="1"/>
    <col min="5472" max="5472" width="21.5703125" style="2" bestFit="1" customWidth="1"/>
    <col min="5473" max="5473" width="17.7109375" style="2" bestFit="1" customWidth="1"/>
    <col min="5474" max="5474" width="14.5703125" style="2" bestFit="1" customWidth="1"/>
    <col min="5475" max="5475" width="15.7109375" style="2" bestFit="1" customWidth="1"/>
    <col min="5476" max="5476" width="19.140625" style="2" bestFit="1" customWidth="1"/>
    <col min="5477" max="5477" width="12.42578125" style="2" bestFit="1" customWidth="1"/>
    <col min="5478" max="5479" width="14.85546875" style="2" bestFit="1" customWidth="1"/>
    <col min="5480" max="5480" width="14.42578125" style="2" bestFit="1" customWidth="1"/>
    <col min="5481" max="5481" width="23.140625" style="2" bestFit="1" customWidth="1"/>
    <col min="5482" max="5482" width="26" style="2" bestFit="1" customWidth="1"/>
    <col min="5483" max="5483" width="19.42578125" style="2" bestFit="1" customWidth="1"/>
    <col min="5484" max="5484" width="21.5703125" style="2" bestFit="1" customWidth="1"/>
    <col min="5485" max="5485" width="25.85546875" style="2" bestFit="1" customWidth="1"/>
    <col min="5486" max="5486" width="18.5703125" style="2" bestFit="1" customWidth="1"/>
    <col min="5487" max="5487" width="16.28515625" style="2" bestFit="1" customWidth="1"/>
    <col min="5488" max="5488" width="15.42578125" style="2" bestFit="1" customWidth="1"/>
    <col min="5489" max="5489" width="17.28515625" style="2" bestFit="1" customWidth="1"/>
    <col min="5490" max="5490" width="17.42578125" style="2" bestFit="1" customWidth="1"/>
    <col min="5491" max="5491" width="21.7109375" style="2" bestFit="1" customWidth="1"/>
    <col min="5492" max="5492" width="17.28515625" style="2" bestFit="1" customWidth="1"/>
    <col min="5493" max="5493" width="17.42578125" style="2" bestFit="1" customWidth="1"/>
    <col min="5494" max="5494" width="21.7109375" style="2" bestFit="1" customWidth="1"/>
    <col min="5495" max="5495" width="13.42578125" style="2" bestFit="1" customWidth="1"/>
    <col min="5496" max="5593" width="12" style="2" customWidth="1"/>
    <col min="5594" max="5594" width="17.140625" style="2" customWidth="1"/>
    <col min="5595"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4" width="19.5703125" style="2" customWidth="1"/>
    <col min="5645" max="5645" width="9" style="2" bestFit="1" customWidth="1"/>
    <col min="5646" max="5646" width="9.140625" style="2" bestFit="1" customWidth="1"/>
    <col min="5647" max="5647" width="7.42578125" style="2" bestFit="1" customWidth="1"/>
    <col min="5648" max="5648" width="6.7109375" style="2" bestFit="1" customWidth="1"/>
    <col min="5649" max="5649" width="9.85546875" style="2" bestFit="1" customWidth="1"/>
    <col min="5650" max="5650" width="21.140625" style="2" bestFit="1" customWidth="1"/>
    <col min="5651" max="5651" width="16.42578125" style="2" bestFit="1" customWidth="1"/>
    <col min="5652" max="5652" width="7.28515625" style="2" bestFit="1" customWidth="1"/>
    <col min="5653" max="5653" width="9.28515625" style="2" bestFit="1" customWidth="1"/>
    <col min="5654" max="5654" width="17.85546875" style="2" bestFit="1" customWidth="1"/>
    <col min="5655" max="5655" width="6.7109375" style="2" bestFit="1" customWidth="1"/>
    <col min="5656" max="5656" width="19.140625" style="2" bestFit="1" customWidth="1"/>
    <col min="5657" max="5657" width="25.140625" style="2" bestFit="1" customWidth="1"/>
    <col min="5658" max="5658" width="21.42578125" style="2" bestFit="1" customWidth="1"/>
    <col min="5659" max="5659" width="19.7109375" style="2" bestFit="1" customWidth="1"/>
    <col min="5660" max="5660" width="14" style="2" bestFit="1" customWidth="1"/>
    <col min="5661" max="5661" width="13.140625" style="2" bestFit="1" customWidth="1"/>
    <col min="5662" max="5662" width="9.28515625" style="2" bestFit="1" customWidth="1"/>
    <col min="5663" max="5663" width="13.140625" style="2" bestFit="1" customWidth="1"/>
    <col min="5664" max="5664" width="7.42578125" style="2" bestFit="1" customWidth="1"/>
    <col min="5665" max="5665" width="19.42578125" style="2" bestFit="1" customWidth="1"/>
    <col min="5666" max="5666" width="20.85546875" style="2" bestFit="1" customWidth="1"/>
    <col min="5667" max="5667" width="19" style="2" bestFit="1" customWidth="1"/>
    <col min="5668" max="5668" width="25.85546875" style="2" bestFit="1" customWidth="1"/>
    <col min="5669" max="5669" width="14.5703125" style="2" bestFit="1" customWidth="1"/>
    <col min="5670" max="5670" width="14.42578125" style="2" bestFit="1" customWidth="1"/>
    <col min="5671" max="5671" width="27.28515625" style="2" bestFit="1" customWidth="1"/>
    <col min="5672" max="5672" width="11.5703125" style="2" bestFit="1" customWidth="1"/>
    <col min="5673" max="5673" width="6.28515625" style="2" bestFit="1" customWidth="1"/>
    <col min="5674" max="5674" width="7" style="2" bestFit="1" customWidth="1"/>
    <col min="5675" max="5675" width="23.85546875" style="2" bestFit="1" customWidth="1"/>
    <col min="5676" max="5676" width="12.85546875" style="2" bestFit="1" customWidth="1"/>
    <col min="5677" max="5677" width="11.28515625" style="2" bestFit="1" customWidth="1"/>
    <col min="5678" max="5678" width="15.28515625" style="2" bestFit="1" customWidth="1"/>
    <col min="5679" max="5679" width="21.140625" style="2" bestFit="1" customWidth="1"/>
    <col min="5680" max="5680" width="23.85546875" style="2" bestFit="1" customWidth="1"/>
    <col min="5681" max="5681" width="14.42578125" style="2" bestFit="1" customWidth="1"/>
    <col min="5682" max="5682" width="11.140625" style="2" bestFit="1" customWidth="1"/>
    <col min="5683" max="5683" width="15" style="2" bestFit="1" customWidth="1"/>
    <col min="5684" max="5684" width="11.7109375" style="2" bestFit="1" customWidth="1"/>
    <col min="5685" max="5685" width="23.5703125" style="2" bestFit="1" customWidth="1"/>
    <col min="5686" max="5686" width="22.140625" style="2" bestFit="1" customWidth="1"/>
    <col min="5687" max="5687" width="21" style="2" bestFit="1" customWidth="1"/>
    <col min="5688" max="5688" width="15.7109375" style="2" bestFit="1" customWidth="1"/>
    <col min="5689" max="5689" width="10.42578125" style="2" bestFit="1" customWidth="1"/>
    <col min="5690" max="5690" width="13.7109375" style="2" bestFit="1" customWidth="1"/>
    <col min="5691" max="5691" width="18" style="2" bestFit="1" customWidth="1"/>
    <col min="5692" max="5692" width="19.7109375" style="2" bestFit="1" customWidth="1"/>
    <col min="5693" max="5693" width="13.85546875" style="2"/>
    <col min="5694" max="5694" width="15.7109375" style="2" bestFit="1" customWidth="1"/>
    <col min="5695" max="5695" width="28.5703125" style="2" bestFit="1" customWidth="1"/>
    <col min="5696" max="5696" width="20.28515625" style="2" bestFit="1" customWidth="1"/>
    <col min="5697" max="5697" width="16" style="2" bestFit="1" customWidth="1"/>
    <col min="5698" max="5698" width="13.7109375" style="2" bestFit="1" customWidth="1"/>
    <col min="5699" max="5699" width="28.140625" style="2" bestFit="1" customWidth="1"/>
    <col min="5700" max="5700" width="15.85546875" style="2" bestFit="1" customWidth="1"/>
    <col min="5701" max="5701" width="26.28515625" style="2" bestFit="1" customWidth="1"/>
    <col min="5702" max="5702" width="13.140625" style="2" bestFit="1" customWidth="1"/>
    <col min="5703" max="5703" width="15" style="2" bestFit="1" customWidth="1"/>
    <col min="5704" max="5704" width="9" style="2" bestFit="1" customWidth="1"/>
    <col min="5705" max="5705" width="18" style="2" bestFit="1" customWidth="1"/>
    <col min="5706" max="5706" width="14.28515625" style="2" bestFit="1" customWidth="1"/>
    <col min="5707" max="5707" width="15.7109375" style="2" bestFit="1" customWidth="1"/>
    <col min="5708" max="5708" width="18.7109375" style="2" bestFit="1" customWidth="1"/>
    <col min="5709" max="5709" width="16.140625" style="2" bestFit="1" customWidth="1"/>
    <col min="5710" max="5710" width="23.5703125" style="2" bestFit="1" customWidth="1"/>
    <col min="5711" max="5711" width="23.85546875" style="2" bestFit="1" customWidth="1"/>
    <col min="5712" max="5712" width="22.85546875" style="2" bestFit="1" customWidth="1"/>
    <col min="5713" max="5713" width="11.7109375" style="2" bestFit="1" customWidth="1"/>
    <col min="5714" max="5714" width="11.85546875" style="2" bestFit="1" customWidth="1"/>
    <col min="5715" max="5715" width="15.140625" style="2" bestFit="1" customWidth="1"/>
    <col min="5716" max="5716" width="15.28515625" style="2" bestFit="1" customWidth="1"/>
    <col min="5717" max="5717" width="19.5703125" style="2" bestFit="1" customWidth="1"/>
    <col min="5718" max="5718" width="21.5703125" style="2" bestFit="1" customWidth="1"/>
    <col min="5719" max="5719" width="18.85546875" style="2" bestFit="1" customWidth="1"/>
    <col min="5720" max="5720" width="8.7109375" style="2" bestFit="1" customWidth="1"/>
    <col min="5721" max="5721" width="8.85546875" style="2" bestFit="1" customWidth="1"/>
    <col min="5722" max="5722" width="13.140625" style="2" bestFit="1" customWidth="1"/>
    <col min="5723" max="5723" width="9.5703125" style="2" bestFit="1" customWidth="1"/>
    <col min="5724" max="5724" width="9.7109375" style="2" bestFit="1" customWidth="1"/>
    <col min="5725" max="5725" width="14" style="2" bestFit="1" customWidth="1"/>
    <col min="5726" max="5726" width="17" style="2" bestFit="1" customWidth="1"/>
    <col min="5727" max="5727" width="17.28515625" style="2" bestFit="1" customWidth="1"/>
    <col min="5728" max="5728" width="21.5703125" style="2" bestFit="1" customWidth="1"/>
    <col min="5729" max="5729" width="17.7109375" style="2" bestFit="1" customWidth="1"/>
    <col min="5730" max="5730" width="14.5703125" style="2" bestFit="1" customWidth="1"/>
    <col min="5731" max="5731" width="15.7109375" style="2" bestFit="1" customWidth="1"/>
    <col min="5732" max="5732" width="19.140625" style="2" bestFit="1" customWidth="1"/>
    <col min="5733" max="5733" width="12.42578125" style="2" bestFit="1" customWidth="1"/>
    <col min="5734" max="5735" width="14.85546875" style="2" bestFit="1" customWidth="1"/>
    <col min="5736" max="5736" width="14.42578125" style="2" bestFit="1" customWidth="1"/>
    <col min="5737" max="5737" width="23.140625" style="2" bestFit="1" customWidth="1"/>
    <col min="5738" max="5738" width="26" style="2" bestFit="1" customWidth="1"/>
    <col min="5739" max="5739" width="19.42578125" style="2" bestFit="1" customWidth="1"/>
    <col min="5740" max="5740" width="21.5703125" style="2" bestFit="1" customWidth="1"/>
    <col min="5741" max="5741" width="25.85546875" style="2" bestFit="1" customWidth="1"/>
    <col min="5742" max="5742" width="18.5703125" style="2" bestFit="1" customWidth="1"/>
    <col min="5743" max="5743" width="16.28515625" style="2" bestFit="1" customWidth="1"/>
    <col min="5744" max="5744" width="15.42578125" style="2" bestFit="1" customWidth="1"/>
    <col min="5745" max="5745" width="17.28515625" style="2" bestFit="1" customWidth="1"/>
    <col min="5746" max="5746" width="17.42578125" style="2" bestFit="1" customWidth="1"/>
    <col min="5747" max="5747" width="21.7109375" style="2" bestFit="1" customWidth="1"/>
    <col min="5748" max="5748" width="17.28515625" style="2" bestFit="1" customWidth="1"/>
    <col min="5749" max="5749" width="17.42578125" style="2" bestFit="1" customWidth="1"/>
    <col min="5750" max="5750" width="21.7109375" style="2" bestFit="1" customWidth="1"/>
    <col min="5751" max="5751" width="13.42578125" style="2" bestFit="1" customWidth="1"/>
    <col min="5752" max="5849" width="12" style="2" customWidth="1"/>
    <col min="5850" max="5850" width="17.140625" style="2" customWidth="1"/>
    <col min="5851"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900" width="19.5703125" style="2" customWidth="1"/>
    <col min="5901" max="5901" width="9" style="2" bestFit="1" customWidth="1"/>
    <col min="5902" max="5902" width="9.140625" style="2" bestFit="1" customWidth="1"/>
    <col min="5903" max="5903" width="7.42578125" style="2" bestFit="1" customWidth="1"/>
    <col min="5904" max="5904" width="6.7109375" style="2" bestFit="1" customWidth="1"/>
    <col min="5905" max="5905" width="9.85546875" style="2" bestFit="1" customWidth="1"/>
    <col min="5906" max="5906" width="21.140625" style="2" bestFit="1" customWidth="1"/>
    <col min="5907" max="5907" width="16.42578125" style="2" bestFit="1" customWidth="1"/>
    <col min="5908" max="5908" width="7.28515625" style="2" bestFit="1" customWidth="1"/>
    <col min="5909" max="5909" width="9.28515625" style="2" bestFit="1" customWidth="1"/>
    <col min="5910" max="5910" width="17.85546875" style="2" bestFit="1" customWidth="1"/>
    <col min="5911" max="5911" width="6.7109375" style="2" bestFit="1" customWidth="1"/>
    <col min="5912" max="5912" width="19.140625" style="2" bestFit="1" customWidth="1"/>
    <col min="5913" max="5913" width="25.140625" style="2" bestFit="1" customWidth="1"/>
    <col min="5914" max="5914" width="21.42578125" style="2" bestFit="1" customWidth="1"/>
    <col min="5915" max="5915" width="19.7109375" style="2" bestFit="1" customWidth="1"/>
    <col min="5916" max="5916" width="14" style="2" bestFit="1" customWidth="1"/>
    <col min="5917" max="5917" width="13.140625" style="2" bestFit="1" customWidth="1"/>
    <col min="5918" max="5918" width="9.28515625" style="2" bestFit="1" customWidth="1"/>
    <col min="5919" max="5919" width="13.140625" style="2" bestFit="1" customWidth="1"/>
    <col min="5920" max="5920" width="7.42578125" style="2" bestFit="1" customWidth="1"/>
    <col min="5921" max="5921" width="19.42578125" style="2" bestFit="1" customWidth="1"/>
    <col min="5922" max="5922" width="20.85546875" style="2" bestFit="1" customWidth="1"/>
    <col min="5923" max="5923" width="19" style="2" bestFit="1" customWidth="1"/>
    <col min="5924" max="5924" width="25.85546875" style="2" bestFit="1" customWidth="1"/>
    <col min="5925" max="5925" width="14.5703125" style="2" bestFit="1" customWidth="1"/>
    <col min="5926" max="5926" width="14.42578125" style="2" bestFit="1" customWidth="1"/>
    <col min="5927" max="5927" width="27.28515625" style="2" bestFit="1" customWidth="1"/>
    <col min="5928" max="5928" width="11.5703125" style="2" bestFit="1" customWidth="1"/>
    <col min="5929" max="5929" width="6.28515625" style="2" bestFit="1" customWidth="1"/>
    <col min="5930" max="5930" width="7" style="2" bestFit="1" customWidth="1"/>
    <col min="5931" max="5931" width="23.85546875" style="2" bestFit="1" customWidth="1"/>
    <col min="5932" max="5932" width="12.85546875" style="2" bestFit="1" customWidth="1"/>
    <col min="5933" max="5933" width="11.28515625" style="2" bestFit="1" customWidth="1"/>
    <col min="5934" max="5934" width="15.28515625" style="2" bestFit="1" customWidth="1"/>
    <col min="5935" max="5935" width="21.140625" style="2" bestFit="1" customWidth="1"/>
    <col min="5936" max="5936" width="23.85546875" style="2" bestFit="1" customWidth="1"/>
    <col min="5937" max="5937" width="14.42578125" style="2" bestFit="1" customWidth="1"/>
    <col min="5938" max="5938" width="11.140625" style="2" bestFit="1" customWidth="1"/>
    <col min="5939" max="5939" width="15" style="2" bestFit="1" customWidth="1"/>
    <col min="5940" max="5940" width="11.7109375" style="2" bestFit="1" customWidth="1"/>
    <col min="5941" max="5941" width="23.5703125" style="2" bestFit="1" customWidth="1"/>
    <col min="5942" max="5942" width="22.140625" style="2" bestFit="1" customWidth="1"/>
    <col min="5943" max="5943" width="21" style="2" bestFit="1" customWidth="1"/>
    <col min="5944" max="5944" width="15.7109375" style="2" bestFit="1" customWidth="1"/>
    <col min="5945" max="5945" width="10.42578125" style="2" bestFit="1" customWidth="1"/>
    <col min="5946" max="5946" width="13.7109375" style="2" bestFit="1" customWidth="1"/>
    <col min="5947" max="5947" width="18" style="2" bestFit="1" customWidth="1"/>
    <col min="5948" max="5948" width="19.7109375" style="2" bestFit="1" customWidth="1"/>
    <col min="5949" max="5949" width="13.85546875" style="2"/>
    <col min="5950" max="5950" width="15.7109375" style="2" bestFit="1" customWidth="1"/>
    <col min="5951" max="5951" width="28.5703125" style="2" bestFit="1" customWidth="1"/>
    <col min="5952" max="5952" width="20.28515625" style="2" bestFit="1" customWidth="1"/>
    <col min="5953" max="5953" width="16" style="2" bestFit="1" customWidth="1"/>
    <col min="5954" max="5954" width="13.7109375" style="2" bestFit="1" customWidth="1"/>
    <col min="5955" max="5955" width="28.140625" style="2" bestFit="1" customWidth="1"/>
    <col min="5956" max="5956" width="15.85546875" style="2" bestFit="1" customWidth="1"/>
    <col min="5957" max="5957" width="26.28515625" style="2" bestFit="1" customWidth="1"/>
    <col min="5958" max="5958" width="13.140625" style="2" bestFit="1" customWidth="1"/>
    <col min="5959" max="5959" width="15" style="2" bestFit="1" customWidth="1"/>
    <col min="5960" max="5960" width="9" style="2" bestFit="1" customWidth="1"/>
    <col min="5961" max="5961" width="18" style="2" bestFit="1" customWidth="1"/>
    <col min="5962" max="5962" width="14.28515625" style="2" bestFit="1" customWidth="1"/>
    <col min="5963" max="5963" width="15.7109375" style="2" bestFit="1" customWidth="1"/>
    <col min="5964" max="5964" width="18.7109375" style="2" bestFit="1" customWidth="1"/>
    <col min="5965" max="5965" width="16.140625" style="2" bestFit="1" customWidth="1"/>
    <col min="5966" max="5966" width="23.5703125" style="2" bestFit="1" customWidth="1"/>
    <col min="5967" max="5967" width="23.85546875" style="2" bestFit="1" customWidth="1"/>
    <col min="5968" max="5968" width="22.85546875" style="2" bestFit="1" customWidth="1"/>
    <col min="5969" max="5969" width="11.7109375" style="2" bestFit="1" customWidth="1"/>
    <col min="5970" max="5970" width="11.85546875" style="2" bestFit="1" customWidth="1"/>
    <col min="5971" max="5971" width="15.140625" style="2" bestFit="1" customWidth="1"/>
    <col min="5972" max="5972" width="15.28515625" style="2" bestFit="1" customWidth="1"/>
    <col min="5973" max="5973" width="19.5703125" style="2" bestFit="1" customWidth="1"/>
    <col min="5974" max="5974" width="21.5703125" style="2" bestFit="1" customWidth="1"/>
    <col min="5975" max="5975" width="18.85546875" style="2" bestFit="1" customWidth="1"/>
    <col min="5976" max="5976" width="8.7109375" style="2" bestFit="1" customWidth="1"/>
    <col min="5977" max="5977" width="8.85546875" style="2" bestFit="1" customWidth="1"/>
    <col min="5978" max="5978" width="13.140625" style="2" bestFit="1" customWidth="1"/>
    <col min="5979" max="5979" width="9.5703125" style="2" bestFit="1" customWidth="1"/>
    <col min="5980" max="5980" width="9.7109375" style="2" bestFit="1" customWidth="1"/>
    <col min="5981" max="5981" width="14" style="2" bestFit="1" customWidth="1"/>
    <col min="5982" max="5982" width="17" style="2" bestFit="1" customWidth="1"/>
    <col min="5983" max="5983" width="17.28515625" style="2" bestFit="1" customWidth="1"/>
    <col min="5984" max="5984" width="21.5703125" style="2" bestFit="1" customWidth="1"/>
    <col min="5985" max="5985" width="17.7109375" style="2" bestFit="1" customWidth="1"/>
    <col min="5986" max="5986" width="14.5703125" style="2" bestFit="1" customWidth="1"/>
    <col min="5987" max="5987" width="15.7109375" style="2" bestFit="1" customWidth="1"/>
    <col min="5988" max="5988" width="19.140625" style="2" bestFit="1" customWidth="1"/>
    <col min="5989" max="5989" width="12.42578125" style="2" bestFit="1" customWidth="1"/>
    <col min="5990" max="5991" width="14.85546875" style="2" bestFit="1" customWidth="1"/>
    <col min="5992" max="5992" width="14.42578125" style="2" bestFit="1" customWidth="1"/>
    <col min="5993" max="5993" width="23.140625" style="2" bestFit="1" customWidth="1"/>
    <col min="5994" max="5994" width="26" style="2" bestFit="1" customWidth="1"/>
    <col min="5995" max="5995" width="19.42578125" style="2" bestFit="1" customWidth="1"/>
    <col min="5996" max="5996" width="21.5703125" style="2" bestFit="1" customWidth="1"/>
    <col min="5997" max="5997" width="25.85546875" style="2" bestFit="1" customWidth="1"/>
    <col min="5998" max="5998" width="18.5703125" style="2" bestFit="1" customWidth="1"/>
    <col min="5999" max="5999" width="16.28515625" style="2" bestFit="1" customWidth="1"/>
    <col min="6000" max="6000" width="15.42578125" style="2" bestFit="1" customWidth="1"/>
    <col min="6001" max="6001" width="17.28515625" style="2" bestFit="1" customWidth="1"/>
    <col min="6002" max="6002" width="17.42578125" style="2" bestFit="1" customWidth="1"/>
    <col min="6003" max="6003" width="21.7109375" style="2" bestFit="1" customWidth="1"/>
    <col min="6004" max="6004" width="17.28515625" style="2" bestFit="1" customWidth="1"/>
    <col min="6005" max="6005" width="17.42578125" style="2" bestFit="1" customWidth="1"/>
    <col min="6006" max="6006" width="21.7109375" style="2" bestFit="1" customWidth="1"/>
    <col min="6007" max="6007" width="13.42578125" style="2" bestFit="1" customWidth="1"/>
    <col min="6008" max="6105" width="12" style="2" customWidth="1"/>
    <col min="6106" max="6106" width="17.140625" style="2" customWidth="1"/>
    <col min="6107"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6" width="19.5703125" style="2" customWidth="1"/>
    <col min="6157" max="6157" width="9" style="2" bestFit="1" customWidth="1"/>
    <col min="6158" max="6158" width="9.140625" style="2" bestFit="1" customWidth="1"/>
    <col min="6159" max="6159" width="7.42578125" style="2" bestFit="1" customWidth="1"/>
    <col min="6160" max="6160" width="6.7109375" style="2" bestFit="1" customWidth="1"/>
    <col min="6161" max="6161" width="9.85546875" style="2" bestFit="1" customWidth="1"/>
    <col min="6162" max="6162" width="21.140625" style="2" bestFit="1" customWidth="1"/>
    <col min="6163" max="6163" width="16.42578125" style="2" bestFit="1" customWidth="1"/>
    <col min="6164" max="6164" width="7.28515625" style="2" bestFit="1" customWidth="1"/>
    <col min="6165" max="6165" width="9.28515625" style="2" bestFit="1" customWidth="1"/>
    <col min="6166" max="6166" width="17.85546875" style="2" bestFit="1" customWidth="1"/>
    <col min="6167" max="6167" width="6.7109375" style="2" bestFit="1" customWidth="1"/>
    <col min="6168" max="6168" width="19.140625" style="2" bestFit="1" customWidth="1"/>
    <col min="6169" max="6169" width="25.140625" style="2" bestFit="1" customWidth="1"/>
    <col min="6170" max="6170" width="21.42578125" style="2" bestFit="1" customWidth="1"/>
    <col min="6171" max="6171" width="19.7109375" style="2" bestFit="1" customWidth="1"/>
    <col min="6172" max="6172" width="14" style="2" bestFit="1" customWidth="1"/>
    <col min="6173" max="6173" width="13.140625" style="2" bestFit="1" customWidth="1"/>
    <col min="6174" max="6174" width="9.28515625" style="2" bestFit="1" customWidth="1"/>
    <col min="6175" max="6175" width="13.140625" style="2" bestFit="1" customWidth="1"/>
    <col min="6176" max="6176" width="7.42578125" style="2" bestFit="1" customWidth="1"/>
    <col min="6177" max="6177" width="19.42578125" style="2" bestFit="1" customWidth="1"/>
    <col min="6178" max="6178" width="20.85546875" style="2" bestFit="1" customWidth="1"/>
    <col min="6179" max="6179" width="19" style="2" bestFit="1" customWidth="1"/>
    <col min="6180" max="6180" width="25.85546875" style="2" bestFit="1" customWidth="1"/>
    <col min="6181" max="6181" width="14.5703125" style="2" bestFit="1" customWidth="1"/>
    <col min="6182" max="6182" width="14.42578125" style="2" bestFit="1" customWidth="1"/>
    <col min="6183" max="6183" width="27.28515625" style="2" bestFit="1" customWidth="1"/>
    <col min="6184" max="6184" width="11.5703125" style="2" bestFit="1" customWidth="1"/>
    <col min="6185" max="6185" width="6.28515625" style="2" bestFit="1" customWidth="1"/>
    <col min="6186" max="6186" width="7" style="2" bestFit="1" customWidth="1"/>
    <col min="6187" max="6187" width="23.85546875" style="2" bestFit="1" customWidth="1"/>
    <col min="6188" max="6188" width="12.85546875" style="2" bestFit="1" customWidth="1"/>
    <col min="6189" max="6189" width="11.28515625" style="2" bestFit="1" customWidth="1"/>
    <col min="6190" max="6190" width="15.28515625" style="2" bestFit="1" customWidth="1"/>
    <col min="6191" max="6191" width="21.140625" style="2" bestFit="1" customWidth="1"/>
    <col min="6192" max="6192" width="23.85546875" style="2" bestFit="1" customWidth="1"/>
    <col min="6193" max="6193" width="14.42578125" style="2" bestFit="1" customWidth="1"/>
    <col min="6194" max="6194" width="11.140625" style="2" bestFit="1" customWidth="1"/>
    <col min="6195" max="6195" width="15" style="2" bestFit="1" customWidth="1"/>
    <col min="6196" max="6196" width="11.7109375" style="2" bestFit="1" customWidth="1"/>
    <col min="6197" max="6197" width="23.5703125" style="2" bestFit="1" customWidth="1"/>
    <col min="6198" max="6198" width="22.140625" style="2" bestFit="1" customWidth="1"/>
    <col min="6199" max="6199" width="21" style="2" bestFit="1" customWidth="1"/>
    <col min="6200" max="6200" width="15.7109375" style="2" bestFit="1" customWidth="1"/>
    <col min="6201" max="6201" width="10.42578125" style="2" bestFit="1" customWidth="1"/>
    <col min="6202" max="6202" width="13.7109375" style="2" bestFit="1" customWidth="1"/>
    <col min="6203" max="6203" width="18" style="2" bestFit="1" customWidth="1"/>
    <col min="6204" max="6204" width="19.7109375" style="2" bestFit="1" customWidth="1"/>
    <col min="6205" max="6205" width="13.85546875" style="2"/>
    <col min="6206" max="6206" width="15.7109375" style="2" bestFit="1" customWidth="1"/>
    <col min="6207" max="6207" width="28.5703125" style="2" bestFit="1" customWidth="1"/>
    <col min="6208" max="6208" width="20.28515625" style="2" bestFit="1" customWidth="1"/>
    <col min="6209" max="6209" width="16" style="2" bestFit="1" customWidth="1"/>
    <col min="6210" max="6210" width="13.7109375" style="2" bestFit="1" customWidth="1"/>
    <col min="6211" max="6211" width="28.140625" style="2" bestFit="1" customWidth="1"/>
    <col min="6212" max="6212" width="15.85546875" style="2" bestFit="1" customWidth="1"/>
    <col min="6213" max="6213" width="26.28515625" style="2" bestFit="1" customWidth="1"/>
    <col min="6214" max="6214" width="13.140625" style="2" bestFit="1" customWidth="1"/>
    <col min="6215" max="6215" width="15" style="2" bestFit="1" customWidth="1"/>
    <col min="6216" max="6216" width="9" style="2" bestFit="1" customWidth="1"/>
    <col min="6217" max="6217" width="18" style="2" bestFit="1" customWidth="1"/>
    <col min="6218" max="6218" width="14.28515625" style="2" bestFit="1" customWidth="1"/>
    <col min="6219" max="6219" width="15.7109375" style="2" bestFit="1" customWidth="1"/>
    <col min="6220" max="6220" width="18.7109375" style="2" bestFit="1" customWidth="1"/>
    <col min="6221" max="6221" width="16.140625" style="2" bestFit="1" customWidth="1"/>
    <col min="6222" max="6222" width="23.5703125" style="2" bestFit="1" customWidth="1"/>
    <col min="6223" max="6223" width="23.85546875" style="2" bestFit="1" customWidth="1"/>
    <col min="6224" max="6224" width="22.85546875" style="2" bestFit="1" customWidth="1"/>
    <col min="6225" max="6225" width="11.7109375" style="2" bestFit="1" customWidth="1"/>
    <col min="6226" max="6226" width="11.85546875" style="2" bestFit="1" customWidth="1"/>
    <col min="6227" max="6227" width="15.140625" style="2" bestFit="1" customWidth="1"/>
    <col min="6228" max="6228" width="15.28515625" style="2" bestFit="1" customWidth="1"/>
    <col min="6229" max="6229" width="19.5703125" style="2" bestFit="1" customWidth="1"/>
    <col min="6230" max="6230" width="21.5703125" style="2" bestFit="1" customWidth="1"/>
    <col min="6231" max="6231" width="18.85546875" style="2" bestFit="1" customWidth="1"/>
    <col min="6232" max="6232" width="8.7109375" style="2" bestFit="1" customWidth="1"/>
    <col min="6233" max="6233" width="8.85546875" style="2" bestFit="1" customWidth="1"/>
    <col min="6234" max="6234" width="13.140625" style="2" bestFit="1" customWidth="1"/>
    <col min="6235" max="6235" width="9.5703125" style="2" bestFit="1" customWidth="1"/>
    <col min="6236" max="6236" width="9.7109375" style="2" bestFit="1" customWidth="1"/>
    <col min="6237" max="6237" width="14" style="2" bestFit="1" customWidth="1"/>
    <col min="6238" max="6238" width="17" style="2" bestFit="1" customWidth="1"/>
    <col min="6239" max="6239" width="17.28515625" style="2" bestFit="1" customWidth="1"/>
    <col min="6240" max="6240" width="21.5703125" style="2" bestFit="1" customWidth="1"/>
    <col min="6241" max="6241" width="17.7109375" style="2" bestFit="1" customWidth="1"/>
    <col min="6242" max="6242" width="14.5703125" style="2" bestFit="1" customWidth="1"/>
    <col min="6243" max="6243" width="15.7109375" style="2" bestFit="1" customWidth="1"/>
    <col min="6244" max="6244" width="19.140625" style="2" bestFit="1" customWidth="1"/>
    <col min="6245" max="6245" width="12.42578125" style="2" bestFit="1" customWidth="1"/>
    <col min="6246" max="6247" width="14.85546875" style="2" bestFit="1" customWidth="1"/>
    <col min="6248" max="6248" width="14.42578125" style="2" bestFit="1" customWidth="1"/>
    <col min="6249" max="6249" width="23.140625" style="2" bestFit="1" customWidth="1"/>
    <col min="6250" max="6250" width="26" style="2" bestFit="1" customWidth="1"/>
    <col min="6251" max="6251" width="19.42578125" style="2" bestFit="1" customWidth="1"/>
    <col min="6252" max="6252" width="21.5703125" style="2" bestFit="1" customWidth="1"/>
    <col min="6253" max="6253" width="25.85546875" style="2" bestFit="1" customWidth="1"/>
    <col min="6254" max="6254" width="18.5703125" style="2" bestFit="1" customWidth="1"/>
    <col min="6255" max="6255" width="16.28515625" style="2" bestFit="1" customWidth="1"/>
    <col min="6256" max="6256" width="15.42578125" style="2" bestFit="1" customWidth="1"/>
    <col min="6257" max="6257" width="17.28515625" style="2" bestFit="1" customWidth="1"/>
    <col min="6258" max="6258" width="17.42578125" style="2" bestFit="1" customWidth="1"/>
    <col min="6259" max="6259" width="21.7109375" style="2" bestFit="1" customWidth="1"/>
    <col min="6260" max="6260" width="17.28515625" style="2" bestFit="1" customWidth="1"/>
    <col min="6261" max="6261" width="17.42578125" style="2" bestFit="1" customWidth="1"/>
    <col min="6262" max="6262" width="21.7109375" style="2" bestFit="1" customWidth="1"/>
    <col min="6263" max="6263" width="13.42578125" style="2" bestFit="1" customWidth="1"/>
    <col min="6264" max="6361" width="12" style="2" customWidth="1"/>
    <col min="6362" max="6362" width="17.140625" style="2" customWidth="1"/>
    <col min="6363"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2" width="19.5703125" style="2" customWidth="1"/>
    <col min="6413" max="6413" width="9" style="2" bestFit="1" customWidth="1"/>
    <col min="6414" max="6414" width="9.140625" style="2" bestFit="1" customWidth="1"/>
    <col min="6415" max="6415" width="7.42578125" style="2" bestFit="1" customWidth="1"/>
    <col min="6416" max="6416" width="6.7109375" style="2" bestFit="1" customWidth="1"/>
    <col min="6417" max="6417" width="9.85546875" style="2" bestFit="1" customWidth="1"/>
    <col min="6418" max="6418" width="21.140625" style="2" bestFit="1" customWidth="1"/>
    <col min="6419" max="6419" width="16.42578125" style="2" bestFit="1" customWidth="1"/>
    <col min="6420" max="6420" width="7.28515625" style="2" bestFit="1" customWidth="1"/>
    <col min="6421" max="6421" width="9.28515625" style="2" bestFit="1" customWidth="1"/>
    <col min="6422" max="6422" width="17.85546875" style="2" bestFit="1" customWidth="1"/>
    <col min="6423" max="6423" width="6.7109375" style="2" bestFit="1" customWidth="1"/>
    <col min="6424" max="6424" width="19.140625" style="2" bestFit="1" customWidth="1"/>
    <col min="6425" max="6425" width="25.140625" style="2" bestFit="1" customWidth="1"/>
    <col min="6426" max="6426" width="21.42578125" style="2" bestFit="1" customWidth="1"/>
    <col min="6427" max="6427" width="19.7109375" style="2" bestFit="1" customWidth="1"/>
    <col min="6428" max="6428" width="14" style="2" bestFit="1" customWidth="1"/>
    <col min="6429" max="6429" width="13.140625" style="2" bestFit="1" customWidth="1"/>
    <col min="6430" max="6430" width="9.28515625" style="2" bestFit="1" customWidth="1"/>
    <col min="6431" max="6431" width="13.140625" style="2" bestFit="1" customWidth="1"/>
    <col min="6432" max="6432" width="7.42578125" style="2" bestFit="1" customWidth="1"/>
    <col min="6433" max="6433" width="19.42578125" style="2" bestFit="1" customWidth="1"/>
    <col min="6434" max="6434" width="20.85546875" style="2" bestFit="1" customWidth="1"/>
    <col min="6435" max="6435" width="19" style="2" bestFit="1" customWidth="1"/>
    <col min="6436" max="6436" width="25.85546875" style="2" bestFit="1" customWidth="1"/>
    <col min="6437" max="6437" width="14.5703125" style="2" bestFit="1" customWidth="1"/>
    <col min="6438" max="6438" width="14.42578125" style="2" bestFit="1" customWidth="1"/>
    <col min="6439" max="6439" width="27.28515625" style="2" bestFit="1" customWidth="1"/>
    <col min="6440" max="6440" width="11.5703125" style="2" bestFit="1" customWidth="1"/>
    <col min="6441" max="6441" width="6.28515625" style="2" bestFit="1" customWidth="1"/>
    <col min="6442" max="6442" width="7" style="2" bestFit="1" customWidth="1"/>
    <col min="6443" max="6443" width="23.85546875" style="2" bestFit="1" customWidth="1"/>
    <col min="6444" max="6444" width="12.85546875" style="2" bestFit="1" customWidth="1"/>
    <col min="6445" max="6445" width="11.28515625" style="2" bestFit="1" customWidth="1"/>
    <col min="6446" max="6446" width="15.28515625" style="2" bestFit="1" customWidth="1"/>
    <col min="6447" max="6447" width="21.140625" style="2" bestFit="1" customWidth="1"/>
    <col min="6448" max="6448" width="23.85546875" style="2" bestFit="1" customWidth="1"/>
    <col min="6449" max="6449" width="14.42578125" style="2" bestFit="1" customWidth="1"/>
    <col min="6450" max="6450" width="11.140625" style="2" bestFit="1" customWidth="1"/>
    <col min="6451" max="6451" width="15" style="2" bestFit="1" customWidth="1"/>
    <col min="6452" max="6452" width="11.7109375" style="2" bestFit="1" customWidth="1"/>
    <col min="6453" max="6453" width="23.5703125" style="2" bestFit="1" customWidth="1"/>
    <col min="6454" max="6454" width="22.140625" style="2" bestFit="1" customWidth="1"/>
    <col min="6455" max="6455" width="21" style="2" bestFit="1" customWidth="1"/>
    <col min="6456" max="6456" width="15.7109375" style="2" bestFit="1" customWidth="1"/>
    <col min="6457" max="6457" width="10.42578125" style="2" bestFit="1" customWidth="1"/>
    <col min="6458" max="6458" width="13.7109375" style="2" bestFit="1" customWidth="1"/>
    <col min="6459" max="6459" width="18" style="2" bestFit="1" customWidth="1"/>
    <col min="6460" max="6460" width="19.7109375" style="2" bestFit="1" customWidth="1"/>
    <col min="6461" max="6461" width="13.85546875" style="2"/>
    <col min="6462" max="6462" width="15.7109375" style="2" bestFit="1" customWidth="1"/>
    <col min="6463" max="6463" width="28.5703125" style="2" bestFit="1" customWidth="1"/>
    <col min="6464" max="6464" width="20.28515625" style="2" bestFit="1" customWidth="1"/>
    <col min="6465" max="6465" width="16" style="2" bestFit="1" customWidth="1"/>
    <col min="6466" max="6466" width="13.7109375" style="2" bestFit="1" customWidth="1"/>
    <col min="6467" max="6467" width="28.140625" style="2" bestFit="1" customWidth="1"/>
    <col min="6468" max="6468" width="15.85546875" style="2" bestFit="1" customWidth="1"/>
    <col min="6469" max="6469" width="26.28515625" style="2" bestFit="1" customWidth="1"/>
    <col min="6470" max="6470" width="13.140625" style="2" bestFit="1" customWidth="1"/>
    <col min="6471" max="6471" width="15" style="2" bestFit="1" customWidth="1"/>
    <col min="6472" max="6472" width="9" style="2" bestFit="1" customWidth="1"/>
    <col min="6473" max="6473" width="18" style="2" bestFit="1" customWidth="1"/>
    <col min="6474" max="6474" width="14.28515625" style="2" bestFit="1" customWidth="1"/>
    <col min="6475" max="6475" width="15.7109375" style="2" bestFit="1" customWidth="1"/>
    <col min="6476" max="6476" width="18.7109375" style="2" bestFit="1" customWidth="1"/>
    <col min="6477" max="6477" width="16.140625" style="2" bestFit="1" customWidth="1"/>
    <col min="6478" max="6478" width="23.5703125" style="2" bestFit="1" customWidth="1"/>
    <col min="6479" max="6479" width="23.85546875" style="2" bestFit="1" customWidth="1"/>
    <col min="6480" max="6480" width="22.85546875" style="2" bestFit="1" customWidth="1"/>
    <col min="6481" max="6481" width="11.7109375" style="2" bestFit="1" customWidth="1"/>
    <col min="6482" max="6482" width="11.85546875" style="2" bestFit="1" customWidth="1"/>
    <col min="6483" max="6483" width="15.140625" style="2" bestFit="1" customWidth="1"/>
    <col min="6484" max="6484" width="15.28515625" style="2" bestFit="1" customWidth="1"/>
    <col min="6485" max="6485" width="19.5703125" style="2" bestFit="1" customWidth="1"/>
    <col min="6486" max="6486" width="21.5703125" style="2" bestFit="1" customWidth="1"/>
    <col min="6487" max="6487" width="18.85546875" style="2" bestFit="1" customWidth="1"/>
    <col min="6488" max="6488" width="8.7109375" style="2" bestFit="1" customWidth="1"/>
    <col min="6489" max="6489" width="8.85546875" style="2" bestFit="1" customWidth="1"/>
    <col min="6490" max="6490" width="13.140625" style="2" bestFit="1" customWidth="1"/>
    <col min="6491" max="6491" width="9.5703125" style="2" bestFit="1" customWidth="1"/>
    <col min="6492" max="6492" width="9.7109375" style="2" bestFit="1" customWidth="1"/>
    <col min="6493" max="6493" width="14" style="2" bestFit="1" customWidth="1"/>
    <col min="6494" max="6494" width="17" style="2" bestFit="1" customWidth="1"/>
    <col min="6495" max="6495" width="17.28515625" style="2" bestFit="1" customWidth="1"/>
    <col min="6496" max="6496" width="21.5703125" style="2" bestFit="1" customWidth="1"/>
    <col min="6497" max="6497" width="17.7109375" style="2" bestFit="1" customWidth="1"/>
    <col min="6498" max="6498" width="14.5703125" style="2" bestFit="1" customWidth="1"/>
    <col min="6499" max="6499" width="15.7109375" style="2" bestFit="1" customWidth="1"/>
    <col min="6500" max="6500" width="19.140625" style="2" bestFit="1" customWidth="1"/>
    <col min="6501" max="6501" width="12.42578125" style="2" bestFit="1" customWidth="1"/>
    <col min="6502" max="6503" width="14.85546875" style="2" bestFit="1" customWidth="1"/>
    <col min="6504" max="6504" width="14.42578125" style="2" bestFit="1" customWidth="1"/>
    <col min="6505" max="6505" width="23.140625" style="2" bestFit="1" customWidth="1"/>
    <col min="6506" max="6506" width="26" style="2" bestFit="1" customWidth="1"/>
    <col min="6507" max="6507" width="19.42578125" style="2" bestFit="1" customWidth="1"/>
    <col min="6508" max="6508" width="21.5703125" style="2" bestFit="1" customWidth="1"/>
    <col min="6509" max="6509" width="25.85546875" style="2" bestFit="1" customWidth="1"/>
    <col min="6510" max="6510" width="18.5703125" style="2" bestFit="1" customWidth="1"/>
    <col min="6511" max="6511" width="16.28515625" style="2" bestFit="1" customWidth="1"/>
    <col min="6512" max="6512" width="15.42578125" style="2" bestFit="1" customWidth="1"/>
    <col min="6513" max="6513" width="17.28515625" style="2" bestFit="1" customWidth="1"/>
    <col min="6514" max="6514" width="17.42578125" style="2" bestFit="1" customWidth="1"/>
    <col min="6515" max="6515" width="21.7109375" style="2" bestFit="1" customWidth="1"/>
    <col min="6516" max="6516" width="17.28515625" style="2" bestFit="1" customWidth="1"/>
    <col min="6517" max="6517" width="17.42578125" style="2" bestFit="1" customWidth="1"/>
    <col min="6518" max="6518" width="21.7109375" style="2" bestFit="1" customWidth="1"/>
    <col min="6519" max="6519" width="13.42578125" style="2" bestFit="1" customWidth="1"/>
    <col min="6520" max="6617" width="12" style="2" customWidth="1"/>
    <col min="6618" max="6618" width="17.140625" style="2" customWidth="1"/>
    <col min="6619"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8" width="19.5703125" style="2" customWidth="1"/>
    <col min="6669" max="6669" width="9" style="2" bestFit="1" customWidth="1"/>
    <col min="6670" max="6670" width="9.140625" style="2" bestFit="1" customWidth="1"/>
    <col min="6671" max="6671" width="7.42578125" style="2" bestFit="1" customWidth="1"/>
    <col min="6672" max="6672" width="6.7109375" style="2" bestFit="1" customWidth="1"/>
    <col min="6673" max="6673" width="9.85546875" style="2" bestFit="1" customWidth="1"/>
    <col min="6674" max="6674" width="21.140625" style="2" bestFit="1" customWidth="1"/>
    <col min="6675" max="6675" width="16.42578125" style="2" bestFit="1" customWidth="1"/>
    <col min="6676" max="6676" width="7.28515625" style="2" bestFit="1" customWidth="1"/>
    <col min="6677" max="6677" width="9.28515625" style="2" bestFit="1" customWidth="1"/>
    <col min="6678" max="6678" width="17.85546875" style="2" bestFit="1" customWidth="1"/>
    <col min="6679" max="6679" width="6.7109375" style="2" bestFit="1" customWidth="1"/>
    <col min="6680" max="6680" width="19.140625" style="2" bestFit="1" customWidth="1"/>
    <col min="6681" max="6681" width="25.140625" style="2" bestFit="1" customWidth="1"/>
    <col min="6682" max="6682" width="21.42578125" style="2" bestFit="1" customWidth="1"/>
    <col min="6683" max="6683" width="19.7109375" style="2" bestFit="1" customWidth="1"/>
    <col min="6684" max="6684" width="14" style="2" bestFit="1" customWidth="1"/>
    <col min="6685" max="6685" width="13.140625" style="2" bestFit="1" customWidth="1"/>
    <col min="6686" max="6686" width="9.28515625" style="2" bestFit="1" customWidth="1"/>
    <col min="6687" max="6687" width="13.140625" style="2" bestFit="1" customWidth="1"/>
    <col min="6688" max="6688" width="7.42578125" style="2" bestFit="1" customWidth="1"/>
    <col min="6689" max="6689" width="19.42578125" style="2" bestFit="1" customWidth="1"/>
    <col min="6690" max="6690" width="20.85546875" style="2" bestFit="1" customWidth="1"/>
    <col min="6691" max="6691" width="19" style="2" bestFit="1" customWidth="1"/>
    <col min="6692" max="6692" width="25.85546875" style="2" bestFit="1" customWidth="1"/>
    <col min="6693" max="6693" width="14.5703125" style="2" bestFit="1" customWidth="1"/>
    <col min="6694" max="6694" width="14.42578125" style="2" bestFit="1" customWidth="1"/>
    <col min="6695" max="6695" width="27.28515625" style="2" bestFit="1" customWidth="1"/>
    <col min="6696" max="6696" width="11.5703125" style="2" bestFit="1" customWidth="1"/>
    <col min="6697" max="6697" width="6.28515625" style="2" bestFit="1" customWidth="1"/>
    <col min="6698" max="6698" width="7" style="2" bestFit="1" customWidth="1"/>
    <col min="6699" max="6699" width="23.85546875" style="2" bestFit="1" customWidth="1"/>
    <col min="6700" max="6700" width="12.85546875" style="2" bestFit="1" customWidth="1"/>
    <col min="6701" max="6701" width="11.28515625" style="2" bestFit="1" customWidth="1"/>
    <col min="6702" max="6702" width="15.28515625" style="2" bestFit="1" customWidth="1"/>
    <col min="6703" max="6703" width="21.140625" style="2" bestFit="1" customWidth="1"/>
    <col min="6704" max="6704" width="23.85546875" style="2" bestFit="1" customWidth="1"/>
    <col min="6705" max="6705" width="14.42578125" style="2" bestFit="1" customWidth="1"/>
    <col min="6706" max="6706" width="11.140625" style="2" bestFit="1" customWidth="1"/>
    <col min="6707" max="6707" width="15" style="2" bestFit="1" customWidth="1"/>
    <col min="6708" max="6708" width="11.7109375" style="2" bestFit="1" customWidth="1"/>
    <col min="6709" max="6709" width="23.5703125" style="2" bestFit="1" customWidth="1"/>
    <col min="6710" max="6710" width="22.140625" style="2" bestFit="1" customWidth="1"/>
    <col min="6711" max="6711" width="21" style="2" bestFit="1" customWidth="1"/>
    <col min="6712" max="6712" width="15.7109375" style="2" bestFit="1" customWidth="1"/>
    <col min="6713" max="6713" width="10.42578125" style="2" bestFit="1" customWidth="1"/>
    <col min="6714" max="6714" width="13.7109375" style="2" bestFit="1" customWidth="1"/>
    <col min="6715" max="6715" width="18" style="2" bestFit="1" customWidth="1"/>
    <col min="6716" max="6716" width="19.7109375" style="2" bestFit="1" customWidth="1"/>
    <col min="6717" max="6717" width="13.85546875" style="2"/>
    <col min="6718" max="6718" width="15.7109375" style="2" bestFit="1" customWidth="1"/>
    <col min="6719" max="6719" width="28.5703125" style="2" bestFit="1" customWidth="1"/>
    <col min="6720" max="6720" width="20.28515625" style="2" bestFit="1" customWidth="1"/>
    <col min="6721" max="6721" width="16" style="2" bestFit="1" customWidth="1"/>
    <col min="6722" max="6722" width="13.7109375" style="2" bestFit="1" customWidth="1"/>
    <col min="6723" max="6723" width="28.140625" style="2" bestFit="1" customWidth="1"/>
    <col min="6724" max="6724" width="15.85546875" style="2" bestFit="1" customWidth="1"/>
    <col min="6725" max="6725" width="26.28515625" style="2" bestFit="1" customWidth="1"/>
    <col min="6726" max="6726" width="13.140625" style="2" bestFit="1" customWidth="1"/>
    <col min="6727" max="6727" width="15" style="2" bestFit="1" customWidth="1"/>
    <col min="6728" max="6728" width="9" style="2" bestFit="1" customWidth="1"/>
    <col min="6729" max="6729" width="18" style="2" bestFit="1" customWidth="1"/>
    <col min="6730" max="6730" width="14.28515625" style="2" bestFit="1" customWidth="1"/>
    <col min="6731" max="6731" width="15.7109375" style="2" bestFit="1" customWidth="1"/>
    <col min="6732" max="6732" width="18.7109375" style="2" bestFit="1" customWidth="1"/>
    <col min="6733" max="6733" width="16.140625" style="2" bestFit="1" customWidth="1"/>
    <col min="6734" max="6734" width="23.5703125" style="2" bestFit="1" customWidth="1"/>
    <col min="6735" max="6735" width="23.85546875" style="2" bestFit="1" customWidth="1"/>
    <col min="6736" max="6736" width="22.85546875" style="2" bestFit="1" customWidth="1"/>
    <col min="6737" max="6737" width="11.7109375" style="2" bestFit="1" customWidth="1"/>
    <col min="6738" max="6738" width="11.85546875" style="2" bestFit="1" customWidth="1"/>
    <col min="6739" max="6739" width="15.140625" style="2" bestFit="1" customWidth="1"/>
    <col min="6740" max="6740" width="15.28515625" style="2" bestFit="1" customWidth="1"/>
    <col min="6741" max="6741" width="19.5703125" style="2" bestFit="1" customWidth="1"/>
    <col min="6742" max="6742" width="21.5703125" style="2" bestFit="1" customWidth="1"/>
    <col min="6743" max="6743" width="18.85546875" style="2" bestFit="1" customWidth="1"/>
    <col min="6744" max="6744" width="8.7109375" style="2" bestFit="1" customWidth="1"/>
    <col min="6745" max="6745" width="8.85546875" style="2" bestFit="1" customWidth="1"/>
    <col min="6746" max="6746" width="13.140625" style="2" bestFit="1" customWidth="1"/>
    <col min="6747" max="6747" width="9.5703125" style="2" bestFit="1" customWidth="1"/>
    <col min="6748" max="6748" width="9.7109375" style="2" bestFit="1" customWidth="1"/>
    <col min="6749" max="6749" width="14" style="2" bestFit="1" customWidth="1"/>
    <col min="6750" max="6750" width="17" style="2" bestFit="1" customWidth="1"/>
    <col min="6751" max="6751" width="17.28515625" style="2" bestFit="1" customWidth="1"/>
    <col min="6752" max="6752" width="21.5703125" style="2" bestFit="1" customWidth="1"/>
    <col min="6753" max="6753" width="17.7109375" style="2" bestFit="1" customWidth="1"/>
    <col min="6754" max="6754" width="14.5703125" style="2" bestFit="1" customWidth="1"/>
    <col min="6755" max="6755" width="15.7109375" style="2" bestFit="1" customWidth="1"/>
    <col min="6756" max="6756" width="19.140625" style="2" bestFit="1" customWidth="1"/>
    <col min="6757" max="6757" width="12.42578125" style="2" bestFit="1" customWidth="1"/>
    <col min="6758" max="6759" width="14.85546875" style="2" bestFit="1" customWidth="1"/>
    <col min="6760" max="6760" width="14.42578125" style="2" bestFit="1" customWidth="1"/>
    <col min="6761" max="6761" width="23.140625" style="2" bestFit="1" customWidth="1"/>
    <col min="6762" max="6762" width="26" style="2" bestFit="1" customWidth="1"/>
    <col min="6763" max="6763" width="19.42578125" style="2" bestFit="1" customWidth="1"/>
    <col min="6764" max="6764" width="21.5703125" style="2" bestFit="1" customWidth="1"/>
    <col min="6765" max="6765" width="25.85546875" style="2" bestFit="1" customWidth="1"/>
    <col min="6766" max="6766" width="18.5703125" style="2" bestFit="1" customWidth="1"/>
    <col min="6767" max="6767" width="16.28515625" style="2" bestFit="1" customWidth="1"/>
    <col min="6768" max="6768" width="15.42578125" style="2" bestFit="1" customWidth="1"/>
    <col min="6769" max="6769" width="17.28515625" style="2" bestFit="1" customWidth="1"/>
    <col min="6770" max="6770" width="17.42578125" style="2" bestFit="1" customWidth="1"/>
    <col min="6771" max="6771" width="21.7109375" style="2" bestFit="1" customWidth="1"/>
    <col min="6772" max="6772" width="17.28515625" style="2" bestFit="1" customWidth="1"/>
    <col min="6773" max="6773" width="17.42578125" style="2" bestFit="1" customWidth="1"/>
    <col min="6774" max="6774" width="21.7109375" style="2" bestFit="1" customWidth="1"/>
    <col min="6775" max="6775" width="13.42578125" style="2" bestFit="1" customWidth="1"/>
    <col min="6776" max="6873" width="12" style="2" customWidth="1"/>
    <col min="6874" max="6874" width="17.140625" style="2" customWidth="1"/>
    <col min="6875"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4" width="19.5703125" style="2" customWidth="1"/>
    <col min="6925" max="6925" width="9" style="2" bestFit="1" customWidth="1"/>
    <col min="6926" max="6926" width="9.140625" style="2" bestFit="1" customWidth="1"/>
    <col min="6927" max="6927" width="7.42578125" style="2" bestFit="1" customWidth="1"/>
    <col min="6928" max="6928" width="6.7109375" style="2" bestFit="1" customWidth="1"/>
    <col min="6929" max="6929" width="9.85546875" style="2" bestFit="1" customWidth="1"/>
    <col min="6930" max="6930" width="21.140625" style="2" bestFit="1" customWidth="1"/>
    <col min="6931" max="6931" width="16.42578125" style="2" bestFit="1" customWidth="1"/>
    <col min="6932" max="6932" width="7.28515625" style="2" bestFit="1" customWidth="1"/>
    <col min="6933" max="6933" width="9.28515625" style="2" bestFit="1" customWidth="1"/>
    <col min="6934" max="6934" width="17.85546875" style="2" bestFit="1" customWidth="1"/>
    <col min="6935" max="6935" width="6.7109375" style="2" bestFit="1" customWidth="1"/>
    <col min="6936" max="6936" width="19.140625" style="2" bestFit="1" customWidth="1"/>
    <col min="6937" max="6937" width="25.140625" style="2" bestFit="1" customWidth="1"/>
    <col min="6938" max="6938" width="21.42578125" style="2" bestFit="1" customWidth="1"/>
    <col min="6939" max="6939" width="19.7109375" style="2" bestFit="1" customWidth="1"/>
    <col min="6940" max="6940" width="14" style="2" bestFit="1" customWidth="1"/>
    <col min="6941" max="6941" width="13.140625" style="2" bestFit="1" customWidth="1"/>
    <col min="6942" max="6942" width="9.28515625" style="2" bestFit="1" customWidth="1"/>
    <col min="6943" max="6943" width="13.140625" style="2" bestFit="1" customWidth="1"/>
    <col min="6944" max="6944" width="7.42578125" style="2" bestFit="1" customWidth="1"/>
    <col min="6945" max="6945" width="19.42578125" style="2" bestFit="1" customWidth="1"/>
    <col min="6946" max="6946" width="20.85546875" style="2" bestFit="1" customWidth="1"/>
    <col min="6947" max="6947" width="19" style="2" bestFit="1" customWidth="1"/>
    <col min="6948" max="6948" width="25.85546875" style="2" bestFit="1" customWidth="1"/>
    <col min="6949" max="6949" width="14.5703125" style="2" bestFit="1" customWidth="1"/>
    <col min="6950" max="6950" width="14.42578125" style="2" bestFit="1" customWidth="1"/>
    <col min="6951" max="6951" width="27.28515625" style="2" bestFit="1" customWidth="1"/>
    <col min="6952" max="6952" width="11.5703125" style="2" bestFit="1" customWidth="1"/>
    <col min="6953" max="6953" width="6.28515625" style="2" bestFit="1" customWidth="1"/>
    <col min="6954" max="6954" width="7" style="2" bestFit="1" customWidth="1"/>
    <col min="6955" max="6955" width="23.85546875" style="2" bestFit="1" customWidth="1"/>
    <col min="6956" max="6956" width="12.85546875" style="2" bestFit="1" customWidth="1"/>
    <col min="6957" max="6957" width="11.28515625" style="2" bestFit="1" customWidth="1"/>
    <col min="6958" max="6958" width="15.28515625" style="2" bestFit="1" customWidth="1"/>
    <col min="6959" max="6959" width="21.140625" style="2" bestFit="1" customWidth="1"/>
    <col min="6960" max="6960" width="23.85546875" style="2" bestFit="1" customWidth="1"/>
    <col min="6961" max="6961" width="14.42578125" style="2" bestFit="1" customWidth="1"/>
    <col min="6962" max="6962" width="11.140625" style="2" bestFit="1" customWidth="1"/>
    <col min="6963" max="6963" width="15" style="2" bestFit="1" customWidth="1"/>
    <col min="6964" max="6964" width="11.7109375" style="2" bestFit="1" customWidth="1"/>
    <col min="6965" max="6965" width="23.5703125" style="2" bestFit="1" customWidth="1"/>
    <col min="6966" max="6966" width="22.140625" style="2" bestFit="1" customWidth="1"/>
    <col min="6967" max="6967" width="21" style="2" bestFit="1" customWidth="1"/>
    <col min="6968" max="6968" width="15.7109375" style="2" bestFit="1" customWidth="1"/>
    <col min="6969" max="6969" width="10.42578125" style="2" bestFit="1" customWidth="1"/>
    <col min="6970" max="6970" width="13.7109375" style="2" bestFit="1" customWidth="1"/>
    <col min="6971" max="6971" width="18" style="2" bestFit="1" customWidth="1"/>
    <col min="6972" max="6972" width="19.7109375" style="2" bestFit="1" customWidth="1"/>
    <col min="6973" max="6973" width="13.85546875" style="2"/>
    <col min="6974" max="6974" width="15.7109375" style="2" bestFit="1" customWidth="1"/>
    <col min="6975" max="6975" width="28.5703125" style="2" bestFit="1" customWidth="1"/>
    <col min="6976" max="6976" width="20.28515625" style="2" bestFit="1" customWidth="1"/>
    <col min="6977" max="6977" width="16" style="2" bestFit="1" customWidth="1"/>
    <col min="6978" max="6978" width="13.7109375" style="2" bestFit="1" customWidth="1"/>
    <col min="6979" max="6979" width="28.140625" style="2" bestFit="1" customWidth="1"/>
    <col min="6980" max="6980" width="15.85546875" style="2" bestFit="1" customWidth="1"/>
    <col min="6981" max="6981" width="26.28515625" style="2" bestFit="1" customWidth="1"/>
    <col min="6982" max="6982" width="13.140625" style="2" bestFit="1" customWidth="1"/>
    <col min="6983" max="6983" width="15" style="2" bestFit="1" customWidth="1"/>
    <col min="6984" max="6984" width="9" style="2" bestFit="1" customWidth="1"/>
    <col min="6985" max="6985" width="18" style="2" bestFit="1" customWidth="1"/>
    <col min="6986" max="6986" width="14.28515625" style="2" bestFit="1" customWidth="1"/>
    <col min="6987" max="6987" width="15.7109375" style="2" bestFit="1" customWidth="1"/>
    <col min="6988" max="6988" width="18.7109375" style="2" bestFit="1" customWidth="1"/>
    <col min="6989" max="6989" width="16.140625" style="2" bestFit="1" customWidth="1"/>
    <col min="6990" max="6990" width="23.5703125" style="2" bestFit="1" customWidth="1"/>
    <col min="6991" max="6991" width="23.85546875" style="2" bestFit="1" customWidth="1"/>
    <col min="6992" max="6992" width="22.85546875" style="2" bestFit="1" customWidth="1"/>
    <col min="6993" max="6993" width="11.7109375" style="2" bestFit="1" customWidth="1"/>
    <col min="6994" max="6994" width="11.85546875" style="2" bestFit="1" customWidth="1"/>
    <col min="6995" max="6995" width="15.140625" style="2" bestFit="1" customWidth="1"/>
    <col min="6996" max="6996" width="15.28515625" style="2" bestFit="1" customWidth="1"/>
    <col min="6997" max="6997" width="19.5703125" style="2" bestFit="1" customWidth="1"/>
    <col min="6998" max="6998" width="21.5703125" style="2" bestFit="1" customWidth="1"/>
    <col min="6999" max="6999" width="18.85546875" style="2" bestFit="1" customWidth="1"/>
    <col min="7000" max="7000" width="8.7109375" style="2" bestFit="1" customWidth="1"/>
    <col min="7001" max="7001" width="8.85546875" style="2" bestFit="1" customWidth="1"/>
    <col min="7002" max="7002" width="13.140625" style="2" bestFit="1" customWidth="1"/>
    <col min="7003" max="7003" width="9.5703125" style="2" bestFit="1" customWidth="1"/>
    <col min="7004" max="7004" width="9.7109375" style="2" bestFit="1" customWidth="1"/>
    <col min="7005" max="7005" width="14" style="2" bestFit="1" customWidth="1"/>
    <col min="7006" max="7006" width="17" style="2" bestFit="1" customWidth="1"/>
    <col min="7007" max="7007" width="17.28515625" style="2" bestFit="1" customWidth="1"/>
    <col min="7008" max="7008" width="21.5703125" style="2" bestFit="1" customWidth="1"/>
    <col min="7009" max="7009" width="17.7109375" style="2" bestFit="1" customWidth="1"/>
    <col min="7010" max="7010" width="14.5703125" style="2" bestFit="1" customWidth="1"/>
    <col min="7011" max="7011" width="15.7109375" style="2" bestFit="1" customWidth="1"/>
    <col min="7012" max="7012" width="19.140625" style="2" bestFit="1" customWidth="1"/>
    <col min="7013" max="7013" width="12.42578125" style="2" bestFit="1" customWidth="1"/>
    <col min="7014" max="7015" width="14.85546875" style="2" bestFit="1" customWidth="1"/>
    <col min="7016" max="7016" width="14.42578125" style="2" bestFit="1" customWidth="1"/>
    <col min="7017" max="7017" width="23.140625" style="2" bestFit="1" customWidth="1"/>
    <col min="7018" max="7018" width="26" style="2" bestFit="1" customWidth="1"/>
    <col min="7019" max="7019" width="19.42578125" style="2" bestFit="1" customWidth="1"/>
    <col min="7020" max="7020" width="21.5703125" style="2" bestFit="1" customWidth="1"/>
    <col min="7021" max="7021" width="25.85546875" style="2" bestFit="1" customWidth="1"/>
    <col min="7022" max="7022" width="18.5703125" style="2" bestFit="1" customWidth="1"/>
    <col min="7023" max="7023" width="16.28515625" style="2" bestFit="1" customWidth="1"/>
    <col min="7024" max="7024" width="15.42578125" style="2" bestFit="1" customWidth="1"/>
    <col min="7025" max="7025" width="17.28515625" style="2" bestFit="1" customWidth="1"/>
    <col min="7026" max="7026" width="17.42578125" style="2" bestFit="1" customWidth="1"/>
    <col min="7027" max="7027" width="21.7109375" style="2" bestFit="1" customWidth="1"/>
    <col min="7028" max="7028" width="17.28515625" style="2" bestFit="1" customWidth="1"/>
    <col min="7029" max="7029" width="17.42578125" style="2" bestFit="1" customWidth="1"/>
    <col min="7030" max="7030" width="21.7109375" style="2" bestFit="1" customWidth="1"/>
    <col min="7031" max="7031" width="13.42578125" style="2" bestFit="1" customWidth="1"/>
    <col min="7032" max="7129" width="12" style="2" customWidth="1"/>
    <col min="7130" max="7130" width="17.140625" style="2" customWidth="1"/>
    <col min="7131"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80" width="19.5703125" style="2" customWidth="1"/>
    <col min="7181" max="7181" width="9" style="2" bestFit="1" customWidth="1"/>
    <col min="7182" max="7182" width="9.140625" style="2" bestFit="1" customWidth="1"/>
    <col min="7183" max="7183" width="7.42578125" style="2" bestFit="1" customWidth="1"/>
    <col min="7184" max="7184" width="6.7109375" style="2" bestFit="1" customWidth="1"/>
    <col min="7185" max="7185" width="9.85546875" style="2" bestFit="1" customWidth="1"/>
    <col min="7186" max="7186" width="21.140625" style="2" bestFit="1" customWidth="1"/>
    <col min="7187" max="7187" width="16.42578125" style="2" bestFit="1" customWidth="1"/>
    <col min="7188" max="7188" width="7.28515625" style="2" bestFit="1" customWidth="1"/>
    <col min="7189" max="7189" width="9.28515625" style="2" bestFit="1" customWidth="1"/>
    <col min="7190" max="7190" width="17.85546875" style="2" bestFit="1" customWidth="1"/>
    <col min="7191" max="7191" width="6.7109375" style="2" bestFit="1" customWidth="1"/>
    <col min="7192" max="7192" width="19.140625" style="2" bestFit="1" customWidth="1"/>
    <col min="7193" max="7193" width="25.140625" style="2" bestFit="1" customWidth="1"/>
    <col min="7194" max="7194" width="21.42578125" style="2" bestFit="1" customWidth="1"/>
    <col min="7195" max="7195" width="19.7109375" style="2" bestFit="1" customWidth="1"/>
    <col min="7196" max="7196" width="14" style="2" bestFit="1" customWidth="1"/>
    <col min="7197" max="7197" width="13.140625" style="2" bestFit="1" customWidth="1"/>
    <col min="7198" max="7198" width="9.28515625" style="2" bestFit="1" customWidth="1"/>
    <col min="7199" max="7199" width="13.140625" style="2" bestFit="1" customWidth="1"/>
    <col min="7200" max="7200" width="7.42578125" style="2" bestFit="1" customWidth="1"/>
    <col min="7201" max="7201" width="19.42578125" style="2" bestFit="1" customWidth="1"/>
    <col min="7202" max="7202" width="20.85546875" style="2" bestFit="1" customWidth="1"/>
    <col min="7203" max="7203" width="19" style="2" bestFit="1" customWidth="1"/>
    <col min="7204" max="7204" width="25.85546875" style="2" bestFit="1" customWidth="1"/>
    <col min="7205" max="7205" width="14.5703125" style="2" bestFit="1" customWidth="1"/>
    <col min="7206" max="7206" width="14.42578125" style="2" bestFit="1" customWidth="1"/>
    <col min="7207" max="7207" width="27.28515625" style="2" bestFit="1" customWidth="1"/>
    <col min="7208" max="7208" width="11.5703125" style="2" bestFit="1" customWidth="1"/>
    <col min="7209" max="7209" width="6.28515625" style="2" bestFit="1" customWidth="1"/>
    <col min="7210" max="7210" width="7" style="2" bestFit="1" customWidth="1"/>
    <col min="7211" max="7211" width="23.85546875" style="2" bestFit="1" customWidth="1"/>
    <col min="7212" max="7212" width="12.85546875" style="2" bestFit="1" customWidth="1"/>
    <col min="7213" max="7213" width="11.28515625" style="2" bestFit="1" customWidth="1"/>
    <col min="7214" max="7214" width="15.28515625" style="2" bestFit="1" customWidth="1"/>
    <col min="7215" max="7215" width="21.140625" style="2" bestFit="1" customWidth="1"/>
    <col min="7216" max="7216" width="23.85546875" style="2" bestFit="1" customWidth="1"/>
    <col min="7217" max="7217" width="14.42578125" style="2" bestFit="1" customWidth="1"/>
    <col min="7218" max="7218" width="11.140625" style="2" bestFit="1" customWidth="1"/>
    <col min="7219" max="7219" width="15" style="2" bestFit="1" customWidth="1"/>
    <col min="7220" max="7220" width="11.7109375" style="2" bestFit="1" customWidth="1"/>
    <col min="7221" max="7221" width="23.5703125" style="2" bestFit="1" customWidth="1"/>
    <col min="7222" max="7222" width="22.140625" style="2" bestFit="1" customWidth="1"/>
    <col min="7223" max="7223" width="21" style="2" bestFit="1" customWidth="1"/>
    <col min="7224" max="7224" width="15.7109375" style="2" bestFit="1" customWidth="1"/>
    <col min="7225" max="7225" width="10.42578125" style="2" bestFit="1" customWidth="1"/>
    <col min="7226" max="7226" width="13.7109375" style="2" bestFit="1" customWidth="1"/>
    <col min="7227" max="7227" width="18" style="2" bestFit="1" customWidth="1"/>
    <col min="7228" max="7228" width="19.7109375" style="2" bestFit="1" customWidth="1"/>
    <col min="7229" max="7229" width="13.85546875" style="2"/>
    <col min="7230" max="7230" width="15.7109375" style="2" bestFit="1" customWidth="1"/>
    <col min="7231" max="7231" width="28.5703125" style="2" bestFit="1" customWidth="1"/>
    <col min="7232" max="7232" width="20.28515625" style="2" bestFit="1" customWidth="1"/>
    <col min="7233" max="7233" width="16" style="2" bestFit="1" customWidth="1"/>
    <col min="7234" max="7234" width="13.7109375" style="2" bestFit="1" customWidth="1"/>
    <col min="7235" max="7235" width="28.140625" style="2" bestFit="1" customWidth="1"/>
    <col min="7236" max="7236" width="15.85546875" style="2" bestFit="1" customWidth="1"/>
    <col min="7237" max="7237" width="26.28515625" style="2" bestFit="1" customWidth="1"/>
    <col min="7238" max="7238" width="13.140625" style="2" bestFit="1" customWidth="1"/>
    <col min="7239" max="7239" width="15" style="2" bestFit="1" customWidth="1"/>
    <col min="7240" max="7240" width="9" style="2" bestFit="1" customWidth="1"/>
    <col min="7241" max="7241" width="18" style="2" bestFit="1" customWidth="1"/>
    <col min="7242" max="7242" width="14.28515625" style="2" bestFit="1" customWidth="1"/>
    <col min="7243" max="7243" width="15.7109375" style="2" bestFit="1" customWidth="1"/>
    <col min="7244" max="7244" width="18.7109375" style="2" bestFit="1" customWidth="1"/>
    <col min="7245" max="7245" width="16.140625" style="2" bestFit="1" customWidth="1"/>
    <col min="7246" max="7246" width="23.5703125" style="2" bestFit="1" customWidth="1"/>
    <col min="7247" max="7247" width="23.85546875" style="2" bestFit="1" customWidth="1"/>
    <col min="7248" max="7248" width="22.85546875" style="2" bestFit="1" customWidth="1"/>
    <col min="7249" max="7249" width="11.7109375" style="2" bestFit="1" customWidth="1"/>
    <col min="7250" max="7250" width="11.85546875" style="2" bestFit="1" customWidth="1"/>
    <col min="7251" max="7251" width="15.140625" style="2" bestFit="1" customWidth="1"/>
    <col min="7252" max="7252" width="15.28515625" style="2" bestFit="1" customWidth="1"/>
    <col min="7253" max="7253" width="19.5703125" style="2" bestFit="1" customWidth="1"/>
    <col min="7254" max="7254" width="21.5703125" style="2" bestFit="1" customWidth="1"/>
    <col min="7255" max="7255" width="18.85546875" style="2" bestFit="1" customWidth="1"/>
    <col min="7256" max="7256" width="8.7109375" style="2" bestFit="1" customWidth="1"/>
    <col min="7257" max="7257" width="8.85546875" style="2" bestFit="1" customWidth="1"/>
    <col min="7258" max="7258" width="13.140625" style="2" bestFit="1" customWidth="1"/>
    <col min="7259" max="7259" width="9.5703125" style="2" bestFit="1" customWidth="1"/>
    <col min="7260" max="7260" width="9.7109375" style="2" bestFit="1" customWidth="1"/>
    <col min="7261" max="7261" width="14" style="2" bestFit="1" customWidth="1"/>
    <col min="7262" max="7262" width="17" style="2" bestFit="1" customWidth="1"/>
    <col min="7263" max="7263" width="17.28515625" style="2" bestFit="1" customWidth="1"/>
    <col min="7264" max="7264" width="21.5703125" style="2" bestFit="1" customWidth="1"/>
    <col min="7265" max="7265" width="17.7109375" style="2" bestFit="1" customWidth="1"/>
    <col min="7266" max="7266" width="14.5703125" style="2" bestFit="1" customWidth="1"/>
    <col min="7267" max="7267" width="15.7109375" style="2" bestFit="1" customWidth="1"/>
    <col min="7268" max="7268" width="19.140625" style="2" bestFit="1" customWidth="1"/>
    <col min="7269" max="7269" width="12.42578125" style="2" bestFit="1" customWidth="1"/>
    <col min="7270" max="7271" width="14.85546875" style="2" bestFit="1" customWidth="1"/>
    <col min="7272" max="7272" width="14.42578125" style="2" bestFit="1" customWidth="1"/>
    <col min="7273" max="7273" width="23.140625" style="2" bestFit="1" customWidth="1"/>
    <col min="7274" max="7274" width="26" style="2" bestFit="1" customWidth="1"/>
    <col min="7275" max="7275" width="19.42578125" style="2" bestFit="1" customWidth="1"/>
    <col min="7276" max="7276" width="21.5703125" style="2" bestFit="1" customWidth="1"/>
    <col min="7277" max="7277" width="25.85546875" style="2" bestFit="1" customWidth="1"/>
    <col min="7278" max="7278" width="18.5703125" style="2" bestFit="1" customWidth="1"/>
    <col min="7279" max="7279" width="16.28515625" style="2" bestFit="1" customWidth="1"/>
    <col min="7280" max="7280" width="15.42578125" style="2" bestFit="1" customWidth="1"/>
    <col min="7281" max="7281" width="17.28515625" style="2" bestFit="1" customWidth="1"/>
    <col min="7282" max="7282" width="17.42578125" style="2" bestFit="1" customWidth="1"/>
    <col min="7283" max="7283" width="21.7109375" style="2" bestFit="1" customWidth="1"/>
    <col min="7284" max="7284" width="17.28515625" style="2" bestFit="1" customWidth="1"/>
    <col min="7285" max="7285" width="17.42578125" style="2" bestFit="1" customWidth="1"/>
    <col min="7286" max="7286" width="21.7109375" style="2" bestFit="1" customWidth="1"/>
    <col min="7287" max="7287" width="13.42578125" style="2" bestFit="1" customWidth="1"/>
    <col min="7288" max="7385" width="12" style="2" customWidth="1"/>
    <col min="7386" max="7386" width="17.140625" style="2" customWidth="1"/>
    <col min="7387"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6" width="19.5703125" style="2" customWidth="1"/>
    <col min="7437" max="7437" width="9" style="2" bestFit="1" customWidth="1"/>
    <col min="7438" max="7438" width="9.140625" style="2" bestFit="1" customWidth="1"/>
    <col min="7439" max="7439" width="7.42578125" style="2" bestFit="1" customWidth="1"/>
    <col min="7440" max="7440" width="6.7109375" style="2" bestFit="1" customWidth="1"/>
    <col min="7441" max="7441" width="9.85546875" style="2" bestFit="1" customWidth="1"/>
    <col min="7442" max="7442" width="21.140625" style="2" bestFit="1" customWidth="1"/>
    <col min="7443" max="7443" width="16.42578125" style="2" bestFit="1" customWidth="1"/>
    <col min="7444" max="7444" width="7.28515625" style="2" bestFit="1" customWidth="1"/>
    <col min="7445" max="7445" width="9.28515625" style="2" bestFit="1" customWidth="1"/>
    <col min="7446" max="7446" width="17.85546875" style="2" bestFit="1" customWidth="1"/>
    <col min="7447" max="7447" width="6.7109375" style="2" bestFit="1" customWidth="1"/>
    <col min="7448" max="7448" width="19.140625" style="2" bestFit="1" customWidth="1"/>
    <col min="7449" max="7449" width="25.140625" style="2" bestFit="1" customWidth="1"/>
    <col min="7450" max="7450" width="21.42578125" style="2" bestFit="1" customWidth="1"/>
    <col min="7451" max="7451" width="19.7109375" style="2" bestFit="1" customWidth="1"/>
    <col min="7452" max="7452" width="14" style="2" bestFit="1" customWidth="1"/>
    <col min="7453" max="7453" width="13.140625" style="2" bestFit="1" customWidth="1"/>
    <col min="7454" max="7454" width="9.28515625" style="2" bestFit="1" customWidth="1"/>
    <col min="7455" max="7455" width="13.140625" style="2" bestFit="1" customWidth="1"/>
    <col min="7456" max="7456" width="7.42578125" style="2" bestFit="1" customWidth="1"/>
    <col min="7457" max="7457" width="19.42578125" style="2" bestFit="1" customWidth="1"/>
    <col min="7458" max="7458" width="20.85546875" style="2" bestFit="1" customWidth="1"/>
    <col min="7459" max="7459" width="19" style="2" bestFit="1" customWidth="1"/>
    <col min="7460" max="7460" width="25.85546875" style="2" bestFit="1" customWidth="1"/>
    <col min="7461" max="7461" width="14.5703125" style="2" bestFit="1" customWidth="1"/>
    <col min="7462" max="7462" width="14.42578125" style="2" bestFit="1" customWidth="1"/>
    <col min="7463" max="7463" width="27.28515625" style="2" bestFit="1" customWidth="1"/>
    <col min="7464" max="7464" width="11.5703125" style="2" bestFit="1" customWidth="1"/>
    <col min="7465" max="7465" width="6.28515625" style="2" bestFit="1" customWidth="1"/>
    <col min="7466" max="7466" width="7" style="2" bestFit="1" customWidth="1"/>
    <col min="7467" max="7467" width="23.85546875" style="2" bestFit="1" customWidth="1"/>
    <col min="7468" max="7468" width="12.85546875" style="2" bestFit="1" customWidth="1"/>
    <col min="7469" max="7469" width="11.28515625" style="2" bestFit="1" customWidth="1"/>
    <col min="7470" max="7470" width="15.28515625" style="2" bestFit="1" customWidth="1"/>
    <col min="7471" max="7471" width="21.140625" style="2" bestFit="1" customWidth="1"/>
    <col min="7472" max="7472" width="23.85546875" style="2" bestFit="1" customWidth="1"/>
    <col min="7473" max="7473" width="14.42578125" style="2" bestFit="1" customWidth="1"/>
    <col min="7474" max="7474" width="11.140625" style="2" bestFit="1" customWidth="1"/>
    <col min="7475" max="7475" width="15" style="2" bestFit="1" customWidth="1"/>
    <col min="7476" max="7476" width="11.7109375" style="2" bestFit="1" customWidth="1"/>
    <col min="7477" max="7477" width="23.5703125" style="2" bestFit="1" customWidth="1"/>
    <col min="7478" max="7478" width="22.140625" style="2" bestFit="1" customWidth="1"/>
    <col min="7479" max="7479" width="21" style="2" bestFit="1" customWidth="1"/>
    <col min="7480" max="7480" width="15.7109375" style="2" bestFit="1" customWidth="1"/>
    <col min="7481" max="7481" width="10.42578125" style="2" bestFit="1" customWidth="1"/>
    <col min="7482" max="7482" width="13.7109375" style="2" bestFit="1" customWidth="1"/>
    <col min="7483" max="7483" width="18" style="2" bestFit="1" customWidth="1"/>
    <col min="7484" max="7484" width="19.7109375" style="2" bestFit="1" customWidth="1"/>
    <col min="7485" max="7485" width="13.85546875" style="2"/>
    <col min="7486" max="7486" width="15.7109375" style="2" bestFit="1" customWidth="1"/>
    <col min="7487" max="7487" width="28.5703125" style="2" bestFit="1" customWidth="1"/>
    <col min="7488" max="7488" width="20.28515625" style="2" bestFit="1" customWidth="1"/>
    <col min="7489" max="7489" width="16" style="2" bestFit="1" customWidth="1"/>
    <col min="7490" max="7490" width="13.7109375" style="2" bestFit="1" customWidth="1"/>
    <col min="7491" max="7491" width="28.140625" style="2" bestFit="1" customWidth="1"/>
    <col min="7492" max="7492" width="15.85546875" style="2" bestFit="1" customWidth="1"/>
    <col min="7493" max="7493" width="26.28515625" style="2" bestFit="1" customWidth="1"/>
    <col min="7494" max="7494" width="13.140625" style="2" bestFit="1" customWidth="1"/>
    <col min="7495" max="7495" width="15" style="2" bestFit="1" customWidth="1"/>
    <col min="7496" max="7496" width="9" style="2" bestFit="1" customWidth="1"/>
    <col min="7497" max="7497" width="18" style="2" bestFit="1" customWidth="1"/>
    <col min="7498" max="7498" width="14.28515625" style="2" bestFit="1" customWidth="1"/>
    <col min="7499" max="7499" width="15.7109375" style="2" bestFit="1" customWidth="1"/>
    <col min="7500" max="7500" width="18.7109375" style="2" bestFit="1" customWidth="1"/>
    <col min="7501" max="7501" width="16.140625" style="2" bestFit="1" customWidth="1"/>
    <col min="7502" max="7502" width="23.5703125" style="2" bestFit="1" customWidth="1"/>
    <col min="7503" max="7503" width="23.85546875" style="2" bestFit="1" customWidth="1"/>
    <col min="7504" max="7504" width="22.85546875" style="2" bestFit="1" customWidth="1"/>
    <col min="7505" max="7505" width="11.7109375" style="2" bestFit="1" customWidth="1"/>
    <col min="7506" max="7506" width="11.85546875" style="2" bestFit="1" customWidth="1"/>
    <col min="7507" max="7507" width="15.140625" style="2" bestFit="1" customWidth="1"/>
    <col min="7508" max="7508" width="15.28515625" style="2" bestFit="1" customWidth="1"/>
    <col min="7509" max="7509" width="19.5703125" style="2" bestFit="1" customWidth="1"/>
    <col min="7510" max="7510" width="21.5703125" style="2" bestFit="1" customWidth="1"/>
    <col min="7511" max="7511" width="18.85546875" style="2" bestFit="1" customWidth="1"/>
    <col min="7512" max="7512" width="8.7109375" style="2" bestFit="1" customWidth="1"/>
    <col min="7513" max="7513" width="8.85546875" style="2" bestFit="1" customWidth="1"/>
    <col min="7514" max="7514" width="13.140625" style="2" bestFit="1" customWidth="1"/>
    <col min="7515" max="7515" width="9.5703125" style="2" bestFit="1" customWidth="1"/>
    <col min="7516" max="7516" width="9.7109375" style="2" bestFit="1" customWidth="1"/>
    <col min="7517" max="7517" width="14" style="2" bestFit="1" customWidth="1"/>
    <col min="7518" max="7518" width="17" style="2" bestFit="1" customWidth="1"/>
    <col min="7519" max="7519" width="17.28515625" style="2" bestFit="1" customWidth="1"/>
    <col min="7520" max="7520" width="21.5703125" style="2" bestFit="1" customWidth="1"/>
    <col min="7521" max="7521" width="17.7109375" style="2" bestFit="1" customWidth="1"/>
    <col min="7522" max="7522" width="14.5703125" style="2" bestFit="1" customWidth="1"/>
    <col min="7523" max="7523" width="15.7109375" style="2" bestFit="1" customWidth="1"/>
    <col min="7524" max="7524" width="19.140625" style="2" bestFit="1" customWidth="1"/>
    <col min="7525" max="7525" width="12.42578125" style="2" bestFit="1" customWidth="1"/>
    <col min="7526" max="7527" width="14.85546875" style="2" bestFit="1" customWidth="1"/>
    <col min="7528" max="7528" width="14.42578125" style="2" bestFit="1" customWidth="1"/>
    <col min="7529" max="7529" width="23.140625" style="2" bestFit="1" customWidth="1"/>
    <col min="7530" max="7530" width="26" style="2" bestFit="1" customWidth="1"/>
    <col min="7531" max="7531" width="19.42578125" style="2" bestFit="1" customWidth="1"/>
    <col min="7532" max="7532" width="21.5703125" style="2" bestFit="1" customWidth="1"/>
    <col min="7533" max="7533" width="25.85546875" style="2" bestFit="1" customWidth="1"/>
    <col min="7534" max="7534" width="18.5703125" style="2" bestFit="1" customWidth="1"/>
    <col min="7535" max="7535" width="16.28515625" style="2" bestFit="1" customWidth="1"/>
    <col min="7536" max="7536" width="15.42578125" style="2" bestFit="1" customWidth="1"/>
    <col min="7537" max="7537" width="17.28515625" style="2" bestFit="1" customWidth="1"/>
    <col min="7538" max="7538" width="17.42578125" style="2" bestFit="1" customWidth="1"/>
    <col min="7539" max="7539" width="21.7109375" style="2" bestFit="1" customWidth="1"/>
    <col min="7540" max="7540" width="17.28515625" style="2" bestFit="1" customWidth="1"/>
    <col min="7541" max="7541" width="17.42578125" style="2" bestFit="1" customWidth="1"/>
    <col min="7542" max="7542" width="21.7109375" style="2" bestFit="1" customWidth="1"/>
    <col min="7543" max="7543" width="13.42578125" style="2" bestFit="1" customWidth="1"/>
    <col min="7544" max="7641" width="12" style="2" customWidth="1"/>
    <col min="7642" max="7642" width="17.140625" style="2" customWidth="1"/>
    <col min="7643"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2" width="19.5703125" style="2" customWidth="1"/>
    <col min="7693" max="7693" width="9" style="2" bestFit="1" customWidth="1"/>
    <col min="7694" max="7694" width="9.140625" style="2" bestFit="1" customWidth="1"/>
    <col min="7695" max="7695" width="7.42578125" style="2" bestFit="1" customWidth="1"/>
    <col min="7696" max="7696" width="6.7109375" style="2" bestFit="1" customWidth="1"/>
    <col min="7697" max="7697" width="9.85546875" style="2" bestFit="1" customWidth="1"/>
    <col min="7698" max="7698" width="21.140625" style="2" bestFit="1" customWidth="1"/>
    <col min="7699" max="7699" width="16.42578125" style="2" bestFit="1" customWidth="1"/>
    <col min="7700" max="7700" width="7.28515625" style="2" bestFit="1" customWidth="1"/>
    <col min="7701" max="7701" width="9.28515625" style="2" bestFit="1" customWidth="1"/>
    <col min="7702" max="7702" width="17.85546875" style="2" bestFit="1" customWidth="1"/>
    <col min="7703" max="7703" width="6.7109375" style="2" bestFit="1" customWidth="1"/>
    <col min="7704" max="7704" width="19.140625" style="2" bestFit="1" customWidth="1"/>
    <col min="7705" max="7705" width="25.140625" style="2" bestFit="1" customWidth="1"/>
    <col min="7706" max="7706" width="21.42578125" style="2" bestFit="1" customWidth="1"/>
    <col min="7707" max="7707" width="19.7109375" style="2" bestFit="1" customWidth="1"/>
    <col min="7708" max="7708" width="14" style="2" bestFit="1" customWidth="1"/>
    <col min="7709" max="7709" width="13.140625" style="2" bestFit="1" customWidth="1"/>
    <col min="7710" max="7710" width="9.28515625" style="2" bestFit="1" customWidth="1"/>
    <col min="7711" max="7711" width="13.140625" style="2" bestFit="1" customWidth="1"/>
    <col min="7712" max="7712" width="7.42578125" style="2" bestFit="1" customWidth="1"/>
    <col min="7713" max="7713" width="19.42578125" style="2" bestFit="1" customWidth="1"/>
    <col min="7714" max="7714" width="20.85546875" style="2" bestFit="1" customWidth="1"/>
    <col min="7715" max="7715" width="19" style="2" bestFit="1" customWidth="1"/>
    <col min="7716" max="7716" width="25.85546875" style="2" bestFit="1" customWidth="1"/>
    <col min="7717" max="7717" width="14.5703125" style="2" bestFit="1" customWidth="1"/>
    <col min="7718" max="7718" width="14.42578125" style="2" bestFit="1" customWidth="1"/>
    <col min="7719" max="7719" width="27.28515625" style="2" bestFit="1" customWidth="1"/>
    <col min="7720" max="7720" width="11.5703125" style="2" bestFit="1" customWidth="1"/>
    <col min="7721" max="7721" width="6.28515625" style="2" bestFit="1" customWidth="1"/>
    <col min="7722" max="7722" width="7" style="2" bestFit="1" customWidth="1"/>
    <col min="7723" max="7723" width="23.85546875" style="2" bestFit="1" customWidth="1"/>
    <col min="7724" max="7724" width="12.85546875" style="2" bestFit="1" customWidth="1"/>
    <col min="7725" max="7725" width="11.28515625" style="2" bestFit="1" customWidth="1"/>
    <col min="7726" max="7726" width="15.28515625" style="2" bestFit="1" customWidth="1"/>
    <col min="7727" max="7727" width="21.140625" style="2" bestFit="1" customWidth="1"/>
    <col min="7728" max="7728" width="23.85546875" style="2" bestFit="1" customWidth="1"/>
    <col min="7729" max="7729" width="14.42578125" style="2" bestFit="1" customWidth="1"/>
    <col min="7730" max="7730" width="11.140625" style="2" bestFit="1" customWidth="1"/>
    <col min="7731" max="7731" width="15" style="2" bestFit="1" customWidth="1"/>
    <col min="7732" max="7732" width="11.7109375" style="2" bestFit="1" customWidth="1"/>
    <col min="7733" max="7733" width="23.5703125" style="2" bestFit="1" customWidth="1"/>
    <col min="7734" max="7734" width="22.140625" style="2" bestFit="1" customWidth="1"/>
    <col min="7735" max="7735" width="21" style="2" bestFit="1" customWidth="1"/>
    <col min="7736" max="7736" width="15.7109375" style="2" bestFit="1" customWidth="1"/>
    <col min="7737" max="7737" width="10.42578125" style="2" bestFit="1" customWidth="1"/>
    <col min="7738" max="7738" width="13.7109375" style="2" bestFit="1" customWidth="1"/>
    <col min="7739" max="7739" width="18" style="2" bestFit="1" customWidth="1"/>
    <col min="7740" max="7740" width="19.7109375" style="2" bestFit="1" customWidth="1"/>
    <col min="7741" max="7741" width="13.85546875" style="2"/>
    <col min="7742" max="7742" width="15.7109375" style="2" bestFit="1" customWidth="1"/>
    <col min="7743" max="7743" width="28.5703125" style="2" bestFit="1" customWidth="1"/>
    <col min="7744" max="7744" width="20.28515625" style="2" bestFit="1" customWidth="1"/>
    <col min="7745" max="7745" width="16" style="2" bestFit="1" customWidth="1"/>
    <col min="7746" max="7746" width="13.7109375" style="2" bestFit="1" customWidth="1"/>
    <col min="7747" max="7747" width="28.140625" style="2" bestFit="1" customWidth="1"/>
    <col min="7748" max="7748" width="15.85546875" style="2" bestFit="1" customWidth="1"/>
    <col min="7749" max="7749" width="26.28515625" style="2" bestFit="1" customWidth="1"/>
    <col min="7750" max="7750" width="13.140625" style="2" bestFit="1" customWidth="1"/>
    <col min="7751" max="7751" width="15" style="2" bestFit="1" customWidth="1"/>
    <col min="7752" max="7752" width="9" style="2" bestFit="1" customWidth="1"/>
    <col min="7753" max="7753" width="18" style="2" bestFit="1" customWidth="1"/>
    <col min="7754" max="7754" width="14.28515625" style="2" bestFit="1" customWidth="1"/>
    <col min="7755" max="7755" width="15.7109375" style="2" bestFit="1" customWidth="1"/>
    <col min="7756" max="7756" width="18.7109375" style="2" bestFit="1" customWidth="1"/>
    <col min="7757" max="7757" width="16.140625" style="2" bestFit="1" customWidth="1"/>
    <col min="7758" max="7758" width="23.5703125" style="2" bestFit="1" customWidth="1"/>
    <col min="7759" max="7759" width="23.85546875" style="2" bestFit="1" customWidth="1"/>
    <col min="7760" max="7760" width="22.85546875" style="2" bestFit="1" customWidth="1"/>
    <col min="7761" max="7761" width="11.7109375" style="2" bestFit="1" customWidth="1"/>
    <col min="7762" max="7762" width="11.85546875" style="2" bestFit="1" customWidth="1"/>
    <col min="7763" max="7763" width="15.140625" style="2" bestFit="1" customWidth="1"/>
    <col min="7764" max="7764" width="15.28515625" style="2" bestFit="1" customWidth="1"/>
    <col min="7765" max="7765" width="19.5703125" style="2" bestFit="1" customWidth="1"/>
    <col min="7766" max="7766" width="21.5703125" style="2" bestFit="1" customWidth="1"/>
    <col min="7767" max="7767" width="18.85546875" style="2" bestFit="1" customWidth="1"/>
    <col min="7768" max="7768" width="8.7109375" style="2" bestFit="1" customWidth="1"/>
    <col min="7769" max="7769" width="8.85546875" style="2" bestFit="1" customWidth="1"/>
    <col min="7770" max="7770" width="13.140625" style="2" bestFit="1" customWidth="1"/>
    <col min="7771" max="7771" width="9.5703125" style="2" bestFit="1" customWidth="1"/>
    <col min="7772" max="7772" width="9.7109375" style="2" bestFit="1" customWidth="1"/>
    <col min="7773" max="7773" width="14" style="2" bestFit="1" customWidth="1"/>
    <col min="7774" max="7774" width="17" style="2" bestFit="1" customWidth="1"/>
    <col min="7775" max="7775" width="17.28515625" style="2" bestFit="1" customWidth="1"/>
    <col min="7776" max="7776" width="21.5703125" style="2" bestFit="1" customWidth="1"/>
    <col min="7777" max="7777" width="17.7109375" style="2" bestFit="1" customWidth="1"/>
    <col min="7778" max="7778" width="14.5703125" style="2" bestFit="1" customWidth="1"/>
    <col min="7779" max="7779" width="15.7109375" style="2" bestFit="1" customWidth="1"/>
    <col min="7780" max="7780" width="19.140625" style="2" bestFit="1" customWidth="1"/>
    <col min="7781" max="7781" width="12.42578125" style="2" bestFit="1" customWidth="1"/>
    <col min="7782" max="7783" width="14.85546875" style="2" bestFit="1" customWidth="1"/>
    <col min="7784" max="7784" width="14.42578125" style="2" bestFit="1" customWidth="1"/>
    <col min="7785" max="7785" width="23.140625" style="2" bestFit="1" customWidth="1"/>
    <col min="7786" max="7786" width="26" style="2" bestFit="1" customWidth="1"/>
    <col min="7787" max="7787" width="19.42578125" style="2" bestFit="1" customWidth="1"/>
    <col min="7788" max="7788" width="21.5703125" style="2" bestFit="1" customWidth="1"/>
    <col min="7789" max="7789" width="25.85546875" style="2" bestFit="1" customWidth="1"/>
    <col min="7790" max="7790" width="18.5703125" style="2" bestFit="1" customWidth="1"/>
    <col min="7791" max="7791" width="16.28515625" style="2" bestFit="1" customWidth="1"/>
    <col min="7792" max="7792" width="15.42578125" style="2" bestFit="1" customWidth="1"/>
    <col min="7793" max="7793" width="17.28515625" style="2" bestFit="1" customWidth="1"/>
    <col min="7794" max="7794" width="17.42578125" style="2" bestFit="1" customWidth="1"/>
    <col min="7795" max="7795" width="21.7109375" style="2" bestFit="1" customWidth="1"/>
    <col min="7796" max="7796" width="17.28515625" style="2" bestFit="1" customWidth="1"/>
    <col min="7797" max="7797" width="17.42578125" style="2" bestFit="1" customWidth="1"/>
    <col min="7798" max="7798" width="21.7109375" style="2" bestFit="1" customWidth="1"/>
    <col min="7799" max="7799" width="13.42578125" style="2" bestFit="1" customWidth="1"/>
    <col min="7800" max="7897" width="12" style="2" customWidth="1"/>
    <col min="7898" max="7898" width="17.140625" style="2" customWidth="1"/>
    <col min="7899"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8" width="19.5703125" style="2" customWidth="1"/>
    <col min="7949" max="7949" width="9" style="2" bestFit="1" customWidth="1"/>
    <col min="7950" max="7950" width="9.140625" style="2" bestFit="1" customWidth="1"/>
    <col min="7951" max="7951" width="7.42578125" style="2" bestFit="1" customWidth="1"/>
    <col min="7952" max="7952" width="6.7109375" style="2" bestFit="1" customWidth="1"/>
    <col min="7953" max="7953" width="9.85546875" style="2" bestFit="1" customWidth="1"/>
    <col min="7954" max="7954" width="21.140625" style="2" bestFit="1" customWidth="1"/>
    <col min="7955" max="7955" width="16.42578125" style="2" bestFit="1" customWidth="1"/>
    <col min="7956" max="7956" width="7.28515625" style="2" bestFit="1" customWidth="1"/>
    <col min="7957" max="7957" width="9.28515625" style="2" bestFit="1" customWidth="1"/>
    <col min="7958" max="7958" width="17.85546875" style="2" bestFit="1" customWidth="1"/>
    <col min="7959" max="7959" width="6.7109375" style="2" bestFit="1" customWidth="1"/>
    <col min="7960" max="7960" width="19.140625" style="2" bestFit="1" customWidth="1"/>
    <col min="7961" max="7961" width="25.140625" style="2" bestFit="1" customWidth="1"/>
    <col min="7962" max="7962" width="21.42578125" style="2" bestFit="1" customWidth="1"/>
    <col min="7963" max="7963" width="19.7109375" style="2" bestFit="1" customWidth="1"/>
    <col min="7964" max="7964" width="14" style="2" bestFit="1" customWidth="1"/>
    <col min="7965" max="7965" width="13.140625" style="2" bestFit="1" customWidth="1"/>
    <col min="7966" max="7966" width="9.28515625" style="2" bestFit="1" customWidth="1"/>
    <col min="7967" max="7967" width="13.140625" style="2" bestFit="1" customWidth="1"/>
    <col min="7968" max="7968" width="7.42578125" style="2" bestFit="1" customWidth="1"/>
    <col min="7969" max="7969" width="19.42578125" style="2" bestFit="1" customWidth="1"/>
    <col min="7970" max="7970" width="20.85546875" style="2" bestFit="1" customWidth="1"/>
    <col min="7971" max="7971" width="19" style="2" bestFit="1" customWidth="1"/>
    <col min="7972" max="7972" width="25.85546875" style="2" bestFit="1" customWidth="1"/>
    <col min="7973" max="7973" width="14.5703125" style="2" bestFit="1" customWidth="1"/>
    <col min="7974" max="7974" width="14.42578125" style="2" bestFit="1" customWidth="1"/>
    <col min="7975" max="7975" width="27.28515625" style="2" bestFit="1" customWidth="1"/>
    <col min="7976" max="7976" width="11.5703125" style="2" bestFit="1" customWidth="1"/>
    <col min="7977" max="7977" width="6.28515625" style="2" bestFit="1" customWidth="1"/>
    <col min="7978" max="7978" width="7" style="2" bestFit="1" customWidth="1"/>
    <col min="7979" max="7979" width="23.85546875" style="2" bestFit="1" customWidth="1"/>
    <col min="7980" max="7980" width="12.85546875" style="2" bestFit="1" customWidth="1"/>
    <col min="7981" max="7981" width="11.28515625" style="2" bestFit="1" customWidth="1"/>
    <col min="7982" max="7982" width="15.28515625" style="2" bestFit="1" customWidth="1"/>
    <col min="7983" max="7983" width="21.140625" style="2" bestFit="1" customWidth="1"/>
    <col min="7984" max="7984" width="23.85546875" style="2" bestFit="1" customWidth="1"/>
    <col min="7985" max="7985" width="14.42578125" style="2" bestFit="1" customWidth="1"/>
    <col min="7986" max="7986" width="11.140625" style="2" bestFit="1" customWidth="1"/>
    <col min="7987" max="7987" width="15" style="2" bestFit="1" customWidth="1"/>
    <col min="7988" max="7988" width="11.7109375" style="2" bestFit="1" customWidth="1"/>
    <col min="7989" max="7989" width="23.5703125" style="2" bestFit="1" customWidth="1"/>
    <col min="7990" max="7990" width="22.140625" style="2" bestFit="1" customWidth="1"/>
    <col min="7991" max="7991" width="21" style="2" bestFit="1" customWidth="1"/>
    <col min="7992" max="7992" width="15.7109375" style="2" bestFit="1" customWidth="1"/>
    <col min="7993" max="7993" width="10.42578125" style="2" bestFit="1" customWidth="1"/>
    <col min="7994" max="7994" width="13.7109375" style="2" bestFit="1" customWidth="1"/>
    <col min="7995" max="7995" width="18" style="2" bestFit="1" customWidth="1"/>
    <col min="7996" max="7996" width="19.7109375" style="2" bestFit="1" customWidth="1"/>
    <col min="7997" max="7997" width="13.85546875" style="2"/>
    <col min="7998" max="7998" width="15.7109375" style="2" bestFit="1" customWidth="1"/>
    <col min="7999" max="7999" width="28.5703125" style="2" bestFit="1" customWidth="1"/>
    <col min="8000" max="8000" width="20.28515625" style="2" bestFit="1" customWidth="1"/>
    <col min="8001" max="8001" width="16" style="2" bestFit="1" customWidth="1"/>
    <col min="8002" max="8002" width="13.7109375" style="2" bestFit="1" customWidth="1"/>
    <col min="8003" max="8003" width="28.140625" style="2" bestFit="1" customWidth="1"/>
    <col min="8004" max="8004" width="15.85546875" style="2" bestFit="1" customWidth="1"/>
    <col min="8005" max="8005" width="26.28515625" style="2" bestFit="1" customWidth="1"/>
    <col min="8006" max="8006" width="13.140625" style="2" bestFit="1" customWidth="1"/>
    <col min="8007" max="8007" width="15" style="2" bestFit="1" customWidth="1"/>
    <col min="8008" max="8008" width="9" style="2" bestFit="1" customWidth="1"/>
    <col min="8009" max="8009" width="18" style="2" bestFit="1" customWidth="1"/>
    <col min="8010" max="8010" width="14.28515625" style="2" bestFit="1" customWidth="1"/>
    <col min="8011" max="8011" width="15.7109375" style="2" bestFit="1" customWidth="1"/>
    <col min="8012" max="8012" width="18.7109375" style="2" bestFit="1" customWidth="1"/>
    <col min="8013" max="8013" width="16.140625" style="2" bestFit="1" customWidth="1"/>
    <col min="8014" max="8014" width="23.5703125" style="2" bestFit="1" customWidth="1"/>
    <col min="8015" max="8015" width="23.85546875" style="2" bestFit="1" customWidth="1"/>
    <col min="8016" max="8016" width="22.85546875" style="2" bestFit="1" customWidth="1"/>
    <col min="8017" max="8017" width="11.7109375" style="2" bestFit="1" customWidth="1"/>
    <col min="8018" max="8018" width="11.85546875" style="2" bestFit="1" customWidth="1"/>
    <col min="8019" max="8019" width="15.140625" style="2" bestFit="1" customWidth="1"/>
    <col min="8020" max="8020" width="15.28515625" style="2" bestFit="1" customWidth="1"/>
    <col min="8021" max="8021" width="19.5703125" style="2" bestFit="1" customWidth="1"/>
    <col min="8022" max="8022" width="21.5703125" style="2" bestFit="1" customWidth="1"/>
    <col min="8023" max="8023" width="18.85546875" style="2" bestFit="1" customWidth="1"/>
    <col min="8024" max="8024" width="8.7109375" style="2" bestFit="1" customWidth="1"/>
    <col min="8025" max="8025" width="8.85546875" style="2" bestFit="1" customWidth="1"/>
    <col min="8026" max="8026" width="13.140625" style="2" bestFit="1" customWidth="1"/>
    <col min="8027" max="8027" width="9.5703125" style="2" bestFit="1" customWidth="1"/>
    <col min="8028" max="8028" width="9.7109375" style="2" bestFit="1" customWidth="1"/>
    <col min="8029" max="8029" width="14" style="2" bestFit="1" customWidth="1"/>
    <col min="8030" max="8030" width="17" style="2" bestFit="1" customWidth="1"/>
    <col min="8031" max="8031" width="17.28515625" style="2" bestFit="1" customWidth="1"/>
    <col min="8032" max="8032" width="21.5703125" style="2" bestFit="1" customWidth="1"/>
    <col min="8033" max="8033" width="17.7109375" style="2" bestFit="1" customWidth="1"/>
    <col min="8034" max="8034" width="14.5703125" style="2" bestFit="1" customWidth="1"/>
    <col min="8035" max="8035" width="15.7109375" style="2" bestFit="1" customWidth="1"/>
    <col min="8036" max="8036" width="19.140625" style="2" bestFit="1" customWidth="1"/>
    <col min="8037" max="8037" width="12.42578125" style="2" bestFit="1" customWidth="1"/>
    <col min="8038" max="8039" width="14.85546875" style="2" bestFit="1" customWidth="1"/>
    <col min="8040" max="8040" width="14.42578125" style="2" bestFit="1" customWidth="1"/>
    <col min="8041" max="8041" width="23.140625" style="2" bestFit="1" customWidth="1"/>
    <col min="8042" max="8042" width="26" style="2" bestFit="1" customWidth="1"/>
    <col min="8043" max="8043" width="19.42578125" style="2" bestFit="1" customWidth="1"/>
    <col min="8044" max="8044" width="21.5703125" style="2" bestFit="1" customWidth="1"/>
    <col min="8045" max="8045" width="25.85546875" style="2" bestFit="1" customWidth="1"/>
    <col min="8046" max="8046" width="18.5703125" style="2" bestFit="1" customWidth="1"/>
    <col min="8047" max="8047" width="16.28515625" style="2" bestFit="1" customWidth="1"/>
    <col min="8048" max="8048" width="15.42578125" style="2" bestFit="1" customWidth="1"/>
    <col min="8049" max="8049" width="17.28515625" style="2" bestFit="1" customWidth="1"/>
    <col min="8050" max="8050" width="17.42578125" style="2" bestFit="1" customWidth="1"/>
    <col min="8051" max="8051" width="21.7109375" style="2" bestFit="1" customWidth="1"/>
    <col min="8052" max="8052" width="17.28515625" style="2" bestFit="1" customWidth="1"/>
    <col min="8053" max="8053" width="17.42578125" style="2" bestFit="1" customWidth="1"/>
    <col min="8054" max="8054" width="21.7109375" style="2" bestFit="1" customWidth="1"/>
    <col min="8055" max="8055" width="13.42578125" style="2" bestFit="1" customWidth="1"/>
    <col min="8056" max="8153" width="12" style="2" customWidth="1"/>
    <col min="8154" max="8154" width="17.140625" style="2" customWidth="1"/>
    <col min="8155"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4" width="19.5703125" style="2" customWidth="1"/>
    <col min="8205" max="8205" width="9" style="2" bestFit="1" customWidth="1"/>
    <col min="8206" max="8206" width="9.140625" style="2" bestFit="1" customWidth="1"/>
    <col min="8207" max="8207" width="7.42578125" style="2" bestFit="1" customWidth="1"/>
    <col min="8208" max="8208" width="6.7109375" style="2" bestFit="1" customWidth="1"/>
    <col min="8209" max="8209" width="9.85546875" style="2" bestFit="1" customWidth="1"/>
    <col min="8210" max="8210" width="21.140625" style="2" bestFit="1" customWidth="1"/>
    <col min="8211" max="8211" width="16.42578125" style="2" bestFit="1" customWidth="1"/>
    <col min="8212" max="8212" width="7.28515625" style="2" bestFit="1" customWidth="1"/>
    <col min="8213" max="8213" width="9.28515625" style="2" bestFit="1" customWidth="1"/>
    <col min="8214" max="8214" width="17.85546875" style="2" bestFit="1" customWidth="1"/>
    <col min="8215" max="8215" width="6.7109375" style="2" bestFit="1" customWidth="1"/>
    <col min="8216" max="8216" width="19.140625" style="2" bestFit="1" customWidth="1"/>
    <col min="8217" max="8217" width="25.140625" style="2" bestFit="1" customWidth="1"/>
    <col min="8218" max="8218" width="21.42578125" style="2" bestFit="1" customWidth="1"/>
    <col min="8219" max="8219" width="19.7109375" style="2" bestFit="1" customWidth="1"/>
    <col min="8220" max="8220" width="14" style="2" bestFit="1" customWidth="1"/>
    <col min="8221" max="8221" width="13.140625" style="2" bestFit="1" customWidth="1"/>
    <col min="8222" max="8222" width="9.28515625" style="2" bestFit="1" customWidth="1"/>
    <col min="8223" max="8223" width="13.140625" style="2" bestFit="1" customWidth="1"/>
    <col min="8224" max="8224" width="7.42578125" style="2" bestFit="1" customWidth="1"/>
    <col min="8225" max="8225" width="19.42578125" style="2" bestFit="1" customWidth="1"/>
    <col min="8226" max="8226" width="20.85546875" style="2" bestFit="1" customWidth="1"/>
    <col min="8227" max="8227" width="19" style="2" bestFit="1" customWidth="1"/>
    <col min="8228" max="8228" width="25.85546875" style="2" bestFit="1" customWidth="1"/>
    <col min="8229" max="8229" width="14.5703125" style="2" bestFit="1" customWidth="1"/>
    <col min="8230" max="8230" width="14.42578125" style="2" bestFit="1" customWidth="1"/>
    <col min="8231" max="8231" width="27.28515625" style="2" bestFit="1" customWidth="1"/>
    <col min="8232" max="8232" width="11.5703125" style="2" bestFit="1" customWidth="1"/>
    <col min="8233" max="8233" width="6.28515625" style="2" bestFit="1" customWidth="1"/>
    <col min="8234" max="8234" width="7" style="2" bestFit="1" customWidth="1"/>
    <col min="8235" max="8235" width="23.85546875" style="2" bestFit="1" customWidth="1"/>
    <col min="8236" max="8236" width="12.85546875" style="2" bestFit="1" customWidth="1"/>
    <col min="8237" max="8237" width="11.28515625" style="2" bestFit="1" customWidth="1"/>
    <col min="8238" max="8238" width="15.28515625" style="2" bestFit="1" customWidth="1"/>
    <col min="8239" max="8239" width="21.140625" style="2" bestFit="1" customWidth="1"/>
    <col min="8240" max="8240" width="23.85546875" style="2" bestFit="1" customWidth="1"/>
    <col min="8241" max="8241" width="14.42578125" style="2" bestFit="1" customWidth="1"/>
    <col min="8242" max="8242" width="11.140625" style="2" bestFit="1" customWidth="1"/>
    <col min="8243" max="8243" width="15" style="2" bestFit="1" customWidth="1"/>
    <col min="8244" max="8244" width="11.7109375" style="2" bestFit="1" customWidth="1"/>
    <col min="8245" max="8245" width="23.5703125" style="2" bestFit="1" customWidth="1"/>
    <col min="8246" max="8246" width="22.140625" style="2" bestFit="1" customWidth="1"/>
    <col min="8247" max="8247" width="21" style="2" bestFit="1" customWidth="1"/>
    <col min="8248" max="8248" width="15.7109375" style="2" bestFit="1" customWidth="1"/>
    <col min="8249" max="8249" width="10.42578125" style="2" bestFit="1" customWidth="1"/>
    <col min="8250" max="8250" width="13.7109375" style="2" bestFit="1" customWidth="1"/>
    <col min="8251" max="8251" width="18" style="2" bestFit="1" customWidth="1"/>
    <col min="8252" max="8252" width="19.7109375" style="2" bestFit="1" customWidth="1"/>
    <col min="8253" max="8253" width="13.85546875" style="2"/>
    <col min="8254" max="8254" width="15.7109375" style="2" bestFit="1" customWidth="1"/>
    <col min="8255" max="8255" width="28.5703125" style="2" bestFit="1" customWidth="1"/>
    <col min="8256" max="8256" width="20.28515625" style="2" bestFit="1" customWidth="1"/>
    <col min="8257" max="8257" width="16" style="2" bestFit="1" customWidth="1"/>
    <col min="8258" max="8258" width="13.7109375" style="2" bestFit="1" customWidth="1"/>
    <col min="8259" max="8259" width="28.140625" style="2" bestFit="1" customWidth="1"/>
    <col min="8260" max="8260" width="15.85546875" style="2" bestFit="1" customWidth="1"/>
    <col min="8261" max="8261" width="26.28515625" style="2" bestFit="1" customWidth="1"/>
    <col min="8262" max="8262" width="13.140625" style="2" bestFit="1" customWidth="1"/>
    <col min="8263" max="8263" width="15" style="2" bestFit="1" customWidth="1"/>
    <col min="8264" max="8264" width="9" style="2" bestFit="1" customWidth="1"/>
    <col min="8265" max="8265" width="18" style="2" bestFit="1" customWidth="1"/>
    <col min="8266" max="8266" width="14.28515625" style="2" bestFit="1" customWidth="1"/>
    <col min="8267" max="8267" width="15.7109375" style="2" bestFit="1" customWidth="1"/>
    <col min="8268" max="8268" width="18.7109375" style="2" bestFit="1" customWidth="1"/>
    <col min="8269" max="8269" width="16.140625" style="2" bestFit="1" customWidth="1"/>
    <col min="8270" max="8270" width="23.5703125" style="2" bestFit="1" customWidth="1"/>
    <col min="8271" max="8271" width="23.85546875" style="2" bestFit="1" customWidth="1"/>
    <col min="8272" max="8272" width="22.85546875" style="2" bestFit="1" customWidth="1"/>
    <col min="8273" max="8273" width="11.7109375" style="2" bestFit="1" customWidth="1"/>
    <col min="8274" max="8274" width="11.85546875" style="2" bestFit="1" customWidth="1"/>
    <col min="8275" max="8275" width="15.140625" style="2" bestFit="1" customWidth="1"/>
    <col min="8276" max="8276" width="15.28515625" style="2" bestFit="1" customWidth="1"/>
    <col min="8277" max="8277" width="19.5703125" style="2" bestFit="1" customWidth="1"/>
    <col min="8278" max="8278" width="21.5703125" style="2" bestFit="1" customWidth="1"/>
    <col min="8279" max="8279" width="18.85546875" style="2" bestFit="1" customWidth="1"/>
    <col min="8280" max="8280" width="8.7109375" style="2" bestFit="1" customWidth="1"/>
    <col min="8281" max="8281" width="8.85546875" style="2" bestFit="1" customWidth="1"/>
    <col min="8282" max="8282" width="13.140625" style="2" bestFit="1" customWidth="1"/>
    <col min="8283" max="8283" width="9.5703125" style="2" bestFit="1" customWidth="1"/>
    <col min="8284" max="8284" width="9.7109375" style="2" bestFit="1" customWidth="1"/>
    <col min="8285" max="8285" width="14" style="2" bestFit="1" customWidth="1"/>
    <col min="8286" max="8286" width="17" style="2" bestFit="1" customWidth="1"/>
    <col min="8287" max="8287" width="17.28515625" style="2" bestFit="1" customWidth="1"/>
    <col min="8288" max="8288" width="21.5703125" style="2" bestFit="1" customWidth="1"/>
    <col min="8289" max="8289" width="17.7109375" style="2" bestFit="1" customWidth="1"/>
    <col min="8290" max="8290" width="14.5703125" style="2" bestFit="1" customWidth="1"/>
    <col min="8291" max="8291" width="15.7109375" style="2" bestFit="1" customWidth="1"/>
    <col min="8292" max="8292" width="19.140625" style="2" bestFit="1" customWidth="1"/>
    <col min="8293" max="8293" width="12.42578125" style="2" bestFit="1" customWidth="1"/>
    <col min="8294" max="8295" width="14.85546875" style="2" bestFit="1" customWidth="1"/>
    <col min="8296" max="8296" width="14.42578125" style="2" bestFit="1" customWidth="1"/>
    <col min="8297" max="8297" width="23.140625" style="2" bestFit="1" customWidth="1"/>
    <col min="8298" max="8298" width="26" style="2" bestFit="1" customWidth="1"/>
    <col min="8299" max="8299" width="19.42578125" style="2" bestFit="1" customWidth="1"/>
    <col min="8300" max="8300" width="21.5703125" style="2" bestFit="1" customWidth="1"/>
    <col min="8301" max="8301" width="25.85546875" style="2" bestFit="1" customWidth="1"/>
    <col min="8302" max="8302" width="18.5703125" style="2" bestFit="1" customWidth="1"/>
    <col min="8303" max="8303" width="16.28515625" style="2" bestFit="1" customWidth="1"/>
    <col min="8304" max="8304" width="15.42578125" style="2" bestFit="1" customWidth="1"/>
    <col min="8305" max="8305" width="17.28515625" style="2" bestFit="1" customWidth="1"/>
    <col min="8306" max="8306" width="17.42578125" style="2" bestFit="1" customWidth="1"/>
    <col min="8307" max="8307" width="21.7109375" style="2" bestFit="1" customWidth="1"/>
    <col min="8308" max="8308" width="17.28515625" style="2" bestFit="1" customWidth="1"/>
    <col min="8309" max="8309" width="17.42578125" style="2" bestFit="1" customWidth="1"/>
    <col min="8310" max="8310" width="21.7109375" style="2" bestFit="1" customWidth="1"/>
    <col min="8311" max="8311" width="13.42578125" style="2" bestFit="1" customWidth="1"/>
    <col min="8312" max="8409" width="12" style="2" customWidth="1"/>
    <col min="8410" max="8410" width="17.140625" style="2" customWidth="1"/>
    <col min="8411"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60" width="19.5703125" style="2" customWidth="1"/>
    <col min="8461" max="8461" width="9" style="2" bestFit="1" customWidth="1"/>
    <col min="8462" max="8462" width="9.140625" style="2" bestFit="1" customWidth="1"/>
    <col min="8463" max="8463" width="7.42578125" style="2" bestFit="1" customWidth="1"/>
    <col min="8464" max="8464" width="6.7109375" style="2" bestFit="1" customWidth="1"/>
    <col min="8465" max="8465" width="9.85546875" style="2" bestFit="1" customWidth="1"/>
    <col min="8466" max="8466" width="21.140625" style="2" bestFit="1" customWidth="1"/>
    <col min="8467" max="8467" width="16.42578125" style="2" bestFit="1" customWidth="1"/>
    <col min="8468" max="8468" width="7.28515625" style="2" bestFit="1" customWidth="1"/>
    <col min="8469" max="8469" width="9.28515625" style="2" bestFit="1" customWidth="1"/>
    <col min="8470" max="8470" width="17.85546875" style="2" bestFit="1" customWidth="1"/>
    <col min="8471" max="8471" width="6.7109375" style="2" bestFit="1" customWidth="1"/>
    <col min="8472" max="8472" width="19.140625" style="2" bestFit="1" customWidth="1"/>
    <col min="8473" max="8473" width="25.140625" style="2" bestFit="1" customWidth="1"/>
    <col min="8474" max="8474" width="21.42578125" style="2" bestFit="1" customWidth="1"/>
    <col min="8475" max="8475" width="19.7109375" style="2" bestFit="1" customWidth="1"/>
    <col min="8476" max="8476" width="14" style="2" bestFit="1" customWidth="1"/>
    <col min="8477" max="8477" width="13.140625" style="2" bestFit="1" customWidth="1"/>
    <col min="8478" max="8478" width="9.28515625" style="2" bestFit="1" customWidth="1"/>
    <col min="8479" max="8479" width="13.140625" style="2" bestFit="1" customWidth="1"/>
    <col min="8480" max="8480" width="7.42578125" style="2" bestFit="1" customWidth="1"/>
    <col min="8481" max="8481" width="19.42578125" style="2" bestFit="1" customWidth="1"/>
    <col min="8482" max="8482" width="20.85546875" style="2" bestFit="1" customWidth="1"/>
    <col min="8483" max="8483" width="19" style="2" bestFit="1" customWidth="1"/>
    <col min="8484" max="8484" width="25.85546875" style="2" bestFit="1" customWidth="1"/>
    <col min="8485" max="8485" width="14.5703125" style="2" bestFit="1" customWidth="1"/>
    <col min="8486" max="8486" width="14.42578125" style="2" bestFit="1" customWidth="1"/>
    <col min="8487" max="8487" width="27.28515625" style="2" bestFit="1" customWidth="1"/>
    <col min="8488" max="8488" width="11.5703125" style="2" bestFit="1" customWidth="1"/>
    <col min="8489" max="8489" width="6.28515625" style="2" bestFit="1" customWidth="1"/>
    <col min="8490" max="8490" width="7" style="2" bestFit="1" customWidth="1"/>
    <col min="8491" max="8491" width="23.85546875" style="2" bestFit="1" customWidth="1"/>
    <col min="8492" max="8492" width="12.85546875" style="2" bestFit="1" customWidth="1"/>
    <col min="8493" max="8493" width="11.28515625" style="2" bestFit="1" customWidth="1"/>
    <col min="8494" max="8494" width="15.28515625" style="2" bestFit="1" customWidth="1"/>
    <col min="8495" max="8495" width="21.140625" style="2" bestFit="1" customWidth="1"/>
    <col min="8496" max="8496" width="23.85546875" style="2" bestFit="1" customWidth="1"/>
    <col min="8497" max="8497" width="14.42578125" style="2" bestFit="1" customWidth="1"/>
    <col min="8498" max="8498" width="11.140625" style="2" bestFit="1" customWidth="1"/>
    <col min="8499" max="8499" width="15" style="2" bestFit="1" customWidth="1"/>
    <col min="8500" max="8500" width="11.7109375" style="2" bestFit="1" customWidth="1"/>
    <col min="8501" max="8501" width="23.5703125" style="2" bestFit="1" customWidth="1"/>
    <col min="8502" max="8502" width="22.140625" style="2" bestFit="1" customWidth="1"/>
    <col min="8503" max="8503" width="21" style="2" bestFit="1" customWidth="1"/>
    <col min="8504" max="8504" width="15.7109375" style="2" bestFit="1" customWidth="1"/>
    <col min="8505" max="8505" width="10.42578125" style="2" bestFit="1" customWidth="1"/>
    <col min="8506" max="8506" width="13.7109375" style="2" bestFit="1" customWidth="1"/>
    <col min="8507" max="8507" width="18" style="2" bestFit="1" customWidth="1"/>
    <col min="8508" max="8508" width="19.7109375" style="2" bestFit="1" customWidth="1"/>
    <col min="8509" max="8509" width="13.85546875" style="2"/>
    <col min="8510" max="8510" width="15.7109375" style="2" bestFit="1" customWidth="1"/>
    <col min="8511" max="8511" width="28.5703125" style="2" bestFit="1" customWidth="1"/>
    <col min="8512" max="8512" width="20.28515625" style="2" bestFit="1" customWidth="1"/>
    <col min="8513" max="8513" width="16" style="2" bestFit="1" customWidth="1"/>
    <col min="8514" max="8514" width="13.7109375" style="2" bestFit="1" customWidth="1"/>
    <col min="8515" max="8515" width="28.140625" style="2" bestFit="1" customWidth="1"/>
    <col min="8516" max="8516" width="15.85546875" style="2" bestFit="1" customWidth="1"/>
    <col min="8517" max="8517" width="26.28515625" style="2" bestFit="1" customWidth="1"/>
    <col min="8518" max="8518" width="13.140625" style="2" bestFit="1" customWidth="1"/>
    <col min="8519" max="8519" width="15" style="2" bestFit="1" customWidth="1"/>
    <col min="8520" max="8520" width="9" style="2" bestFit="1" customWidth="1"/>
    <col min="8521" max="8521" width="18" style="2" bestFit="1" customWidth="1"/>
    <col min="8522" max="8522" width="14.28515625" style="2" bestFit="1" customWidth="1"/>
    <col min="8523" max="8523" width="15.7109375" style="2" bestFit="1" customWidth="1"/>
    <col min="8524" max="8524" width="18.7109375" style="2" bestFit="1" customWidth="1"/>
    <col min="8525" max="8525" width="16.140625" style="2" bestFit="1" customWidth="1"/>
    <col min="8526" max="8526" width="23.5703125" style="2" bestFit="1" customWidth="1"/>
    <col min="8527" max="8527" width="23.85546875" style="2" bestFit="1" customWidth="1"/>
    <col min="8528" max="8528" width="22.85546875" style="2" bestFit="1" customWidth="1"/>
    <col min="8529" max="8529" width="11.7109375" style="2" bestFit="1" customWidth="1"/>
    <col min="8530" max="8530" width="11.85546875" style="2" bestFit="1" customWidth="1"/>
    <col min="8531" max="8531" width="15.140625" style="2" bestFit="1" customWidth="1"/>
    <col min="8532" max="8532" width="15.28515625" style="2" bestFit="1" customWidth="1"/>
    <col min="8533" max="8533" width="19.5703125" style="2" bestFit="1" customWidth="1"/>
    <col min="8534" max="8534" width="21.5703125" style="2" bestFit="1" customWidth="1"/>
    <col min="8535" max="8535" width="18.85546875" style="2" bestFit="1" customWidth="1"/>
    <col min="8536" max="8536" width="8.7109375" style="2" bestFit="1" customWidth="1"/>
    <col min="8537" max="8537" width="8.85546875" style="2" bestFit="1" customWidth="1"/>
    <col min="8538" max="8538" width="13.140625" style="2" bestFit="1" customWidth="1"/>
    <col min="8539" max="8539" width="9.5703125" style="2" bestFit="1" customWidth="1"/>
    <col min="8540" max="8540" width="9.7109375" style="2" bestFit="1" customWidth="1"/>
    <col min="8541" max="8541" width="14" style="2" bestFit="1" customWidth="1"/>
    <col min="8542" max="8542" width="17" style="2" bestFit="1" customWidth="1"/>
    <col min="8543" max="8543" width="17.28515625" style="2" bestFit="1" customWidth="1"/>
    <col min="8544" max="8544" width="21.5703125" style="2" bestFit="1" customWidth="1"/>
    <col min="8545" max="8545" width="17.7109375" style="2" bestFit="1" customWidth="1"/>
    <col min="8546" max="8546" width="14.5703125" style="2" bestFit="1" customWidth="1"/>
    <col min="8547" max="8547" width="15.7109375" style="2" bestFit="1" customWidth="1"/>
    <col min="8548" max="8548" width="19.140625" style="2" bestFit="1" customWidth="1"/>
    <col min="8549" max="8549" width="12.42578125" style="2" bestFit="1" customWidth="1"/>
    <col min="8550" max="8551" width="14.85546875" style="2" bestFit="1" customWidth="1"/>
    <col min="8552" max="8552" width="14.42578125" style="2" bestFit="1" customWidth="1"/>
    <col min="8553" max="8553" width="23.140625" style="2" bestFit="1" customWidth="1"/>
    <col min="8554" max="8554" width="26" style="2" bestFit="1" customWidth="1"/>
    <col min="8555" max="8555" width="19.42578125" style="2" bestFit="1" customWidth="1"/>
    <col min="8556" max="8556" width="21.5703125" style="2" bestFit="1" customWidth="1"/>
    <col min="8557" max="8557" width="25.85546875" style="2" bestFit="1" customWidth="1"/>
    <col min="8558" max="8558" width="18.5703125" style="2" bestFit="1" customWidth="1"/>
    <col min="8559" max="8559" width="16.28515625" style="2" bestFit="1" customWidth="1"/>
    <col min="8560" max="8560" width="15.42578125" style="2" bestFit="1" customWidth="1"/>
    <col min="8561" max="8561" width="17.28515625" style="2" bestFit="1" customWidth="1"/>
    <col min="8562" max="8562" width="17.42578125" style="2" bestFit="1" customWidth="1"/>
    <col min="8563" max="8563" width="21.7109375" style="2" bestFit="1" customWidth="1"/>
    <col min="8564" max="8564" width="17.28515625" style="2" bestFit="1" customWidth="1"/>
    <col min="8565" max="8565" width="17.42578125" style="2" bestFit="1" customWidth="1"/>
    <col min="8566" max="8566" width="21.7109375" style="2" bestFit="1" customWidth="1"/>
    <col min="8567" max="8567" width="13.42578125" style="2" bestFit="1" customWidth="1"/>
    <col min="8568" max="8665" width="12" style="2" customWidth="1"/>
    <col min="8666" max="8666" width="17.140625" style="2" customWidth="1"/>
    <col min="8667"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6" width="19.5703125" style="2" customWidth="1"/>
    <col min="8717" max="8717" width="9" style="2" bestFit="1" customWidth="1"/>
    <col min="8718" max="8718" width="9.140625" style="2" bestFit="1" customWidth="1"/>
    <col min="8719" max="8719" width="7.42578125" style="2" bestFit="1" customWidth="1"/>
    <col min="8720" max="8720" width="6.7109375" style="2" bestFit="1" customWidth="1"/>
    <col min="8721" max="8721" width="9.85546875" style="2" bestFit="1" customWidth="1"/>
    <col min="8722" max="8722" width="21.140625" style="2" bestFit="1" customWidth="1"/>
    <col min="8723" max="8723" width="16.42578125" style="2" bestFit="1" customWidth="1"/>
    <col min="8724" max="8724" width="7.28515625" style="2" bestFit="1" customWidth="1"/>
    <col min="8725" max="8725" width="9.28515625" style="2" bestFit="1" customWidth="1"/>
    <col min="8726" max="8726" width="17.85546875" style="2" bestFit="1" customWidth="1"/>
    <col min="8727" max="8727" width="6.7109375" style="2" bestFit="1" customWidth="1"/>
    <col min="8728" max="8728" width="19.140625" style="2" bestFit="1" customWidth="1"/>
    <col min="8729" max="8729" width="25.140625" style="2" bestFit="1" customWidth="1"/>
    <col min="8730" max="8730" width="21.42578125" style="2" bestFit="1" customWidth="1"/>
    <col min="8731" max="8731" width="19.7109375" style="2" bestFit="1" customWidth="1"/>
    <col min="8732" max="8732" width="14" style="2" bestFit="1" customWidth="1"/>
    <col min="8733" max="8733" width="13.140625" style="2" bestFit="1" customWidth="1"/>
    <col min="8734" max="8734" width="9.28515625" style="2" bestFit="1" customWidth="1"/>
    <col min="8735" max="8735" width="13.140625" style="2" bestFit="1" customWidth="1"/>
    <col min="8736" max="8736" width="7.42578125" style="2" bestFit="1" customWidth="1"/>
    <col min="8737" max="8737" width="19.42578125" style="2" bestFit="1" customWidth="1"/>
    <col min="8738" max="8738" width="20.85546875" style="2" bestFit="1" customWidth="1"/>
    <col min="8739" max="8739" width="19" style="2" bestFit="1" customWidth="1"/>
    <col min="8740" max="8740" width="25.85546875" style="2" bestFit="1" customWidth="1"/>
    <col min="8741" max="8741" width="14.5703125" style="2" bestFit="1" customWidth="1"/>
    <col min="8742" max="8742" width="14.42578125" style="2" bestFit="1" customWidth="1"/>
    <col min="8743" max="8743" width="27.28515625" style="2" bestFit="1" customWidth="1"/>
    <col min="8744" max="8744" width="11.5703125" style="2" bestFit="1" customWidth="1"/>
    <col min="8745" max="8745" width="6.28515625" style="2" bestFit="1" customWidth="1"/>
    <col min="8746" max="8746" width="7" style="2" bestFit="1" customWidth="1"/>
    <col min="8747" max="8747" width="23.85546875" style="2" bestFit="1" customWidth="1"/>
    <col min="8748" max="8748" width="12.85546875" style="2" bestFit="1" customWidth="1"/>
    <col min="8749" max="8749" width="11.28515625" style="2" bestFit="1" customWidth="1"/>
    <col min="8750" max="8750" width="15.28515625" style="2" bestFit="1" customWidth="1"/>
    <col min="8751" max="8751" width="21.140625" style="2" bestFit="1" customWidth="1"/>
    <col min="8752" max="8752" width="23.85546875" style="2" bestFit="1" customWidth="1"/>
    <col min="8753" max="8753" width="14.42578125" style="2" bestFit="1" customWidth="1"/>
    <col min="8754" max="8754" width="11.140625" style="2" bestFit="1" customWidth="1"/>
    <col min="8755" max="8755" width="15" style="2" bestFit="1" customWidth="1"/>
    <col min="8756" max="8756" width="11.7109375" style="2" bestFit="1" customWidth="1"/>
    <col min="8757" max="8757" width="23.5703125" style="2" bestFit="1" customWidth="1"/>
    <col min="8758" max="8758" width="22.140625" style="2" bestFit="1" customWidth="1"/>
    <col min="8759" max="8759" width="21" style="2" bestFit="1" customWidth="1"/>
    <col min="8760" max="8760" width="15.7109375" style="2" bestFit="1" customWidth="1"/>
    <col min="8761" max="8761" width="10.42578125" style="2" bestFit="1" customWidth="1"/>
    <col min="8762" max="8762" width="13.7109375" style="2" bestFit="1" customWidth="1"/>
    <col min="8763" max="8763" width="18" style="2" bestFit="1" customWidth="1"/>
    <col min="8764" max="8764" width="19.7109375" style="2" bestFit="1" customWidth="1"/>
    <col min="8765" max="8765" width="13.85546875" style="2"/>
    <col min="8766" max="8766" width="15.7109375" style="2" bestFit="1" customWidth="1"/>
    <col min="8767" max="8767" width="28.5703125" style="2" bestFit="1" customWidth="1"/>
    <col min="8768" max="8768" width="20.28515625" style="2" bestFit="1" customWidth="1"/>
    <col min="8769" max="8769" width="16" style="2" bestFit="1" customWidth="1"/>
    <col min="8770" max="8770" width="13.7109375" style="2" bestFit="1" customWidth="1"/>
    <col min="8771" max="8771" width="28.140625" style="2" bestFit="1" customWidth="1"/>
    <col min="8772" max="8772" width="15.85546875" style="2" bestFit="1" customWidth="1"/>
    <col min="8773" max="8773" width="26.28515625" style="2" bestFit="1" customWidth="1"/>
    <col min="8774" max="8774" width="13.140625" style="2" bestFit="1" customWidth="1"/>
    <col min="8775" max="8775" width="15" style="2" bestFit="1" customWidth="1"/>
    <col min="8776" max="8776" width="9" style="2" bestFit="1" customWidth="1"/>
    <col min="8777" max="8777" width="18" style="2" bestFit="1" customWidth="1"/>
    <col min="8778" max="8778" width="14.28515625" style="2" bestFit="1" customWidth="1"/>
    <col min="8779" max="8779" width="15.7109375" style="2" bestFit="1" customWidth="1"/>
    <col min="8780" max="8780" width="18.7109375" style="2" bestFit="1" customWidth="1"/>
    <col min="8781" max="8781" width="16.140625" style="2" bestFit="1" customWidth="1"/>
    <col min="8782" max="8782" width="23.5703125" style="2" bestFit="1" customWidth="1"/>
    <col min="8783" max="8783" width="23.85546875" style="2" bestFit="1" customWidth="1"/>
    <col min="8784" max="8784" width="22.85546875" style="2" bestFit="1" customWidth="1"/>
    <col min="8785" max="8785" width="11.7109375" style="2" bestFit="1" customWidth="1"/>
    <col min="8786" max="8786" width="11.85546875" style="2" bestFit="1" customWidth="1"/>
    <col min="8787" max="8787" width="15.140625" style="2" bestFit="1" customWidth="1"/>
    <col min="8788" max="8788" width="15.28515625" style="2" bestFit="1" customWidth="1"/>
    <col min="8789" max="8789" width="19.5703125" style="2" bestFit="1" customWidth="1"/>
    <col min="8790" max="8790" width="21.5703125" style="2" bestFit="1" customWidth="1"/>
    <col min="8791" max="8791" width="18.85546875" style="2" bestFit="1" customWidth="1"/>
    <col min="8792" max="8792" width="8.7109375" style="2" bestFit="1" customWidth="1"/>
    <col min="8793" max="8793" width="8.85546875" style="2" bestFit="1" customWidth="1"/>
    <col min="8794" max="8794" width="13.140625" style="2" bestFit="1" customWidth="1"/>
    <col min="8795" max="8795" width="9.5703125" style="2" bestFit="1" customWidth="1"/>
    <col min="8796" max="8796" width="9.7109375" style="2" bestFit="1" customWidth="1"/>
    <col min="8797" max="8797" width="14" style="2" bestFit="1" customWidth="1"/>
    <col min="8798" max="8798" width="17" style="2" bestFit="1" customWidth="1"/>
    <col min="8799" max="8799" width="17.28515625" style="2" bestFit="1" customWidth="1"/>
    <col min="8800" max="8800" width="21.5703125" style="2" bestFit="1" customWidth="1"/>
    <col min="8801" max="8801" width="17.7109375" style="2" bestFit="1" customWidth="1"/>
    <col min="8802" max="8802" width="14.5703125" style="2" bestFit="1" customWidth="1"/>
    <col min="8803" max="8803" width="15.7109375" style="2" bestFit="1" customWidth="1"/>
    <col min="8804" max="8804" width="19.140625" style="2" bestFit="1" customWidth="1"/>
    <col min="8805" max="8805" width="12.42578125" style="2" bestFit="1" customWidth="1"/>
    <col min="8806" max="8807" width="14.85546875" style="2" bestFit="1" customWidth="1"/>
    <col min="8808" max="8808" width="14.42578125" style="2" bestFit="1" customWidth="1"/>
    <col min="8809" max="8809" width="23.140625" style="2" bestFit="1" customWidth="1"/>
    <col min="8810" max="8810" width="26" style="2" bestFit="1" customWidth="1"/>
    <col min="8811" max="8811" width="19.42578125" style="2" bestFit="1" customWidth="1"/>
    <col min="8812" max="8812" width="21.5703125" style="2" bestFit="1" customWidth="1"/>
    <col min="8813" max="8813" width="25.85546875" style="2" bestFit="1" customWidth="1"/>
    <col min="8814" max="8814" width="18.5703125" style="2" bestFit="1" customWidth="1"/>
    <col min="8815" max="8815" width="16.28515625" style="2" bestFit="1" customWidth="1"/>
    <col min="8816" max="8816" width="15.42578125" style="2" bestFit="1" customWidth="1"/>
    <col min="8817" max="8817" width="17.28515625" style="2" bestFit="1" customWidth="1"/>
    <col min="8818" max="8818" width="17.42578125" style="2" bestFit="1" customWidth="1"/>
    <col min="8819" max="8819" width="21.7109375" style="2" bestFit="1" customWidth="1"/>
    <col min="8820" max="8820" width="17.28515625" style="2" bestFit="1" customWidth="1"/>
    <col min="8821" max="8821" width="17.42578125" style="2" bestFit="1" customWidth="1"/>
    <col min="8822" max="8822" width="21.7109375" style="2" bestFit="1" customWidth="1"/>
    <col min="8823" max="8823" width="13.42578125" style="2" bestFit="1" customWidth="1"/>
    <col min="8824" max="8921" width="12" style="2" customWidth="1"/>
    <col min="8922" max="8922" width="17.140625" style="2" customWidth="1"/>
    <col min="8923"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2" width="19.5703125" style="2" customWidth="1"/>
    <col min="8973" max="8973" width="9" style="2" bestFit="1" customWidth="1"/>
    <col min="8974" max="8974" width="9.140625" style="2" bestFit="1" customWidth="1"/>
    <col min="8975" max="8975" width="7.42578125" style="2" bestFit="1" customWidth="1"/>
    <col min="8976" max="8976" width="6.7109375" style="2" bestFit="1" customWidth="1"/>
    <col min="8977" max="8977" width="9.85546875" style="2" bestFit="1" customWidth="1"/>
    <col min="8978" max="8978" width="21.140625" style="2" bestFit="1" customWidth="1"/>
    <col min="8979" max="8979" width="16.42578125" style="2" bestFit="1" customWidth="1"/>
    <col min="8980" max="8980" width="7.28515625" style="2" bestFit="1" customWidth="1"/>
    <col min="8981" max="8981" width="9.28515625" style="2" bestFit="1" customWidth="1"/>
    <col min="8982" max="8982" width="17.85546875" style="2" bestFit="1" customWidth="1"/>
    <col min="8983" max="8983" width="6.7109375" style="2" bestFit="1" customWidth="1"/>
    <col min="8984" max="8984" width="19.140625" style="2" bestFit="1" customWidth="1"/>
    <col min="8985" max="8985" width="25.140625" style="2" bestFit="1" customWidth="1"/>
    <col min="8986" max="8986" width="21.42578125" style="2" bestFit="1" customWidth="1"/>
    <col min="8987" max="8987" width="19.7109375" style="2" bestFit="1" customWidth="1"/>
    <col min="8988" max="8988" width="14" style="2" bestFit="1" customWidth="1"/>
    <col min="8989" max="8989" width="13.140625" style="2" bestFit="1" customWidth="1"/>
    <col min="8990" max="8990" width="9.28515625" style="2" bestFit="1" customWidth="1"/>
    <col min="8991" max="8991" width="13.140625" style="2" bestFit="1" customWidth="1"/>
    <col min="8992" max="8992" width="7.42578125" style="2" bestFit="1" customWidth="1"/>
    <col min="8993" max="8993" width="19.42578125" style="2" bestFit="1" customWidth="1"/>
    <col min="8994" max="8994" width="20.85546875" style="2" bestFit="1" customWidth="1"/>
    <col min="8995" max="8995" width="19" style="2" bestFit="1" customWidth="1"/>
    <col min="8996" max="8996" width="25.85546875" style="2" bestFit="1" customWidth="1"/>
    <col min="8997" max="8997" width="14.5703125" style="2" bestFit="1" customWidth="1"/>
    <col min="8998" max="8998" width="14.42578125" style="2" bestFit="1" customWidth="1"/>
    <col min="8999" max="8999" width="27.28515625" style="2" bestFit="1" customWidth="1"/>
    <col min="9000" max="9000" width="11.5703125" style="2" bestFit="1" customWidth="1"/>
    <col min="9001" max="9001" width="6.28515625" style="2" bestFit="1" customWidth="1"/>
    <col min="9002" max="9002" width="7" style="2" bestFit="1" customWidth="1"/>
    <col min="9003" max="9003" width="23.85546875" style="2" bestFit="1" customWidth="1"/>
    <col min="9004" max="9004" width="12.85546875" style="2" bestFit="1" customWidth="1"/>
    <col min="9005" max="9005" width="11.28515625" style="2" bestFit="1" customWidth="1"/>
    <col min="9006" max="9006" width="15.28515625" style="2" bestFit="1" customWidth="1"/>
    <col min="9007" max="9007" width="21.140625" style="2" bestFit="1" customWidth="1"/>
    <col min="9008" max="9008" width="23.85546875" style="2" bestFit="1" customWidth="1"/>
    <col min="9009" max="9009" width="14.42578125" style="2" bestFit="1" customWidth="1"/>
    <col min="9010" max="9010" width="11.140625" style="2" bestFit="1" customWidth="1"/>
    <col min="9011" max="9011" width="15" style="2" bestFit="1" customWidth="1"/>
    <col min="9012" max="9012" width="11.7109375" style="2" bestFit="1" customWidth="1"/>
    <col min="9013" max="9013" width="23.5703125" style="2" bestFit="1" customWidth="1"/>
    <col min="9014" max="9014" width="22.140625" style="2" bestFit="1" customWidth="1"/>
    <col min="9015" max="9015" width="21" style="2" bestFit="1" customWidth="1"/>
    <col min="9016" max="9016" width="15.7109375" style="2" bestFit="1" customWidth="1"/>
    <col min="9017" max="9017" width="10.42578125" style="2" bestFit="1" customWidth="1"/>
    <col min="9018" max="9018" width="13.7109375" style="2" bestFit="1" customWidth="1"/>
    <col min="9019" max="9019" width="18" style="2" bestFit="1" customWidth="1"/>
    <col min="9020" max="9020" width="19.7109375" style="2" bestFit="1" customWidth="1"/>
    <col min="9021" max="9021" width="13.85546875" style="2"/>
    <col min="9022" max="9022" width="15.7109375" style="2" bestFit="1" customWidth="1"/>
    <col min="9023" max="9023" width="28.5703125" style="2" bestFit="1" customWidth="1"/>
    <col min="9024" max="9024" width="20.28515625" style="2" bestFit="1" customWidth="1"/>
    <col min="9025" max="9025" width="16" style="2" bestFit="1" customWidth="1"/>
    <col min="9026" max="9026" width="13.7109375" style="2" bestFit="1" customWidth="1"/>
    <col min="9027" max="9027" width="28.140625" style="2" bestFit="1" customWidth="1"/>
    <col min="9028" max="9028" width="15.85546875" style="2" bestFit="1" customWidth="1"/>
    <col min="9029" max="9029" width="26.28515625" style="2" bestFit="1" customWidth="1"/>
    <col min="9030" max="9030" width="13.140625" style="2" bestFit="1" customWidth="1"/>
    <col min="9031" max="9031" width="15" style="2" bestFit="1" customWidth="1"/>
    <col min="9032" max="9032" width="9" style="2" bestFit="1" customWidth="1"/>
    <col min="9033" max="9033" width="18" style="2" bestFit="1" customWidth="1"/>
    <col min="9034" max="9034" width="14.28515625" style="2" bestFit="1" customWidth="1"/>
    <col min="9035" max="9035" width="15.7109375" style="2" bestFit="1" customWidth="1"/>
    <col min="9036" max="9036" width="18.7109375" style="2" bestFit="1" customWidth="1"/>
    <col min="9037" max="9037" width="16.140625" style="2" bestFit="1" customWidth="1"/>
    <col min="9038" max="9038" width="23.5703125" style="2" bestFit="1" customWidth="1"/>
    <col min="9039" max="9039" width="23.85546875" style="2" bestFit="1" customWidth="1"/>
    <col min="9040" max="9040" width="22.85546875" style="2" bestFit="1" customWidth="1"/>
    <col min="9041" max="9041" width="11.7109375" style="2" bestFit="1" customWidth="1"/>
    <col min="9042" max="9042" width="11.85546875" style="2" bestFit="1" customWidth="1"/>
    <col min="9043" max="9043" width="15.140625" style="2" bestFit="1" customWidth="1"/>
    <col min="9044" max="9044" width="15.28515625" style="2" bestFit="1" customWidth="1"/>
    <col min="9045" max="9045" width="19.5703125" style="2" bestFit="1" customWidth="1"/>
    <col min="9046" max="9046" width="21.5703125" style="2" bestFit="1" customWidth="1"/>
    <col min="9047" max="9047" width="18.85546875" style="2" bestFit="1" customWidth="1"/>
    <col min="9048" max="9048" width="8.7109375" style="2" bestFit="1" customWidth="1"/>
    <col min="9049" max="9049" width="8.85546875" style="2" bestFit="1" customWidth="1"/>
    <col min="9050" max="9050" width="13.140625" style="2" bestFit="1" customWidth="1"/>
    <col min="9051" max="9051" width="9.5703125" style="2" bestFit="1" customWidth="1"/>
    <col min="9052" max="9052" width="9.7109375" style="2" bestFit="1" customWidth="1"/>
    <col min="9053" max="9053" width="14" style="2" bestFit="1" customWidth="1"/>
    <col min="9054" max="9054" width="17" style="2" bestFit="1" customWidth="1"/>
    <col min="9055" max="9055" width="17.28515625" style="2" bestFit="1" customWidth="1"/>
    <col min="9056" max="9056" width="21.5703125" style="2" bestFit="1" customWidth="1"/>
    <col min="9057" max="9057" width="17.7109375" style="2" bestFit="1" customWidth="1"/>
    <col min="9058" max="9058" width="14.5703125" style="2" bestFit="1" customWidth="1"/>
    <col min="9059" max="9059" width="15.7109375" style="2" bestFit="1" customWidth="1"/>
    <col min="9060" max="9060" width="19.140625" style="2" bestFit="1" customWidth="1"/>
    <col min="9061" max="9061" width="12.42578125" style="2" bestFit="1" customWidth="1"/>
    <col min="9062" max="9063" width="14.85546875" style="2" bestFit="1" customWidth="1"/>
    <col min="9064" max="9064" width="14.42578125" style="2" bestFit="1" customWidth="1"/>
    <col min="9065" max="9065" width="23.140625" style="2" bestFit="1" customWidth="1"/>
    <col min="9066" max="9066" width="26" style="2" bestFit="1" customWidth="1"/>
    <col min="9067" max="9067" width="19.42578125" style="2" bestFit="1" customWidth="1"/>
    <col min="9068" max="9068" width="21.5703125" style="2" bestFit="1" customWidth="1"/>
    <col min="9069" max="9069" width="25.85546875" style="2" bestFit="1" customWidth="1"/>
    <col min="9070" max="9070" width="18.5703125" style="2" bestFit="1" customWidth="1"/>
    <col min="9071" max="9071" width="16.28515625" style="2" bestFit="1" customWidth="1"/>
    <col min="9072" max="9072" width="15.42578125" style="2" bestFit="1" customWidth="1"/>
    <col min="9073" max="9073" width="17.28515625" style="2" bestFit="1" customWidth="1"/>
    <col min="9074" max="9074" width="17.42578125" style="2" bestFit="1" customWidth="1"/>
    <col min="9075" max="9075" width="21.7109375" style="2" bestFit="1" customWidth="1"/>
    <col min="9076" max="9076" width="17.28515625" style="2" bestFit="1" customWidth="1"/>
    <col min="9077" max="9077" width="17.42578125" style="2" bestFit="1" customWidth="1"/>
    <col min="9078" max="9078" width="21.7109375" style="2" bestFit="1" customWidth="1"/>
    <col min="9079" max="9079" width="13.42578125" style="2" bestFit="1" customWidth="1"/>
    <col min="9080" max="9177" width="12" style="2" customWidth="1"/>
    <col min="9178" max="9178" width="17.140625" style="2" customWidth="1"/>
    <col min="9179"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8" width="19.5703125" style="2" customWidth="1"/>
    <col min="9229" max="9229" width="9" style="2" bestFit="1" customWidth="1"/>
    <col min="9230" max="9230" width="9.140625" style="2" bestFit="1" customWidth="1"/>
    <col min="9231" max="9231" width="7.42578125" style="2" bestFit="1" customWidth="1"/>
    <col min="9232" max="9232" width="6.7109375" style="2" bestFit="1" customWidth="1"/>
    <col min="9233" max="9233" width="9.85546875" style="2" bestFit="1" customWidth="1"/>
    <col min="9234" max="9234" width="21.140625" style="2" bestFit="1" customWidth="1"/>
    <col min="9235" max="9235" width="16.42578125" style="2" bestFit="1" customWidth="1"/>
    <col min="9236" max="9236" width="7.28515625" style="2" bestFit="1" customWidth="1"/>
    <col min="9237" max="9237" width="9.28515625" style="2" bestFit="1" customWidth="1"/>
    <col min="9238" max="9238" width="17.85546875" style="2" bestFit="1" customWidth="1"/>
    <col min="9239" max="9239" width="6.7109375" style="2" bestFit="1" customWidth="1"/>
    <col min="9240" max="9240" width="19.140625" style="2" bestFit="1" customWidth="1"/>
    <col min="9241" max="9241" width="25.140625" style="2" bestFit="1" customWidth="1"/>
    <col min="9242" max="9242" width="21.42578125" style="2" bestFit="1" customWidth="1"/>
    <col min="9243" max="9243" width="19.7109375" style="2" bestFit="1" customWidth="1"/>
    <col min="9244" max="9244" width="14" style="2" bestFit="1" customWidth="1"/>
    <col min="9245" max="9245" width="13.140625" style="2" bestFit="1" customWidth="1"/>
    <col min="9246" max="9246" width="9.28515625" style="2" bestFit="1" customWidth="1"/>
    <col min="9247" max="9247" width="13.140625" style="2" bestFit="1" customWidth="1"/>
    <col min="9248" max="9248" width="7.42578125" style="2" bestFit="1" customWidth="1"/>
    <col min="9249" max="9249" width="19.42578125" style="2" bestFit="1" customWidth="1"/>
    <col min="9250" max="9250" width="20.85546875" style="2" bestFit="1" customWidth="1"/>
    <col min="9251" max="9251" width="19" style="2" bestFit="1" customWidth="1"/>
    <col min="9252" max="9252" width="25.85546875" style="2" bestFit="1" customWidth="1"/>
    <col min="9253" max="9253" width="14.5703125" style="2" bestFit="1" customWidth="1"/>
    <col min="9254" max="9254" width="14.42578125" style="2" bestFit="1" customWidth="1"/>
    <col min="9255" max="9255" width="27.28515625" style="2" bestFit="1" customWidth="1"/>
    <col min="9256" max="9256" width="11.5703125" style="2" bestFit="1" customWidth="1"/>
    <col min="9257" max="9257" width="6.28515625" style="2" bestFit="1" customWidth="1"/>
    <col min="9258" max="9258" width="7" style="2" bestFit="1" customWidth="1"/>
    <col min="9259" max="9259" width="23.85546875" style="2" bestFit="1" customWidth="1"/>
    <col min="9260" max="9260" width="12.85546875" style="2" bestFit="1" customWidth="1"/>
    <col min="9261" max="9261" width="11.28515625" style="2" bestFit="1" customWidth="1"/>
    <col min="9262" max="9262" width="15.28515625" style="2" bestFit="1" customWidth="1"/>
    <col min="9263" max="9263" width="21.140625" style="2" bestFit="1" customWidth="1"/>
    <col min="9264" max="9264" width="23.85546875" style="2" bestFit="1" customWidth="1"/>
    <col min="9265" max="9265" width="14.42578125" style="2" bestFit="1" customWidth="1"/>
    <col min="9266" max="9266" width="11.140625" style="2" bestFit="1" customWidth="1"/>
    <col min="9267" max="9267" width="15" style="2" bestFit="1" customWidth="1"/>
    <col min="9268" max="9268" width="11.7109375" style="2" bestFit="1" customWidth="1"/>
    <col min="9269" max="9269" width="23.5703125" style="2" bestFit="1" customWidth="1"/>
    <col min="9270" max="9270" width="22.140625" style="2" bestFit="1" customWidth="1"/>
    <col min="9271" max="9271" width="21" style="2" bestFit="1" customWidth="1"/>
    <col min="9272" max="9272" width="15.7109375" style="2" bestFit="1" customWidth="1"/>
    <col min="9273" max="9273" width="10.42578125" style="2" bestFit="1" customWidth="1"/>
    <col min="9274" max="9274" width="13.7109375" style="2" bestFit="1" customWidth="1"/>
    <col min="9275" max="9275" width="18" style="2" bestFit="1" customWidth="1"/>
    <col min="9276" max="9276" width="19.7109375" style="2" bestFit="1" customWidth="1"/>
    <col min="9277" max="9277" width="13.85546875" style="2"/>
    <col min="9278" max="9278" width="15.7109375" style="2" bestFit="1" customWidth="1"/>
    <col min="9279" max="9279" width="28.5703125" style="2" bestFit="1" customWidth="1"/>
    <col min="9280" max="9280" width="20.28515625" style="2" bestFit="1" customWidth="1"/>
    <col min="9281" max="9281" width="16" style="2" bestFit="1" customWidth="1"/>
    <col min="9282" max="9282" width="13.7109375" style="2" bestFit="1" customWidth="1"/>
    <col min="9283" max="9283" width="28.140625" style="2" bestFit="1" customWidth="1"/>
    <col min="9284" max="9284" width="15.85546875" style="2" bestFit="1" customWidth="1"/>
    <col min="9285" max="9285" width="26.28515625" style="2" bestFit="1" customWidth="1"/>
    <col min="9286" max="9286" width="13.140625" style="2" bestFit="1" customWidth="1"/>
    <col min="9287" max="9287" width="15" style="2" bestFit="1" customWidth="1"/>
    <col min="9288" max="9288" width="9" style="2" bestFit="1" customWidth="1"/>
    <col min="9289" max="9289" width="18" style="2" bestFit="1" customWidth="1"/>
    <col min="9290" max="9290" width="14.28515625" style="2" bestFit="1" customWidth="1"/>
    <col min="9291" max="9291" width="15.7109375" style="2" bestFit="1" customWidth="1"/>
    <col min="9292" max="9292" width="18.7109375" style="2" bestFit="1" customWidth="1"/>
    <col min="9293" max="9293" width="16.140625" style="2" bestFit="1" customWidth="1"/>
    <col min="9294" max="9294" width="23.5703125" style="2" bestFit="1" customWidth="1"/>
    <col min="9295" max="9295" width="23.85546875" style="2" bestFit="1" customWidth="1"/>
    <col min="9296" max="9296" width="22.85546875" style="2" bestFit="1" customWidth="1"/>
    <col min="9297" max="9297" width="11.7109375" style="2" bestFit="1" customWidth="1"/>
    <col min="9298" max="9298" width="11.85546875" style="2" bestFit="1" customWidth="1"/>
    <col min="9299" max="9299" width="15.140625" style="2" bestFit="1" customWidth="1"/>
    <col min="9300" max="9300" width="15.28515625" style="2" bestFit="1" customWidth="1"/>
    <col min="9301" max="9301" width="19.5703125" style="2" bestFit="1" customWidth="1"/>
    <col min="9302" max="9302" width="21.5703125" style="2" bestFit="1" customWidth="1"/>
    <col min="9303" max="9303" width="18.85546875" style="2" bestFit="1" customWidth="1"/>
    <col min="9304" max="9304" width="8.7109375" style="2" bestFit="1" customWidth="1"/>
    <col min="9305" max="9305" width="8.85546875" style="2" bestFit="1" customWidth="1"/>
    <col min="9306" max="9306" width="13.140625" style="2" bestFit="1" customWidth="1"/>
    <col min="9307" max="9307" width="9.5703125" style="2" bestFit="1" customWidth="1"/>
    <col min="9308" max="9308" width="9.7109375" style="2" bestFit="1" customWidth="1"/>
    <col min="9309" max="9309" width="14" style="2" bestFit="1" customWidth="1"/>
    <col min="9310" max="9310" width="17" style="2" bestFit="1" customWidth="1"/>
    <col min="9311" max="9311" width="17.28515625" style="2" bestFit="1" customWidth="1"/>
    <col min="9312" max="9312" width="21.5703125" style="2" bestFit="1" customWidth="1"/>
    <col min="9313" max="9313" width="17.7109375" style="2" bestFit="1" customWidth="1"/>
    <col min="9314" max="9314" width="14.5703125" style="2" bestFit="1" customWidth="1"/>
    <col min="9315" max="9315" width="15.7109375" style="2" bestFit="1" customWidth="1"/>
    <col min="9316" max="9316" width="19.140625" style="2" bestFit="1" customWidth="1"/>
    <col min="9317" max="9317" width="12.42578125" style="2" bestFit="1" customWidth="1"/>
    <col min="9318" max="9319" width="14.85546875" style="2" bestFit="1" customWidth="1"/>
    <col min="9320" max="9320" width="14.42578125" style="2" bestFit="1" customWidth="1"/>
    <col min="9321" max="9321" width="23.140625" style="2" bestFit="1" customWidth="1"/>
    <col min="9322" max="9322" width="26" style="2" bestFit="1" customWidth="1"/>
    <col min="9323" max="9323" width="19.42578125" style="2" bestFit="1" customWidth="1"/>
    <col min="9324" max="9324" width="21.5703125" style="2" bestFit="1" customWidth="1"/>
    <col min="9325" max="9325" width="25.85546875" style="2" bestFit="1" customWidth="1"/>
    <col min="9326" max="9326" width="18.5703125" style="2" bestFit="1" customWidth="1"/>
    <col min="9327" max="9327" width="16.28515625" style="2" bestFit="1" customWidth="1"/>
    <col min="9328" max="9328" width="15.42578125" style="2" bestFit="1" customWidth="1"/>
    <col min="9329" max="9329" width="17.28515625" style="2" bestFit="1" customWidth="1"/>
    <col min="9330" max="9330" width="17.42578125" style="2" bestFit="1" customWidth="1"/>
    <col min="9331" max="9331" width="21.7109375" style="2" bestFit="1" customWidth="1"/>
    <col min="9332" max="9332" width="17.28515625" style="2" bestFit="1" customWidth="1"/>
    <col min="9333" max="9333" width="17.42578125" style="2" bestFit="1" customWidth="1"/>
    <col min="9334" max="9334" width="21.7109375" style="2" bestFit="1" customWidth="1"/>
    <col min="9335" max="9335" width="13.42578125" style="2" bestFit="1" customWidth="1"/>
    <col min="9336" max="9433" width="12" style="2" customWidth="1"/>
    <col min="9434" max="9434" width="17.140625" style="2" customWidth="1"/>
    <col min="9435"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4" width="19.5703125" style="2" customWidth="1"/>
    <col min="9485" max="9485" width="9" style="2" bestFit="1" customWidth="1"/>
    <col min="9486" max="9486" width="9.140625" style="2" bestFit="1" customWidth="1"/>
    <col min="9487" max="9487" width="7.42578125" style="2" bestFit="1" customWidth="1"/>
    <col min="9488" max="9488" width="6.7109375" style="2" bestFit="1" customWidth="1"/>
    <col min="9489" max="9489" width="9.85546875" style="2" bestFit="1" customWidth="1"/>
    <col min="9490" max="9490" width="21.140625" style="2" bestFit="1" customWidth="1"/>
    <col min="9491" max="9491" width="16.42578125" style="2" bestFit="1" customWidth="1"/>
    <col min="9492" max="9492" width="7.28515625" style="2" bestFit="1" customWidth="1"/>
    <col min="9493" max="9493" width="9.28515625" style="2" bestFit="1" customWidth="1"/>
    <col min="9494" max="9494" width="17.85546875" style="2" bestFit="1" customWidth="1"/>
    <col min="9495" max="9495" width="6.7109375" style="2" bestFit="1" customWidth="1"/>
    <col min="9496" max="9496" width="19.140625" style="2" bestFit="1" customWidth="1"/>
    <col min="9497" max="9497" width="25.140625" style="2" bestFit="1" customWidth="1"/>
    <col min="9498" max="9498" width="21.42578125" style="2" bestFit="1" customWidth="1"/>
    <col min="9499" max="9499" width="19.7109375" style="2" bestFit="1" customWidth="1"/>
    <col min="9500" max="9500" width="14" style="2" bestFit="1" customWidth="1"/>
    <col min="9501" max="9501" width="13.140625" style="2" bestFit="1" customWidth="1"/>
    <col min="9502" max="9502" width="9.28515625" style="2" bestFit="1" customWidth="1"/>
    <col min="9503" max="9503" width="13.140625" style="2" bestFit="1" customWidth="1"/>
    <col min="9504" max="9504" width="7.42578125" style="2" bestFit="1" customWidth="1"/>
    <col min="9505" max="9505" width="19.42578125" style="2" bestFit="1" customWidth="1"/>
    <col min="9506" max="9506" width="20.85546875" style="2" bestFit="1" customWidth="1"/>
    <col min="9507" max="9507" width="19" style="2" bestFit="1" customWidth="1"/>
    <col min="9508" max="9508" width="25.85546875" style="2" bestFit="1" customWidth="1"/>
    <col min="9509" max="9509" width="14.5703125" style="2" bestFit="1" customWidth="1"/>
    <col min="9510" max="9510" width="14.42578125" style="2" bestFit="1" customWidth="1"/>
    <col min="9511" max="9511" width="27.28515625" style="2" bestFit="1" customWidth="1"/>
    <col min="9512" max="9512" width="11.5703125" style="2" bestFit="1" customWidth="1"/>
    <col min="9513" max="9513" width="6.28515625" style="2" bestFit="1" customWidth="1"/>
    <col min="9514" max="9514" width="7" style="2" bestFit="1" customWidth="1"/>
    <col min="9515" max="9515" width="23.85546875" style="2" bestFit="1" customWidth="1"/>
    <col min="9516" max="9516" width="12.85546875" style="2" bestFit="1" customWidth="1"/>
    <col min="9517" max="9517" width="11.28515625" style="2" bestFit="1" customWidth="1"/>
    <col min="9518" max="9518" width="15.28515625" style="2" bestFit="1" customWidth="1"/>
    <col min="9519" max="9519" width="21.140625" style="2" bestFit="1" customWidth="1"/>
    <col min="9520" max="9520" width="23.85546875" style="2" bestFit="1" customWidth="1"/>
    <col min="9521" max="9521" width="14.42578125" style="2" bestFit="1" customWidth="1"/>
    <col min="9522" max="9522" width="11.140625" style="2" bestFit="1" customWidth="1"/>
    <col min="9523" max="9523" width="15" style="2" bestFit="1" customWidth="1"/>
    <col min="9524" max="9524" width="11.7109375" style="2" bestFit="1" customWidth="1"/>
    <col min="9525" max="9525" width="23.5703125" style="2" bestFit="1" customWidth="1"/>
    <col min="9526" max="9526" width="22.140625" style="2" bestFit="1" customWidth="1"/>
    <col min="9527" max="9527" width="21" style="2" bestFit="1" customWidth="1"/>
    <col min="9528" max="9528" width="15.7109375" style="2" bestFit="1" customWidth="1"/>
    <col min="9529" max="9529" width="10.42578125" style="2" bestFit="1" customWidth="1"/>
    <col min="9530" max="9530" width="13.7109375" style="2" bestFit="1" customWidth="1"/>
    <col min="9531" max="9531" width="18" style="2" bestFit="1" customWidth="1"/>
    <col min="9532" max="9532" width="19.7109375" style="2" bestFit="1" customWidth="1"/>
    <col min="9533" max="9533" width="13.85546875" style="2"/>
    <col min="9534" max="9534" width="15.7109375" style="2" bestFit="1" customWidth="1"/>
    <col min="9535" max="9535" width="28.5703125" style="2" bestFit="1" customWidth="1"/>
    <col min="9536" max="9536" width="20.28515625" style="2" bestFit="1" customWidth="1"/>
    <col min="9537" max="9537" width="16" style="2" bestFit="1" customWidth="1"/>
    <col min="9538" max="9538" width="13.7109375" style="2" bestFit="1" customWidth="1"/>
    <col min="9539" max="9539" width="28.140625" style="2" bestFit="1" customWidth="1"/>
    <col min="9540" max="9540" width="15.85546875" style="2" bestFit="1" customWidth="1"/>
    <col min="9541" max="9541" width="26.28515625" style="2" bestFit="1" customWidth="1"/>
    <col min="9542" max="9542" width="13.140625" style="2" bestFit="1" customWidth="1"/>
    <col min="9543" max="9543" width="15" style="2" bestFit="1" customWidth="1"/>
    <col min="9544" max="9544" width="9" style="2" bestFit="1" customWidth="1"/>
    <col min="9545" max="9545" width="18" style="2" bestFit="1" customWidth="1"/>
    <col min="9546" max="9546" width="14.28515625" style="2" bestFit="1" customWidth="1"/>
    <col min="9547" max="9547" width="15.7109375" style="2" bestFit="1" customWidth="1"/>
    <col min="9548" max="9548" width="18.7109375" style="2" bestFit="1" customWidth="1"/>
    <col min="9549" max="9549" width="16.140625" style="2" bestFit="1" customWidth="1"/>
    <col min="9550" max="9550" width="23.5703125" style="2" bestFit="1" customWidth="1"/>
    <col min="9551" max="9551" width="23.85546875" style="2" bestFit="1" customWidth="1"/>
    <col min="9552" max="9552" width="22.85546875" style="2" bestFit="1" customWidth="1"/>
    <col min="9553" max="9553" width="11.7109375" style="2" bestFit="1" customWidth="1"/>
    <col min="9554" max="9554" width="11.85546875" style="2" bestFit="1" customWidth="1"/>
    <col min="9555" max="9555" width="15.140625" style="2" bestFit="1" customWidth="1"/>
    <col min="9556" max="9556" width="15.28515625" style="2" bestFit="1" customWidth="1"/>
    <col min="9557" max="9557" width="19.5703125" style="2" bestFit="1" customWidth="1"/>
    <col min="9558" max="9558" width="21.5703125" style="2" bestFit="1" customWidth="1"/>
    <col min="9559" max="9559" width="18.85546875" style="2" bestFit="1" customWidth="1"/>
    <col min="9560" max="9560" width="8.7109375" style="2" bestFit="1" customWidth="1"/>
    <col min="9561" max="9561" width="8.85546875" style="2" bestFit="1" customWidth="1"/>
    <col min="9562" max="9562" width="13.140625" style="2" bestFit="1" customWidth="1"/>
    <col min="9563" max="9563" width="9.5703125" style="2" bestFit="1" customWidth="1"/>
    <col min="9564" max="9564" width="9.7109375" style="2" bestFit="1" customWidth="1"/>
    <col min="9565" max="9565" width="14" style="2" bestFit="1" customWidth="1"/>
    <col min="9566" max="9566" width="17" style="2" bestFit="1" customWidth="1"/>
    <col min="9567" max="9567" width="17.28515625" style="2" bestFit="1" customWidth="1"/>
    <col min="9568" max="9568" width="21.5703125" style="2" bestFit="1" customWidth="1"/>
    <col min="9569" max="9569" width="17.7109375" style="2" bestFit="1" customWidth="1"/>
    <col min="9570" max="9570" width="14.5703125" style="2" bestFit="1" customWidth="1"/>
    <col min="9571" max="9571" width="15.7109375" style="2" bestFit="1" customWidth="1"/>
    <col min="9572" max="9572" width="19.140625" style="2" bestFit="1" customWidth="1"/>
    <col min="9573" max="9573" width="12.42578125" style="2" bestFit="1" customWidth="1"/>
    <col min="9574" max="9575" width="14.85546875" style="2" bestFit="1" customWidth="1"/>
    <col min="9576" max="9576" width="14.42578125" style="2" bestFit="1" customWidth="1"/>
    <col min="9577" max="9577" width="23.140625" style="2" bestFit="1" customWidth="1"/>
    <col min="9578" max="9578" width="26" style="2" bestFit="1" customWidth="1"/>
    <col min="9579" max="9579" width="19.42578125" style="2" bestFit="1" customWidth="1"/>
    <col min="9580" max="9580" width="21.5703125" style="2" bestFit="1" customWidth="1"/>
    <col min="9581" max="9581" width="25.85546875" style="2" bestFit="1" customWidth="1"/>
    <col min="9582" max="9582" width="18.5703125" style="2" bestFit="1" customWidth="1"/>
    <col min="9583" max="9583" width="16.28515625" style="2" bestFit="1" customWidth="1"/>
    <col min="9584" max="9584" width="15.42578125" style="2" bestFit="1" customWidth="1"/>
    <col min="9585" max="9585" width="17.28515625" style="2" bestFit="1" customWidth="1"/>
    <col min="9586" max="9586" width="17.42578125" style="2" bestFit="1" customWidth="1"/>
    <col min="9587" max="9587" width="21.7109375" style="2" bestFit="1" customWidth="1"/>
    <col min="9588" max="9588" width="17.28515625" style="2" bestFit="1" customWidth="1"/>
    <col min="9589" max="9589" width="17.42578125" style="2" bestFit="1" customWidth="1"/>
    <col min="9590" max="9590" width="21.7109375" style="2" bestFit="1" customWidth="1"/>
    <col min="9591" max="9591" width="13.42578125" style="2" bestFit="1" customWidth="1"/>
    <col min="9592" max="9689" width="12" style="2" customWidth="1"/>
    <col min="9690" max="9690" width="17.140625" style="2" customWidth="1"/>
    <col min="9691"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40" width="19.5703125" style="2" customWidth="1"/>
    <col min="9741" max="9741" width="9" style="2" bestFit="1" customWidth="1"/>
    <col min="9742" max="9742" width="9.140625" style="2" bestFit="1" customWidth="1"/>
    <col min="9743" max="9743" width="7.42578125" style="2" bestFit="1" customWidth="1"/>
    <col min="9744" max="9744" width="6.7109375" style="2" bestFit="1" customWidth="1"/>
    <col min="9745" max="9745" width="9.85546875" style="2" bestFit="1" customWidth="1"/>
    <col min="9746" max="9746" width="21.140625" style="2" bestFit="1" customWidth="1"/>
    <col min="9747" max="9747" width="16.42578125" style="2" bestFit="1" customWidth="1"/>
    <col min="9748" max="9748" width="7.28515625" style="2" bestFit="1" customWidth="1"/>
    <col min="9749" max="9749" width="9.28515625" style="2" bestFit="1" customWidth="1"/>
    <col min="9750" max="9750" width="17.85546875" style="2" bestFit="1" customWidth="1"/>
    <col min="9751" max="9751" width="6.7109375" style="2" bestFit="1" customWidth="1"/>
    <col min="9752" max="9752" width="19.140625" style="2" bestFit="1" customWidth="1"/>
    <col min="9753" max="9753" width="25.140625" style="2" bestFit="1" customWidth="1"/>
    <col min="9754" max="9754" width="21.42578125" style="2" bestFit="1" customWidth="1"/>
    <col min="9755" max="9755" width="19.7109375" style="2" bestFit="1" customWidth="1"/>
    <col min="9756" max="9756" width="14" style="2" bestFit="1" customWidth="1"/>
    <col min="9757" max="9757" width="13.140625" style="2" bestFit="1" customWidth="1"/>
    <col min="9758" max="9758" width="9.28515625" style="2" bestFit="1" customWidth="1"/>
    <col min="9759" max="9759" width="13.140625" style="2" bestFit="1" customWidth="1"/>
    <col min="9760" max="9760" width="7.42578125" style="2" bestFit="1" customWidth="1"/>
    <col min="9761" max="9761" width="19.42578125" style="2" bestFit="1" customWidth="1"/>
    <col min="9762" max="9762" width="20.85546875" style="2" bestFit="1" customWidth="1"/>
    <col min="9763" max="9763" width="19" style="2" bestFit="1" customWidth="1"/>
    <col min="9764" max="9764" width="25.85546875" style="2" bestFit="1" customWidth="1"/>
    <col min="9765" max="9765" width="14.5703125" style="2" bestFit="1" customWidth="1"/>
    <col min="9766" max="9766" width="14.42578125" style="2" bestFit="1" customWidth="1"/>
    <col min="9767" max="9767" width="27.28515625" style="2" bestFit="1" customWidth="1"/>
    <col min="9768" max="9768" width="11.5703125" style="2" bestFit="1" customWidth="1"/>
    <col min="9769" max="9769" width="6.28515625" style="2" bestFit="1" customWidth="1"/>
    <col min="9770" max="9770" width="7" style="2" bestFit="1" customWidth="1"/>
    <col min="9771" max="9771" width="23.85546875" style="2" bestFit="1" customWidth="1"/>
    <col min="9772" max="9772" width="12.85546875" style="2" bestFit="1" customWidth="1"/>
    <col min="9773" max="9773" width="11.28515625" style="2" bestFit="1" customWidth="1"/>
    <col min="9774" max="9774" width="15.28515625" style="2" bestFit="1" customWidth="1"/>
    <col min="9775" max="9775" width="21.140625" style="2" bestFit="1" customWidth="1"/>
    <col min="9776" max="9776" width="23.85546875" style="2" bestFit="1" customWidth="1"/>
    <col min="9777" max="9777" width="14.42578125" style="2" bestFit="1" customWidth="1"/>
    <col min="9778" max="9778" width="11.140625" style="2" bestFit="1" customWidth="1"/>
    <col min="9779" max="9779" width="15" style="2" bestFit="1" customWidth="1"/>
    <col min="9780" max="9780" width="11.7109375" style="2" bestFit="1" customWidth="1"/>
    <col min="9781" max="9781" width="23.5703125" style="2" bestFit="1" customWidth="1"/>
    <col min="9782" max="9782" width="22.140625" style="2" bestFit="1" customWidth="1"/>
    <col min="9783" max="9783" width="21" style="2" bestFit="1" customWidth="1"/>
    <col min="9784" max="9784" width="15.7109375" style="2" bestFit="1" customWidth="1"/>
    <col min="9785" max="9785" width="10.42578125" style="2" bestFit="1" customWidth="1"/>
    <col min="9786" max="9786" width="13.7109375" style="2" bestFit="1" customWidth="1"/>
    <col min="9787" max="9787" width="18" style="2" bestFit="1" customWidth="1"/>
    <col min="9788" max="9788" width="19.7109375" style="2" bestFit="1" customWidth="1"/>
    <col min="9789" max="9789" width="13.85546875" style="2"/>
    <col min="9790" max="9790" width="15.7109375" style="2" bestFit="1" customWidth="1"/>
    <col min="9791" max="9791" width="28.5703125" style="2" bestFit="1" customWidth="1"/>
    <col min="9792" max="9792" width="20.28515625" style="2" bestFit="1" customWidth="1"/>
    <col min="9793" max="9793" width="16" style="2" bestFit="1" customWidth="1"/>
    <col min="9794" max="9794" width="13.7109375" style="2" bestFit="1" customWidth="1"/>
    <col min="9795" max="9795" width="28.140625" style="2" bestFit="1" customWidth="1"/>
    <col min="9796" max="9796" width="15.85546875" style="2" bestFit="1" customWidth="1"/>
    <col min="9797" max="9797" width="26.28515625" style="2" bestFit="1" customWidth="1"/>
    <col min="9798" max="9798" width="13.140625" style="2" bestFit="1" customWidth="1"/>
    <col min="9799" max="9799" width="15" style="2" bestFit="1" customWidth="1"/>
    <col min="9800" max="9800" width="9" style="2" bestFit="1" customWidth="1"/>
    <col min="9801" max="9801" width="18" style="2" bestFit="1" customWidth="1"/>
    <col min="9802" max="9802" width="14.28515625" style="2" bestFit="1" customWidth="1"/>
    <col min="9803" max="9803" width="15.7109375" style="2" bestFit="1" customWidth="1"/>
    <col min="9804" max="9804" width="18.7109375" style="2" bestFit="1" customWidth="1"/>
    <col min="9805" max="9805" width="16.140625" style="2" bestFit="1" customWidth="1"/>
    <col min="9806" max="9806" width="23.5703125" style="2" bestFit="1" customWidth="1"/>
    <col min="9807" max="9807" width="23.85546875" style="2" bestFit="1" customWidth="1"/>
    <col min="9808" max="9808" width="22.85546875" style="2" bestFit="1" customWidth="1"/>
    <col min="9809" max="9809" width="11.7109375" style="2" bestFit="1" customWidth="1"/>
    <col min="9810" max="9810" width="11.85546875" style="2" bestFit="1" customWidth="1"/>
    <col min="9811" max="9811" width="15.140625" style="2" bestFit="1" customWidth="1"/>
    <col min="9812" max="9812" width="15.28515625" style="2" bestFit="1" customWidth="1"/>
    <col min="9813" max="9813" width="19.5703125" style="2" bestFit="1" customWidth="1"/>
    <col min="9814" max="9814" width="21.5703125" style="2" bestFit="1" customWidth="1"/>
    <col min="9815" max="9815" width="18.85546875" style="2" bestFit="1" customWidth="1"/>
    <col min="9816" max="9816" width="8.7109375" style="2" bestFit="1" customWidth="1"/>
    <col min="9817" max="9817" width="8.85546875" style="2" bestFit="1" customWidth="1"/>
    <col min="9818" max="9818" width="13.140625" style="2" bestFit="1" customWidth="1"/>
    <col min="9819" max="9819" width="9.5703125" style="2" bestFit="1" customWidth="1"/>
    <col min="9820" max="9820" width="9.7109375" style="2" bestFit="1" customWidth="1"/>
    <col min="9821" max="9821" width="14" style="2" bestFit="1" customWidth="1"/>
    <col min="9822" max="9822" width="17" style="2" bestFit="1" customWidth="1"/>
    <col min="9823" max="9823" width="17.28515625" style="2" bestFit="1" customWidth="1"/>
    <col min="9824" max="9824" width="21.5703125" style="2" bestFit="1" customWidth="1"/>
    <col min="9825" max="9825" width="17.7109375" style="2" bestFit="1" customWidth="1"/>
    <col min="9826" max="9826" width="14.5703125" style="2" bestFit="1" customWidth="1"/>
    <col min="9827" max="9827" width="15.7109375" style="2" bestFit="1" customWidth="1"/>
    <col min="9828" max="9828" width="19.140625" style="2" bestFit="1" customWidth="1"/>
    <col min="9829" max="9829" width="12.42578125" style="2" bestFit="1" customWidth="1"/>
    <col min="9830" max="9831" width="14.85546875" style="2" bestFit="1" customWidth="1"/>
    <col min="9832" max="9832" width="14.42578125" style="2" bestFit="1" customWidth="1"/>
    <col min="9833" max="9833" width="23.140625" style="2" bestFit="1" customWidth="1"/>
    <col min="9834" max="9834" width="26" style="2" bestFit="1" customWidth="1"/>
    <col min="9835" max="9835" width="19.42578125" style="2" bestFit="1" customWidth="1"/>
    <col min="9836" max="9836" width="21.5703125" style="2" bestFit="1" customWidth="1"/>
    <col min="9837" max="9837" width="25.85546875" style="2" bestFit="1" customWidth="1"/>
    <col min="9838" max="9838" width="18.5703125" style="2" bestFit="1" customWidth="1"/>
    <col min="9839" max="9839" width="16.28515625" style="2" bestFit="1" customWidth="1"/>
    <col min="9840" max="9840" width="15.42578125" style="2" bestFit="1" customWidth="1"/>
    <col min="9841" max="9841" width="17.28515625" style="2" bestFit="1" customWidth="1"/>
    <col min="9842" max="9842" width="17.42578125" style="2" bestFit="1" customWidth="1"/>
    <col min="9843" max="9843" width="21.7109375" style="2" bestFit="1" customWidth="1"/>
    <col min="9844" max="9844" width="17.28515625" style="2" bestFit="1" customWidth="1"/>
    <col min="9845" max="9845" width="17.42578125" style="2" bestFit="1" customWidth="1"/>
    <col min="9846" max="9846" width="21.7109375" style="2" bestFit="1" customWidth="1"/>
    <col min="9847" max="9847" width="13.42578125" style="2" bestFit="1" customWidth="1"/>
    <col min="9848" max="9945" width="12" style="2" customWidth="1"/>
    <col min="9946" max="9946" width="17.140625" style="2" customWidth="1"/>
    <col min="9947"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6" width="19.5703125" style="2" customWidth="1"/>
    <col min="9997" max="9997" width="9" style="2" bestFit="1" customWidth="1"/>
    <col min="9998" max="9998" width="9.140625" style="2" bestFit="1" customWidth="1"/>
    <col min="9999" max="9999" width="7.42578125" style="2" bestFit="1" customWidth="1"/>
    <col min="10000" max="10000" width="6.7109375" style="2" bestFit="1" customWidth="1"/>
    <col min="10001" max="10001" width="9.85546875" style="2" bestFit="1" customWidth="1"/>
    <col min="10002" max="10002" width="21.140625" style="2" bestFit="1" customWidth="1"/>
    <col min="10003" max="10003" width="16.42578125" style="2" bestFit="1" customWidth="1"/>
    <col min="10004" max="10004" width="7.28515625" style="2" bestFit="1" customWidth="1"/>
    <col min="10005" max="10005" width="9.28515625" style="2" bestFit="1" customWidth="1"/>
    <col min="10006" max="10006" width="17.85546875" style="2" bestFit="1" customWidth="1"/>
    <col min="10007" max="10007" width="6.7109375" style="2" bestFit="1" customWidth="1"/>
    <col min="10008" max="10008" width="19.140625" style="2" bestFit="1" customWidth="1"/>
    <col min="10009" max="10009" width="25.140625" style="2" bestFit="1" customWidth="1"/>
    <col min="10010" max="10010" width="21.42578125" style="2" bestFit="1" customWidth="1"/>
    <col min="10011" max="10011" width="19.7109375" style="2" bestFit="1" customWidth="1"/>
    <col min="10012" max="10012" width="14" style="2" bestFit="1" customWidth="1"/>
    <col min="10013" max="10013" width="13.140625" style="2" bestFit="1" customWidth="1"/>
    <col min="10014" max="10014" width="9.28515625" style="2" bestFit="1" customWidth="1"/>
    <col min="10015" max="10015" width="13.140625" style="2" bestFit="1" customWidth="1"/>
    <col min="10016" max="10016" width="7.42578125" style="2" bestFit="1" customWidth="1"/>
    <col min="10017" max="10017" width="19.42578125" style="2" bestFit="1" customWidth="1"/>
    <col min="10018" max="10018" width="20.85546875" style="2" bestFit="1" customWidth="1"/>
    <col min="10019" max="10019" width="19" style="2" bestFit="1" customWidth="1"/>
    <col min="10020" max="10020" width="25.85546875" style="2" bestFit="1" customWidth="1"/>
    <col min="10021" max="10021" width="14.5703125" style="2" bestFit="1" customWidth="1"/>
    <col min="10022" max="10022" width="14.42578125" style="2" bestFit="1" customWidth="1"/>
    <col min="10023" max="10023" width="27.28515625" style="2" bestFit="1" customWidth="1"/>
    <col min="10024" max="10024" width="11.5703125" style="2" bestFit="1" customWidth="1"/>
    <col min="10025" max="10025" width="6.28515625" style="2" bestFit="1" customWidth="1"/>
    <col min="10026" max="10026" width="7" style="2" bestFit="1" customWidth="1"/>
    <col min="10027" max="10027" width="23.85546875" style="2" bestFit="1" customWidth="1"/>
    <col min="10028" max="10028" width="12.85546875" style="2" bestFit="1" customWidth="1"/>
    <col min="10029" max="10029" width="11.28515625" style="2" bestFit="1" customWidth="1"/>
    <col min="10030" max="10030" width="15.28515625" style="2" bestFit="1" customWidth="1"/>
    <col min="10031" max="10031" width="21.140625" style="2" bestFit="1" customWidth="1"/>
    <col min="10032" max="10032" width="23.85546875" style="2" bestFit="1" customWidth="1"/>
    <col min="10033" max="10033" width="14.42578125" style="2" bestFit="1" customWidth="1"/>
    <col min="10034" max="10034" width="11.140625" style="2" bestFit="1" customWidth="1"/>
    <col min="10035" max="10035" width="15" style="2" bestFit="1" customWidth="1"/>
    <col min="10036" max="10036" width="11.7109375" style="2" bestFit="1" customWidth="1"/>
    <col min="10037" max="10037" width="23.5703125" style="2" bestFit="1" customWidth="1"/>
    <col min="10038" max="10038" width="22.140625" style="2" bestFit="1" customWidth="1"/>
    <col min="10039" max="10039" width="21" style="2" bestFit="1" customWidth="1"/>
    <col min="10040" max="10040" width="15.7109375" style="2" bestFit="1" customWidth="1"/>
    <col min="10041" max="10041" width="10.42578125" style="2" bestFit="1" customWidth="1"/>
    <col min="10042" max="10042" width="13.7109375" style="2" bestFit="1" customWidth="1"/>
    <col min="10043" max="10043" width="18" style="2" bestFit="1" customWidth="1"/>
    <col min="10044" max="10044" width="19.7109375" style="2" bestFit="1" customWidth="1"/>
    <col min="10045" max="10045" width="13.85546875" style="2"/>
    <col min="10046" max="10046" width="15.7109375" style="2" bestFit="1" customWidth="1"/>
    <col min="10047" max="10047" width="28.5703125" style="2" bestFit="1" customWidth="1"/>
    <col min="10048" max="10048" width="20.28515625" style="2" bestFit="1" customWidth="1"/>
    <col min="10049" max="10049" width="16" style="2" bestFit="1" customWidth="1"/>
    <col min="10050" max="10050" width="13.7109375" style="2" bestFit="1" customWidth="1"/>
    <col min="10051" max="10051" width="28.140625" style="2" bestFit="1" customWidth="1"/>
    <col min="10052" max="10052" width="15.85546875" style="2" bestFit="1" customWidth="1"/>
    <col min="10053" max="10053" width="26.28515625" style="2" bestFit="1" customWidth="1"/>
    <col min="10054" max="10054" width="13.140625" style="2" bestFit="1" customWidth="1"/>
    <col min="10055" max="10055" width="15" style="2" bestFit="1" customWidth="1"/>
    <col min="10056" max="10056" width="9" style="2" bestFit="1" customWidth="1"/>
    <col min="10057" max="10057" width="18" style="2" bestFit="1" customWidth="1"/>
    <col min="10058" max="10058" width="14.28515625" style="2" bestFit="1" customWidth="1"/>
    <col min="10059" max="10059" width="15.7109375" style="2" bestFit="1" customWidth="1"/>
    <col min="10060" max="10060" width="18.7109375" style="2" bestFit="1" customWidth="1"/>
    <col min="10061" max="10061" width="16.140625" style="2" bestFit="1" customWidth="1"/>
    <col min="10062" max="10062" width="23.5703125" style="2" bestFit="1" customWidth="1"/>
    <col min="10063" max="10063" width="23.85546875" style="2" bestFit="1" customWidth="1"/>
    <col min="10064" max="10064" width="22.85546875" style="2" bestFit="1" customWidth="1"/>
    <col min="10065" max="10065" width="11.7109375" style="2" bestFit="1" customWidth="1"/>
    <col min="10066" max="10066" width="11.85546875" style="2" bestFit="1" customWidth="1"/>
    <col min="10067" max="10067" width="15.140625" style="2" bestFit="1" customWidth="1"/>
    <col min="10068" max="10068" width="15.28515625" style="2" bestFit="1" customWidth="1"/>
    <col min="10069" max="10069" width="19.5703125" style="2" bestFit="1" customWidth="1"/>
    <col min="10070" max="10070" width="21.5703125" style="2" bestFit="1" customWidth="1"/>
    <col min="10071" max="10071" width="18.85546875" style="2" bestFit="1" customWidth="1"/>
    <col min="10072" max="10072" width="8.7109375" style="2" bestFit="1" customWidth="1"/>
    <col min="10073" max="10073" width="8.85546875" style="2" bestFit="1" customWidth="1"/>
    <col min="10074" max="10074" width="13.140625" style="2" bestFit="1" customWidth="1"/>
    <col min="10075" max="10075" width="9.5703125" style="2" bestFit="1" customWidth="1"/>
    <col min="10076" max="10076" width="9.7109375" style="2" bestFit="1" customWidth="1"/>
    <col min="10077" max="10077" width="14" style="2" bestFit="1" customWidth="1"/>
    <col min="10078" max="10078" width="17" style="2" bestFit="1" customWidth="1"/>
    <col min="10079" max="10079" width="17.28515625" style="2" bestFit="1" customWidth="1"/>
    <col min="10080" max="10080" width="21.5703125" style="2" bestFit="1" customWidth="1"/>
    <col min="10081" max="10081" width="17.7109375" style="2" bestFit="1" customWidth="1"/>
    <col min="10082" max="10082" width="14.5703125" style="2" bestFit="1" customWidth="1"/>
    <col min="10083" max="10083" width="15.7109375" style="2" bestFit="1" customWidth="1"/>
    <col min="10084" max="10084" width="19.140625" style="2" bestFit="1" customWidth="1"/>
    <col min="10085" max="10085" width="12.42578125" style="2" bestFit="1" customWidth="1"/>
    <col min="10086" max="10087" width="14.85546875" style="2" bestFit="1" customWidth="1"/>
    <col min="10088" max="10088" width="14.42578125" style="2" bestFit="1" customWidth="1"/>
    <col min="10089" max="10089" width="23.140625" style="2" bestFit="1" customWidth="1"/>
    <col min="10090" max="10090" width="26" style="2" bestFit="1" customWidth="1"/>
    <col min="10091" max="10091" width="19.42578125" style="2" bestFit="1" customWidth="1"/>
    <col min="10092" max="10092" width="21.5703125" style="2" bestFit="1" customWidth="1"/>
    <col min="10093" max="10093" width="25.85546875" style="2" bestFit="1" customWidth="1"/>
    <col min="10094" max="10094" width="18.5703125" style="2" bestFit="1" customWidth="1"/>
    <col min="10095" max="10095" width="16.28515625" style="2" bestFit="1" customWidth="1"/>
    <col min="10096" max="10096" width="15.42578125" style="2" bestFit="1" customWidth="1"/>
    <col min="10097" max="10097" width="17.28515625" style="2" bestFit="1" customWidth="1"/>
    <col min="10098" max="10098" width="17.42578125" style="2" bestFit="1" customWidth="1"/>
    <col min="10099" max="10099" width="21.7109375" style="2" bestFit="1" customWidth="1"/>
    <col min="10100" max="10100" width="17.28515625" style="2" bestFit="1" customWidth="1"/>
    <col min="10101" max="10101" width="17.42578125" style="2" bestFit="1" customWidth="1"/>
    <col min="10102" max="10102" width="21.7109375" style="2" bestFit="1" customWidth="1"/>
    <col min="10103" max="10103" width="13.42578125" style="2" bestFit="1" customWidth="1"/>
    <col min="10104" max="10201" width="12" style="2" customWidth="1"/>
    <col min="10202" max="10202" width="17.140625" style="2" customWidth="1"/>
    <col min="10203"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2" width="19.5703125" style="2" customWidth="1"/>
    <col min="10253" max="10253" width="9" style="2" bestFit="1" customWidth="1"/>
    <col min="10254" max="10254" width="9.140625" style="2" bestFit="1" customWidth="1"/>
    <col min="10255" max="10255" width="7.42578125" style="2" bestFit="1" customWidth="1"/>
    <col min="10256" max="10256" width="6.7109375" style="2" bestFit="1" customWidth="1"/>
    <col min="10257" max="10257" width="9.85546875" style="2" bestFit="1" customWidth="1"/>
    <col min="10258" max="10258" width="21.140625" style="2" bestFit="1" customWidth="1"/>
    <col min="10259" max="10259" width="16.42578125" style="2" bestFit="1" customWidth="1"/>
    <col min="10260" max="10260" width="7.28515625" style="2" bestFit="1" customWidth="1"/>
    <col min="10261" max="10261" width="9.28515625" style="2" bestFit="1" customWidth="1"/>
    <col min="10262" max="10262" width="17.85546875" style="2" bestFit="1" customWidth="1"/>
    <col min="10263" max="10263" width="6.7109375" style="2" bestFit="1" customWidth="1"/>
    <col min="10264" max="10264" width="19.140625" style="2" bestFit="1" customWidth="1"/>
    <col min="10265" max="10265" width="25.140625" style="2" bestFit="1" customWidth="1"/>
    <col min="10266" max="10266" width="21.42578125" style="2" bestFit="1" customWidth="1"/>
    <col min="10267" max="10267" width="19.7109375" style="2" bestFit="1" customWidth="1"/>
    <col min="10268" max="10268" width="14" style="2" bestFit="1" customWidth="1"/>
    <col min="10269" max="10269" width="13.140625" style="2" bestFit="1" customWidth="1"/>
    <col min="10270" max="10270" width="9.28515625" style="2" bestFit="1" customWidth="1"/>
    <col min="10271" max="10271" width="13.140625" style="2" bestFit="1" customWidth="1"/>
    <col min="10272" max="10272" width="7.42578125" style="2" bestFit="1" customWidth="1"/>
    <col min="10273" max="10273" width="19.42578125" style="2" bestFit="1" customWidth="1"/>
    <col min="10274" max="10274" width="20.85546875" style="2" bestFit="1" customWidth="1"/>
    <col min="10275" max="10275" width="19" style="2" bestFit="1" customWidth="1"/>
    <col min="10276" max="10276" width="25.85546875" style="2" bestFit="1" customWidth="1"/>
    <col min="10277" max="10277" width="14.5703125" style="2" bestFit="1" customWidth="1"/>
    <col min="10278" max="10278" width="14.42578125" style="2" bestFit="1" customWidth="1"/>
    <col min="10279" max="10279" width="27.28515625" style="2" bestFit="1" customWidth="1"/>
    <col min="10280" max="10280" width="11.5703125" style="2" bestFit="1" customWidth="1"/>
    <col min="10281" max="10281" width="6.28515625" style="2" bestFit="1" customWidth="1"/>
    <col min="10282" max="10282" width="7" style="2" bestFit="1" customWidth="1"/>
    <col min="10283" max="10283" width="23.85546875" style="2" bestFit="1" customWidth="1"/>
    <col min="10284" max="10284" width="12.85546875" style="2" bestFit="1" customWidth="1"/>
    <col min="10285" max="10285" width="11.28515625" style="2" bestFit="1" customWidth="1"/>
    <col min="10286" max="10286" width="15.28515625" style="2" bestFit="1" customWidth="1"/>
    <col min="10287" max="10287" width="21.140625" style="2" bestFit="1" customWidth="1"/>
    <col min="10288" max="10288" width="23.85546875" style="2" bestFit="1" customWidth="1"/>
    <col min="10289" max="10289" width="14.42578125" style="2" bestFit="1" customWidth="1"/>
    <col min="10290" max="10290" width="11.140625" style="2" bestFit="1" customWidth="1"/>
    <col min="10291" max="10291" width="15" style="2" bestFit="1" customWidth="1"/>
    <col min="10292" max="10292" width="11.7109375" style="2" bestFit="1" customWidth="1"/>
    <col min="10293" max="10293" width="23.5703125" style="2" bestFit="1" customWidth="1"/>
    <col min="10294" max="10294" width="22.140625" style="2" bestFit="1" customWidth="1"/>
    <col min="10295" max="10295" width="21" style="2" bestFit="1" customWidth="1"/>
    <col min="10296" max="10296" width="15.7109375" style="2" bestFit="1" customWidth="1"/>
    <col min="10297" max="10297" width="10.42578125" style="2" bestFit="1" customWidth="1"/>
    <col min="10298" max="10298" width="13.7109375" style="2" bestFit="1" customWidth="1"/>
    <col min="10299" max="10299" width="18" style="2" bestFit="1" customWidth="1"/>
    <col min="10300" max="10300" width="19.7109375" style="2" bestFit="1" customWidth="1"/>
    <col min="10301" max="10301" width="13.85546875" style="2"/>
    <col min="10302" max="10302" width="15.7109375" style="2" bestFit="1" customWidth="1"/>
    <col min="10303" max="10303" width="28.5703125" style="2" bestFit="1" customWidth="1"/>
    <col min="10304" max="10304" width="20.28515625" style="2" bestFit="1" customWidth="1"/>
    <col min="10305" max="10305" width="16" style="2" bestFit="1" customWidth="1"/>
    <col min="10306" max="10306" width="13.7109375" style="2" bestFit="1" customWidth="1"/>
    <col min="10307" max="10307" width="28.140625" style="2" bestFit="1" customWidth="1"/>
    <col min="10308" max="10308" width="15.85546875" style="2" bestFit="1" customWidth="1"/>
    <col min="10309" max="10309" width="26.28515625" style="2" bestFit="1" customWidth="1"/>
    <col min="10310" max="10310" width="13.140625" style="2" bestFit="1" customWidth="1"/>
    <col min="10311" max="10311" width="15" style="2" bestFit="1" customWidth="1"/>
    <col min="10312" max="10312" width="9" style="2" bestFit="1" customWidth="1"/>
    <col min="10313" max="10313" width="18" style="2" bestFit="1" customWidth="1"/>
    <col min="10314" max="10314" width="14.28515625" style="2" bestFit="1" customWidth="1"/>
    <col min="10315" max="10315" width="15.7109375" style="2" bestFit="1" customWidth="1"/>
    <col min="10316" max="10316" width="18.7109375" style="2" bestFit="1" customWidth="1"/>
    <col min="10317" max="10317" width="16.140625" style="2" bestFit="1" customWidth="1"/>
    <col min="10318" max="10318" width="23.5703125" style="2" bestFit="1" customWidth="1"/>
    <col min="10319" max="10319" width="23.85546875" style="2" bestFit="1" customWidth="1"/>
    <col min="10320" max="10320" width="22.85546875" style="2" bestFit="1" customWidth="1"/>
    <col min="10321" max="10321" width="11.7109375" style="2" bestFit="1" customWidth="1"/>
    <col min="10322" max="10322" width="11.85546875" style="2" bestFit="1" customWidth="1"/>
    <col min="10323" max="10323" width="15.140625" style="2" bestFit="1" customWidth="1"/>
    <col min="10324" max="10324" width="15.28515625" style="2" bestFit="1" customWidth="1"/>
    <col min="10325" max="10325" width="19.5703125" style="2" bestFit="1" customWidth="1"/>
    <col min="10326" max="10326" width="21.5703125" style="2" bestFit="1" customWidth="1"/>
    <col min="10327" max="10327" width="18.85546875" style="2" bestFit="1" customWidth="1"/>
    <col min="10328" max="10328" width="8.7109375" style="2" bestFit="1" customWidth="1"/>
    <col min="10329" max="10329" width="8.85546875" style="2" bestFit="1" customWidth="1"/>
    <col min="10330" max="10330" width="13.140625" style="2" bestFit="1" customWidth="1"/>
    <col min="10331" max="10331" width="9.5703125" style="2" bestFit="1" customWidth="1"/>
    <col min="10332" max="10332" width="9.7109375" style="2" bestFit="1" customWidth="1"/>
    <col min="10333" max="10333" width="14" style="2" bestFit="1" customWidth="1"/>
    <col min="10334" max="10334" width="17" style="2" bestFit="1" customWidth="1"/>
    <col min="10335" max="10335" width="17.28515625" style="2" bestFit="1" customWidth="1"/>
    <col min="10336" max="10336" width="21.5703125" style="2" bestFit="1" customWidth="1"/>
    <col min="10337" max="10337" width="17.7109375" style="2" bestFit="1" customWidth="1"/>
    <col min="10338" max="10338" width="14.5703125" style="2" bestFit="1" customWidth="1"/>
    <col min="10339" max="10339" width="15.7109375" style="2" bestFit="1" customWidth="1"/>
    <col min="10340" max="10340" width="19.140625" style="2" bestFit="1" customWidth="1"/>
    <col min="10341" max="10341" width="12.42578125" style="2" bestFit="1" customWidth="1"/>
    <col min="10342" max="10343" width="14.85546875" style="2" bestFit="1" customWidth="1"/>
    <col min="10344" max="10344" width="14.42578125" style="2" bestFit="1" customWidth="1"/>
    <col min="10345" max="10345" width="23.140625" style="2" bestFit="1" customWidth="1"/>
    <col min="10346" max="10346" width="26" style="2" bestFit="1" customWidth="1"/>
    <col min="10347" max="10347" width="19.42578125" style="2" bestFit="1" customWidth="1"/>
    <col min="10348" max="10348" width="21.5703125" style="2" bestFit="1" customWidth="1"/>
    <col min="10349" max="10349" width="25.85546875" style="2" bestFit="1" customWidth="1"/>
    <col min="10350" max="10350" width="18.5703125" style="2" bestFit="1" customWidth="1"/>
    <col min="10351" max="10351" width="16.28515625" style="2" bestFit="1" customWidth="1"/>
    <col min="10352" max="10352" width="15.42578125" style="2" bestFit="1" customWidth="1"/>
    <col min="10353" max="10353" width="17.28515625" style="2" bestFit="1" customWidth="1"/>
    <col min="10354" max="10354" width="17.42578125" style="2" bestFit="1" customWidth="1"/>
    <col min="10355" max="10355" width="21.7109375" style="2" bestFit="1" customWidth="1"/>
    <col min="10356" max="10356" width="17.28515625" style="2" bestFit="1" customWidth="1"/>
    <col min="10357" max="10357" width="17.42578125" style="2" bestFit="1" customWidth="1"/>
    <col min="10358" max="10358" width="21.7109375" style="2" bestFit="1" customWidth="1"/>
    <col min="10359" max="10359" width="13.42578125" style="2" bestFit="1" customWidth="1"/>
    <col min="10360" max="10457" width="12" style="2" customWidth="1"/>
    <col min="10458" max="10458" width="17.140625" style="2" customWidth="1"/>
    <col min="10459"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8" width="19.5703125" style="2" customWidth="1"/>
    <col min="10509" max="10509" width="9" style="2" bestFit="1" customWidth="1"/>
    <col min="10510" max="10510" width="9.140625" style="2" bestFit="1" customWidth="1"/>
    <col min="10511" max="10511" width="7.42578125" style="2" bestFit="1" customWidth="1"/>
    <col min="10512" max="10512" width="6.7109375" style="2" bestFit="1" customWidth="1"/>
    <col min="10513" max="10513" width="9.85546875" style="2" bestFit="1" customWidth="1"/>
    <col min="10514" max="10514" width="21.140625" style="2" bestFit="1" customWidth="1"/>
    <col min="10515" max="10515" width="16.42578125" style="2" bestFit="1" customWidth="1"/>
    <col min="10516" max="10516" width="7.28515625" style="2" bestFit="1" customWidth="1"/>
    <col min="10517" max="10517" width="9.28515625" style="2" bestFit="1" customWidth="1"/>
    <col min="10518" max="10518" width="17.85546875" style="2" bestFit="1" customWidth="1"/>
    <col min="10519" max="10519" width="6.7109375" style="2" bestFit="1" customWidth="1"/>
    <col min="10520" max="10520" width="19.140625" style="2" bestFit="1" customWidth="1"/>
    <col min="10521" max="10521" width="25.140625" style="2" bestFit="1" customWidth="1"/>
    <col min="10522" max="10522" width="21.42578125" style="2" bestFit="1" customWidth="1"/>
    <col min="10523" max="10523" width="19.7109375" style="2" bestFit="1" customWidth="1"/>
    <col min="10524" max="10524" width="14" style="2" bestFit="1" customWidth="1"/>
    <col min="10525" max="10525" width="13.140625" style="2" bestFit="1" customWidth="1"/>
    <col min="10526" max="10526" width="9.28515625" style="2" bestFit="1" customWidth="1"/>
    <col min="10527" max="10527" width="13.140625" style="2" bestFit="1" customWidth="1"/>
    <col min="10528" max="10528" width="7.42578125" style="2" bestFit="1" customWidth="1"/>
    <col min="10529" max="10529" width="19.42578125" style="2" bestFit="1" customWidth="1"/>
    <col min="10530" max="10530" width="20.85546875" style="2" bestFit="1" customWidth="1"/>
    <col min="10531" max="10531" width="19" style="2" bestFit="1" customWidth="1"/>
    <col min="10532" max="10532" width="25.85546875" style="2" bestFit="1" customWidth="1"/>
    <col min="10533" max="10533" width="14.5703125" style="2" bestFit="1" customWidth="1"/>
    <col min="10534" max="10534" width="14.42578125" style="2" bestFit="1" customWidth="1"/>
    <col min="10535" max="10535" width="27.28515625" style="2" bestFit="1" customWidth="1"/>
    <col min="10536" max="10536" width="11.5703125" style="2" bestFit="1" customWidth="1"/>
    <col min="10537" max="10537" width="6.28515625" style="2" bestFit="1" customWidth="1"/>
    <col min="10538" max="10538" width="7" style="2" bestFit="1" customWidth="1"/>
    <col min="10539" max="10539" width="23.85546875" style="2" bestFit="1" customWidth="1"/>
    <col min="10540" max="10540" width="12.85546875" style="2" bestFit="1" customWidth="1"/>
    <col min="10541" max="10541" width="11.28515625" style="2" bestFit="1" customWidth="1"/>
    <col min="10542" max="10542" width="15.28515625" style="2" bestFit="1" customWidth="1"/>
    <col min="10543" max="10543" width="21.140625" style="2" bestFit="1" customWidth="1"/>
    <col min="10544" max="10544" width="23.85546875" style="2" bestFit="1" customWidth="1"/>
    <col min="10545" max="10545" width="14.42578125" style="2" bestFit="1" customWidth="1"/>
    <col min="10546" max="10546" width="11.140625" style="2" bestFit="1" customWidth="1"/>
    <col min="10547" max="10547" width="15" style="2" bestFit="1" customWidth="1"/>
    <col min="10548" max="10548" width="11.7109375" style="2" bestFit="1" customWidth="1"/>
    <col min="10549" max="10549" width="23.5703125" style="2" bestFit="1" customWidth="1"/>
    <col min="10550" max="10550" width="22.140625" style="2" bestFit="1" customWidth="1"/>
    <col min="10551" max="10551" width="21" style="2" bestFit="1" customWidth="1"/>
    <col min="10552" max="10552" width="15.7109375" style="2" bestFit="1" customWidth="1"/>
    <col min="10553" max="10553" width="10.42578125" style="2" bestFit="1" customWidth="1"/>
    <col min="10554" max="10554" width="13.7109375" style="2" bestFit="1" customWidth="1"/>
    <col min="10555" max="10555" width="18" style="2" bestFit="1" customWidth="1"/>
    <col min="10556" max="10556" width="19.7109375" style="2" bestFit="1" customWidth="1"/>
    <col min="10557" max="10557" width="13.85546875" style="2"/>
    <col min="10558" max="10558" width="15.7109375" style="2" bestFit="1" customWidth="1"/>
    <col min="10559" max="10559" width="28.5703125" style="2" bestFit="1" customWidth="1"/>
    <col min="10560" max="10560" width="20.28515625" style="2" bestFit="1" customWidth="1"/>
    <col min="10561" max="10561" width="16" style="2" bestFit="1" customWidth="1"/>
    <col min="10562" max="10562" width="13.7109375" style="2" bestFit="1" customWidth="1"/>
    <col min="10563" max="10563" width="28.140625" style="2" bestFit="1" customWidth="1"/>
    <col min="10564" max="10564" width="15.85546875" style="2" bestFit="1" customWidth="1"/>
    <col min="10565" max="10565" width="26.28515625" style="2" bestFit="1" customWidth="1"/>
    <col min="10566" max="10566" width="13.140625" style="2" bestFit="1" customWidth="1"/>
    <col min="10567" max="10567" width="15" style="2" bestFit="1" customWidth="1"/>
    <col min="10568" max="10568" width="9" style="2" bestFit="1" customWidth="1"/>
    <col min="10569" max="10569" width="18" style="2" bestFit="1" customWidth="1"/>
    <col min="10570" max="10570" width="14.28515625" style="2" bestFit="1" customWidth="1"/>
    <col min="10571" max="10571" width="15.7109375" style="2" bestFit="1" customWidth="1"/>
    <col min="10572" max="10572" width="18.7109375" style="2" bestFit="1" customWidth="1"/>
    <col min="10573" max="10573" width="16.140625" style="2" bestFit="1" customWidth="1"/>
    <col min="10574" max="10574" width="23.5703125" style="2" bestFit="1" customWidth="1"/>
    <col min="10575" max="10575" width="23.85546875" style="2" bestFit="1" customWidth="1"/>
    <col min="10576" max="10576" width="22.85546875" style="2" bestFit="1" customWidth="1"/>
    <col min="10577" max="10577" width="11.7109375" style="2" bestFit="1" customWidth="1"/>
    <col min="10578" max="10578" width="11.85546875" style="2" bestFit="1" customWidth="1"/>
    <col min="10579" max="10579" width="15.140625" style="2" bestFit="1" customWidth="1"/>
    <col min="10580" max="10580" width="15.28515625" style="2" bestFit="1" customWidth="1"/>
    <col min="10581" max="10581" width="19.5703125" style="2" bestFit="1" customWidth="1"/>
    <col min="10582" max="10582" width="21.5703125" style="2" bestFit="1" customWidth="1"/>
    <col min="10583" max="10583" width="18.85546875" style="2" bestFit="1" customWidth="1"/>
    <col min="10584" max="10584" width="8.7109375" style="2" bestFit="1" customWidth="1"/>
    <col min="10585" max="10585" width="8.85546875" style="2" bestFit="1" customWidth="1"/>
    <col min="10586" max="10586" width="13.140625" style="2" bestFit="1" customWidth="1"/>
    <col min="10587" max="10587" width="9.5703125" style="2" bestFit="1" customWidth="1"/>
    <col min="10588" max="10588" width="9.7109375" style="2" bestFit="1" customWidth="1"/>
    <col min="10589" max="10589" width="14" style="2" bestFit="1" customWidth="1"/>
    <col min="10590" max="10590" width="17" style="2" bestFit="1" customWidth="1"/>
    <col min="10591" max="10591" width="17.28515625" style="2" bestFit="1" customWidth="1"/>
    <col min="10592" max="10592" width="21.5703125" style="2" bestFit="1" customWidth="1"/>
    <col min="10593" max="10593" width="17.7109375" style="2" bestFit="1" customWidth="1"/>
    <col min="10594" max="10594" width="14.5703125" style="2" bestFit="1" customWidth="1"/>
    <col min="10595" max="10595" width="15.7109375" style="2" bestFit="1" customWidth="1"/>
    <col min="10596" max="10596" width="19.140625" style="2" bestFit="1" customWidth="1"/>
    <col min="10597" max="10597" width="12.42578125" style="2" bestFit="1" customWidth="1"/>
    <col min="10598" max="10599" width="14.85546875" style="2" bestFit="1" customWidth="1"/>
    <col min="10600" max="10600" width="14.42578125" style="2" bestFit="1" customWidth="1"/>
    <col min="10601" max="10601" width="23.140625" style="2" bestFit="1" customWidth="1"/>
    <col min="10602" max="10602" width="26" style="2" bestFit="1" customWidth="1"/>
    <col min="10603" max="10603" width="19.42578125" style="2" bestFit="1" customWidth="1"/>
    <col min="10604" max="10604" width="21.5703125" style="2" bestFit="1" customWidth="1"/>
    <col min="10605" max="10605" width="25.85546875" style="2" bestFit="1" customWidth="1"/>
    <col min="10606" max="10606" width="18.5703125" style="2" bestFit="1" customWidth="1"/>
    <col min="10607" max="10607" width="16.28515625" style="2" bestFit="1" customWidth="1"/>
    <col min="10608" max="10608" width="15.42578125" style="2" bestFit="1" customWidth="1"/>
    <col min="10609" max="10609" width="17.28515625" style="2" bestFit="1" customWidth="1"/>
    <col min="10610" max="10610" width="17.42578125" style="2" bestFit="1" customWidth="1"/>
    <col min="10611" max="10611" width="21.7109375" style="2" bestFit="1" customWidth="1"/>
    <col min="10612" max="10612" width="17.28515625" style="2" bestFit="1" customWidth="1"/>
    <col min="10613" max="10613" width="17.42578125" style="2" bestFit="1" customWidth="1"/>
    <col min="10614" max="10614" width="21.7109375" style="2" bestFit="1" customWidth="1"/>
    <col min="10615" max="10615" width="13.42578125" style="2" bestFit="1" customWidth="1"/>
    <col min="10616" max="10713" width="12" style="2" customWidth="1"/>
    <col min="10714" max="10714" width="17.140625" style="2" customWidth="1"/>
    <col min="10715"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4" width="19.5703125" style="2" customWidth="1"/>
    <col min="10765" max="10765" width="9" style="2" bestFit="1" customWidth="1"/>
    <col min="10766" max="10766" width="9.140625" style="2" bestFit="1" customWidth="1"/>
    <col min="10767" max="10767" width="7.42578125" style="2" bestFit="1" customWidth="1"/>
    <col min="10768" max="10768" width="6.7109375" style="2" bestFit="1" customWidth="1"/>
    <col min="10769" max="10769" width="9.85546875" style="2" bestFit="1" customWidth="1"/>
    <col min="10770" max="10770" width="21.140625" style="2" bestFit="1" customWidth="1"/>
    <col min="10771" max="10771" width="16.42578125" style="2" bestFit="1" customWidth="1"/>
    <col min="10772" max="10772" width="7.28515625" style="2" bestFit="1" customWidth="1"/>
    <col min="10773" max="10773" width="9.28515625" style="2" bestFit="1" customWidth="1"/>
    <col min="10774" max="10774" width="17.85546875" style="2" bestFit="1" customWidth="1"/>
    <col min="10775" max="10775" width="6.7109375" style="2" bestFit="1" customWidth="1"/>
    <col min="10776" max="10776" width="19.140625" style="2" bestFit="1" customWidth="1"/>
    <col min="10777" max="10777" width="25.140625" style="2" bestFit="1" customWidth="1"/>
    <col min="10778" max="10778" width="21.42578125" style="2" bestFit="1" customWidth="1"/>
    <col min="10779" max="10779" width="19.7109375" style="2" bestFit="1" customWidth="1"/>
    <col min="10780" max="10780" width="14" style="2" bestFit="1" customWidth="1"/>
    <col min="10781" max="10781" width="13.140625" style="2" bestFit="1" customWidth="1"/>
    <col min="10782" max="10782" width="9.28515625" style="2" bestFit="1" customWidth="1"/>
    <col min="10783" max="10783" width="13.140625" style="2" bestFit="1" customWidth="1"/>
    <col min="10784" max="10784" width="7.42578125" style="2" bestFit="1" customWidth="1"/>
    <col min="10785" max="10785" width="19.42578125" style="2" bestFit="1" customWidth="1"/>
    <col min="10786" max="10786" width="20.85546875" style="2" bestFit="1" customWidth="1"/>
    <col min="10787" max="10787" width="19" style="2" bestFit="1" customWidth="1"/>
    <col min="10788" max="10788" width="25.85546875" style="2" bestFit="1" customWidth="1"/>
    <col min="10789" max="10789" width="14.5703125" style="2" bestFit="1" customWidth="1"/>
    <col min="10790" max="10790" width="14.42578125" style="2" bestFit="1" customWidth="1"/>
    <col min="10791" max="10791" width="27.28515625" style="2" bestFit="1" customWidth="1"/>
    <col min="10792" max="10792" width="11.5703125" style="2" bestFit="1" customWidth="1"/>
    <col min="10793" max="10793" width="6.28515625" style="2" bestFit="1" customWidth="1"/>
    <col min="10794" max="10794" width="7" style="2" bestFit="1" customWidth="1"/>
    <col min="10795" max="10795" width="23.85546875" style="2" bestFit="1" customWidth="1"/>
    <col min="10796" max="10796" width="12.85546875" style="2" bestFit="1" customWidth="1"/>
    <col min="10797" max="10797" width="11.28515625" style="2" bestFit="1" customWidth="1"/>
    <col min="10798" max="10798" width="15.28515625" style="2" bestFit="1" customWidth="1"/>
    <col min="10799" max="10799" width="21.140625" style="2" bestFit="1" customWidth="1"/>
    <col min="10800" max="10800" width="23.85546875" style="2" bestFit="1" customWidth="1"/>
    <col min="10801" max="10801" width="14.42578125" style="2" bestFit="1" customWidth="1"/>
    <col min="10802" max="10802" width="11.140625" style="2" bestFit="1" customWidth="1"/>
    <col min="10803" max="10803" width="15" style="2" bestFit="1" customWidth="1"/>
    <col min="10804" max="10804" width="11.7109375" style="2" bestFit="1" customWidth="1"/>
    <col min="10805" max="10805" width="23.5703125" style="2" bestFit="1" customWidth="1"/>
    <col min="10806" max="10806" width="22.140625" style="2" bestFit="1" customWidth="1"/>
    <col min="10807" max="10807" width="21" style="2" bestFit="1" customWidth="1"/>
    <col min="10808" max="10808" width="15.7109375" style="2" bestFit="1" customWidth="1"/>
    <col min="10809" max="10809" width="10.42578125" style="2" bestFit="1" customWidth="1"/>
    <col min="10810" max="10810" width="13.7109375" style="2" bestFit="1" customWidth="1"/>
    <col min="10811" max="10811" width="18" style="2" bestFit="1" customWidth="1"/>
    <col min="10812" max="10812" width="19.7109375" style="2" bestFit="1" customWidth="1"/>
    <col min="10813" max="10813" width="13.85546875" style="2"/>
    <col min="10814" max="10814" width="15.7109375" style="2" bestFit="1" customWidth="1"/>
    <col min="10815" max="10815" width="28.5703125" style="2" bestFit="1" customWidth="1"/>
    <col min="10816" max="10816" width="20.28515625" style="2" bestFit="1" customWidth="1"/>
    <col min="10817" max="10817" width="16" style="2" bestFit="1" customWidth="1"/>
    <col min="10818" max="10818" width="13.7109375" style="2" bestFit="1" customWidth="1"/>
    <col min="10819" max="10819" width="28.140625" style="2" bestFit="1" customWidth="1"/>
    <col min="10820" max="10820" width="15.85546875" style="2" bestFit="1" customWidth="1"/>
    <col min="10821" max="10821" width="26.28515625" style="2" bestFit="1" customWidth="1"/>
    <col min="10822" max="10822" width="13.140625" style="2" bestFit="1" customWidth="1"/>
    <col min="10823" max="10823" width="15" style="2" bestFit="1" customWidth="1"/>
    <col min="10824" max="10824" width="9" style="2" bestFit="1" customWidth="1"/>
    <col min="10825" max="10825" width="18" style="2" bestFit="1" customWidth="1"/>
    <col min="10826" max="10826" width="14.28515625" style="2" bestFit="1" customWidth="1"/>
    <col min="10827" max="10827" width="15.7109375" style="2" bestFit="1" customWidth="1"/>
    <col min="10828" max="10828" width="18.7109375" style="2" bestFit="1" customWidth="1"/>
    <col min="10829" max="10829" width="16.140625" style="2" bestFit="1" customWidth="1"/>
    <col min="10830" max="10830" width="23.5703125" style="2" bestFit="1" customWidth="1"/>
    <col min="10831" max="10831" width="23.85546875" style="2" bestFit="1" customWidth="1"/>
    <col min="10832" max="10832" width="22.85546875" style="2" bestFit="1" customWidth="1"/>
    <col min="10833" max="10833" width="11.7109375" style="2" bestFit="1" customWidth="1"/>
    <col min="10834" max="10834" width="11.85546875" style="2" bestFit="1" customWidth="1"/>
    <col min="10835" max="10835" width="15.140625" style="2" bestFit="1" customWidth="1"/>
    <col min="10836" max="10836" width="15.28515625" style="2" bestFit="1" customWidth="1"/>
    <col min="10837" max="10837" width="19.5703125" style="2" bestFit="1" customWidth="1"/>
    <col min="10838" max="10838" width="21.5703125" style="2" bestFit="1" customWidth="1"/>
    <col min="10839" max="10839" width="18.85546875" style="2" bestFit="1" customWidth="1"/>
    <col min="10840" max="10840" width="8.7109375" style="2" bestFit="1" customWidth="1"/>
    <col min="10841" max="10841" width="8.85546875" style="2" bestFit="1" customWidth="1"/>
    <col min="10842" max="10842" width="13.140625" style="2" bestFit="1" customWidth="1"/>
    <col min="10843" max="10843" width="9.5703125" style="2" bestFit="1" customWidth="1"/>
    <col min="10844" max="10844" width="9.7109375" style="2" bestFit="1" customWidth="1"/>
    <col min="10845" max="10845" width="14" style="2" bestFit="1" customWidth="1"/>
    <col min="10846" max="10846" width="17" style="2" bestFit="1" customWidth="1"/>
    <col min="10847" max="10847" width="17.28515625" style="2" bestFit="1" customWidth="1"/>
    <col min="10848" max="10848" width="21.5703125" style="2" bestFit="1" customWidth="1"/>
    <col min="10849" max="10849" width="17.7109375" style="2" bestFit="1" customWidth="1"/>
    <col min="10850" max="10850" width="14.5703125" style="2" bestFit="1" customWidth="1"/>
    <col min="10851" max="10851" width="15.7109375" style="2" bestFit="1" customWidth="1"/>
    <col min="10852" max="10852" width="19.140625" style="2" bestFit="1" customWidth="1"/>
    <col min="10853" max="10853" width="12.42578125" style="2" bestFit="1" customWidth="1"/>
    <col min="10854" max="10855" width="14.85546875" style="2" bestFit="1" customWidth="1"/>
    <col min="10856" max="10856" width="14.42578125" style="2" bestFit="1" customWidth="1"/>
    <col min="10857" max="10857" width="23.140625" style="2" bestFit="1" customWidth="1"/>
    <col min="10858" max="10858" width="26" style="2" bestFit="1" customWidth="1"/>
    <col min="10859" max="10859" width="19.42578125" style="2" bestFit="1" customWidth="1"/>
    <col min="10860" max="10860" width="21.5703125" style="2" bestFit="1" customWidth="1"/>
    <col min="10861" max="10861" width="25.85546875" style="2" bestFit="1" customWidth="1"/>
    <col min="10862" max="10862" width="18.5703125" style="2" bestFit="1" customWidth="1"/>
    <col min="10863" max="10863" width="16.28515625" style="2" bestFit="1" customWidth="1"/>
    <col min="10864" max="10864" width="15.42578125" style="2" bestFit="1" customWidth="1"/>
    <col min="10865" max="10865" width="17.28515625" style="2" bestFit="1" customWidth="1"/>
    <col min="10866" max="10866" width="17.42578125" style="2" bestFit="1" customWidth="1"/>
    <col min="10867" max="10867" width="21.7109375" style="2" bestFit="1" customWidth="1"/>
    <col min="10868" max="10868" width="17.28515625" style="2" bestFit="1" customWidth="1"/>
    <col min="10869" max="10869" width="17.42578125" style="2" bestFit="1" customWidth="1"/>
    <col min="10870" max="10870" width="21.7109375" style="2" bestFit="1" customWidth="1"/>
    <col min="10871" max="10871" width="13.42578125" style="2" bestFit="1" customWidth="1"/>
    <col min="10872" max="10969" width="12" style="2" customWidth="1"/>
    <col min="10970" max="10970" width="17.140625" style="2" customWidth="1"/>
    <col min="10971"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20" width="19.5703125" style="2" customWidth="1"/>
    <col min="11021" max="11021" width="9" style="2" bestFit="1" customWidth="1"/>
    <col min="11022" max="11022" width="9.140625" style="2" bestFit="1" customWidth="1"/>
    <col min="11023" max="11023" width="7.42578125" style="2" bestFit="1" customWidth="1"/>
    <col min="11024" max="11024" width="6.7109375" style="2" bestFit="1" customWidth="1"/>
    <col min="11025" max="11025" width="9.85546875" style="2" bestFit="1" customWidth="1"/>
    <col min="11026" max="11026" width="21.140625" style="2" bestFit="1" customWidth="1"/>
    <col min="11027" max="11027" width="16.42578125" style="2" bestFit="1" customWidth="1"/>
    <col min="11028" max="11028" width="7.28515625" style="2" bestFit="1" customWidth="1"/>
    <col min="11029" max="11029" width="9.28515625" style="2" bestFit="1" customWidth="1"/>
    <col min="11030" max="11030" width="17.85546875" style="2" bestFit="1" customWidth="1"/>
    <col min="11031" max="11031" width="6.7109375" style="2" bestFit="1" customWidth="1"/>
    <col min="11032" max="11032" width="19.140625" style="2" bestFit="1" customWidth="1"/>
    <col min="11033" max="11033" width="25.140625" style="2" bestFit="1" customWidth="1"/>
    <col min="11034" max="11034" width="21.42578125" style="2" bestFit="1" customWidth="1"/>
    <col min="11035" max="11035" width="19.7109375" style="2" bestFit="1" customWidth="1"/>
    <col min="11036" max="11036" width="14" style="2" bestFit="1" customWidth="1"/>
    <col min="11037" max="11037" width="13.140625" style="2" bestFit="1" customWidth="1"/>
    <col min="11038" max="11038" width="9.28515625" style="2" bestFit="1" customWidth="1"/>
    <col min="11039" max="11039" width="13.140625" style="2" bestFit="1" customWidth="1"/>
    <col min="11040" max="11040" width="7.42578125" style="2" bestFit="1" customWidth="1"/>
    <col min="11041" max="11041" width="19.42578125" style="2" bestFit="1" customWidth="1"/>
    <col min="11042" max="11042" width="20.85546875" style="2" bestFit="1" customWidth="1"/>
    <col min="11043" max="11043" width="19" style="2" bestFit="1" customWidth="1"/>
    <col min="11044" max="11044" width="25.85546875" style="2" bestFit="1" customWidth="1"/>
    <col min="11045" max="11045" width="14.5703125" style="2" bestFit="1" customWidth="1"/>
    <col min="11046" max="11046" width="14.42578125" style="2" bestFit="1" customWidth="1"/>
    <col min="11047" max="11047" width="27.28515625" style="2" bestFit="1" customWidth="1"/>
    <col min="11048" max="11048" width="11.5703125" style="2" bestFit="1" customWidth="1"/>
    <col min="11049" max="11049" width="6.28515625" style="2" bestFit="1" customWidth="1"/>
    <col min="11050" max="11050" width="7" style="2" bestFit="1" customWidth="1"/>
    <col min="11051" max="11051" width="23.85546875" style="2" bestFit="1" customWidth="1"/>
    <col min="11052" max="11052" width="12.85546875" style="2" bestFit="1" customWidth="1"/>
    <col min="11053" max="11053" width="11.28515625" style="2" bestFit="1" customWidth="1"/>
    <col min="11054" max="11054" width="15.28515625" style="2" bestFit="1" customWidth="1"/>
    <col min="11055" max="11055" width="21.140625" style="2" bestFit="1" customWidth="1"/>
    <col min="11056" max="11056" width="23.85546875" style="2" bestFit="1" customWidth="1"/>
    <col min="11057" max="11057" width="14.42578125" style="2" bestFit="1" customWidth="1"/>
    <col min="11058" max="11058" width="11.140625" style="2" bestFit="1" customWidth="1"/>
    <col min="11059" max="11059" width="15" style="2" bestFit="1" customWidth="1"/>
    <col min="11060" max="11060" width="11.7109375" style="2" bestFit="1" customWidth="1"/>
    <col min="11061" max="11061" width="23.5703125" style="2" bestFit="1" customWidth="1"/>
    <col min="11062" max="11062" width="22.140625" style="2" bestFit="1" customWidth="1"/>
    <col min="11063" max="11063" width="21" style="2" bestFit="1" customWidth="1"/>
    <col min="11064" max="11064" width="15.7109375" style="2" bestFit="1" customWidth="1"/>
    <col min="11065" max="11065" width="10.42578125" style="2" bestFit="1" customWidth="1"/>
    <col min="11066" max="11066" width="13.7109375" style="2" bestFit="1" customWidth="1"/>
    <col min="11067" max="11067" width="18" style="2" bestFit="1" customWidth="1"/>
    <col min="11068" max="11068" width="19.7109375" style="2" bestFit="1" customWidth="1"/>
    <col min="11069" max="11069" width="13.85546875" style="2"/>
    <col min="11070" max="11070" width="15.7109375" style="2" bestFit="1" customWidth="1"/>
    <col min="11071" max="11071" width="28.5703125" style="2" bestFit="1" customWidth="1"/>
    <col min="11072" max="11072" width="20.28515625" style="2" bestFit="1" customWidth="1"/>
    <col min="11073" max="11073" width="16" style="2" bestFit="1" customWidth="1"/>
    <col min="11074" max="11074" width="13.7109375" style="2" bestFit="1" customWidth="1"/>
    <col min="11075" max="11075" width="28.140625" style="2" bestFit="1" customWidth="1"/>
    <col min="11076" max="11076" width="15.85546875" style="2" bestFit="1" customWidth="1"/>
    <col min="11077" max="11077" width="26.28515625" style="2" bestFit="1" customWidth="1"/>
    <col min="11078" max="11078" width="13.140625" style="2" bestFit="1" customWidth="1"/>
    <col min="11079" max="11079" width="15" style="2" bestFit="1" customWidth="1"/>
    <col min="11080" max="11080" width="9" style="2" bestFit="1" customWidth="1"/>
    <col min="11081" max="11081" width="18" style="2" bestFit="1" customWidth="1"/>
    <col min="11082" max="11082" width="14.28515625" style="2" bestFit="1" customWidth="1"/>
    <col min="11083" max="11083" width="15.7109375" style="2" bestFit="1" customWidth="1"/>
    <col min="11084" max="11084" width="18.7109375" style="2" bestFit="1" customWidth="1"/>
    <col min="11085" max="11085" width="16.140625" style="2" bestFit="1" customWidth="1"/>
    <col min="11086" max="11086" width="23.5703125" style="2" bestFit="1" customWidth="1"/>
    <col min="11087" max="11087" width="23.85546875" style="2" bestFit="1" customWidth="1"/>
    <col min="11088" max="11088" width="22.85546875" style="2" bestFit="1" customWidth="1"/>
    <col min="11089" max="11089" width="11.7109375" style="2" bestFit="1" customWidth="1"/>
    <col min="11090" max="11090" width="11.85546875" style="2" bestFit="1" customWidth="1"/>
    <col min="11091" max="11091" width="15.140625" style="2" bestFit="1" customWidth="1"/>
    <col min="11092" max="11092" width="15.28515625" style="2" bestFit="1" customWidth="1"/>
    <col min="11093" max="11093" width="19.5703125" style="2" bestFit="1" customWidth="1"/>
    <col min="11094" max="11094" width="21.5703125" style="2" bestFit="1" customWidth="1"/>
    <col min="11095" max="11095" width="18.85546875" style="2" bestFit="1" customWidth="1"/>
    <col min="11096" max="11096" width="8.7109375" style="2" bestFit="1" customWidth="1"/>
    <col min="11097" max="11097" width="8.85546875" style="2" bestFit="1" customWidth="1"/>
    <col min="11098" max="11098" width="13.140625" style="2" bestFit="1" customWidth="1"/>
    <col min="11099" max="11099" width="9.5703125" style="2" bestFit="1" customWidth="1"/>
    <col min="11100" max="11100" width="9.7109375" style="2" bestFit="1" customWidth="1"/>
    <col min="11101" max="11101" width="14" style="2" bestFit="1" customWidth="1"/>
    <col min="11102" max="11102" width="17" style="2" bestFit="1" customWidth="1"/>
    <col min="11103" max="11103" width="17.28515625" style="2" bestFit="1" customWidth="1"/>
    <col min="11104" max="11104" width="21.5703125" style="2" bestFit="1" customWidth="1"/>
    <col min="11105" max="11105" width="17.7109375" style="2" bestFit="1" customWidth="1"/>
    <col min="11106" max="11106" width="14.5703125" style="2" bestFit="1" customWidth="1"/>
    <col min="11107" max="11107" width="15.7109375" style="2" bestFit="1" customWidth="1"/>
    <col min="11108" max="11108" width="19.140625" style="2" bestFit="1" customWidth="1"/>
    <col min="11109" max="11109" width="12.42578125" style="2" bestFit="1" customWidth="1"/>
    <col min="11110" max="11111" width="14.85546875" style="2" bestFit="1" customWidth="1"/>
    <col min="11112" max="11112" width="14.42578125" style="2" bestFit="1" customWidth="1"/>
    <col min="11113" max="11113" width="23.140625" style="2" bestFit="1" customWidth="1"/>
    <col min="11114" max="11114" width="26" style="2" bestFit="1" customWidth="1"/>
    <col min="11115" max="11115" width="19.42578125" style="2" bestFit="1" customWidth="1"/>
    <col min="11116" max="11116" width="21.5703125" style="2" bestFit="1" customWidth="1"/>
    <col min="11117" max="11117" width="25.85546875" style="2" bestFit="1" customWidth="1"/>
    <col min="11118" max="11118" width="18.5703125" style="2" bestFit="1" customWidth="1"/>
    <col min="11119" max="11119" width="16.28515625" style="2" bestFit="1" customWidth="1"/>
    <col min="11120" max="11120" width="15.42578125" style="2" bestFit="1" customWidth="1"/>
    <col min="11121" max="11121" width="17.28515625" style="2" bestFit="1" customWidth="1"/>
    <col min="11122" max="11122" width="17.42578125" style="2" bestFit="1" customWidth="1"/>
    <col min="11123" max="11123" width="21.7109375" style="2" bestFit="1" customWidth="1"/>
    <col min="11124" max="11124" width="17.28515625" style="2" bestFit="1" customWidth="1"/>
    <col min="11125" max="11125" width="17.42578125" style="2" bestFit="1" customWidth="1"/>
    <col min="11126" max="11126" width="21.7109375" style="2" bestFit="1" customWidth="1"/>
    <col min="11127" max="11127" width="13.42578125" style="2" bestFit="1" customWidth="1"/>
    <col min="11128" max="11225" width="12" style="2" customWidth="1"/>
    <col min="11226" max="11226" width="17.140625" style="2" customWidth="1"/>
    <col min="11227"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6" width="19.5703125" style="2" customWidth="1"/>
    <col min="11277" max="11277" width="9" style="2" bestFit="1" customWidth="1"/>
    <col min="11278" max="11278" width="9.140625" style="2" bestFit="1" customWidth="1"/>
    <col min="11279" max="11279" width="7.42578125" style="2" bestFit="1" customWidth="1"/>
    <col min="11280" max="11280" width="6.7109375" style="2" bestFit="1" customWidth="1"/>
    <col min="11281" max="11281" width="9.85546875" style="2" bestFit="1" customWidth="1"/>
    <col min="11282" max="11282" width="21.140625" style="2" bestFit="1" customWidth="1"/>
    <col min="11283" max="11283" width="16.42578125" style="2" bestFit="1" customWidth="1"/>
    <col min="11284" max="11284" width="7.28515625" style="2" bestFit="1" customWidth="1"/>
    <col min="11285" max="11285" width="9.28515625" style="2" bestFit="1" customWidth="1"/>
    <col min="11286" max="11286" width="17.85546875" style="2" bestFit="1" customWidth="1"/>
    <col min="11287" max="11287" width="6.7109375" style="2" bestFit="1" customWidth="1"/>
    <col min="11288" max="11288" width="19.140625" style="2" bestFit="1" customWidth="1"/>
    <col min="11289" max="11289" width="25.140625" style="2" bestFit="1" customWidth="1"/>
    <col min="11290" max="11290" width="21.42578125" style="2" bestFit="1" customWidth="1"/>
    <col min="11291" max="11291" width="19.7109375" style="2" bestFit="1" customWidth="1"/>
    <col min="11292" max="11292" width="14" style="2" bestFit="1" customWidth="1"/>
    <col min="11293" max="11293" width="13.140625" style="2" bestFit="1" customWidth="1"/>
    <col min="11294" max="11294" width="9.28515625" style="2" bestFit="1" customWidth="1"/>
    <col min="11295" max="11295" width="13.140625" style="2" bestFit="1" customWidth="1"/>
    <col min="11296" max="11296" width="7.42578125" style="2" bestFit="1" customWidth="1"/>
    <col min="11297" max="11297" width="19.42578125" style="2" bestFit="1" customWidth="1"/>
    <col min="11298" max="11298" width="20.85546875" style="2" bestFit="1" customWidth="1"/>
    <col min="11299" max="11299" width="19" style="2" bestFit="1" customWidth="1"/>
    <col min="11300" max="11300" width="25.85546875" style="2" bestFit="1" customWidth="1"/>
    <col min="11301" max="11301" width="14.5703125" style="2" bestFit="1" customWidth="1"/>
    <col min="11302" max="11302" width="14.42578125" style="2" bestFit="1" customWidth="1"/>
    <col min="11303" max="11303" width="27.28515625" style="2" bestFit="1" customWidth="1"/>
    <col min="11304" max="11304" width="11.5703125" style="2" bestFit="1" customWidth="1"/>
    <col min="11305" max="11305" width="6.28515625" style="2" bestFit="1" customWidth="1"/>
    <col min="11306" max="11306" width="7" style="2" bestFit="1" customWidth="1"/>
    <col min="11307" max="11307" width="23.85546875" style="2" bestFit="1" customWidth="1"/>
    <col min="11308" max="11308" width="12.85546875" style="2" bestFit="1" customWidth="1"/>
    <col min="11309" max="11309" width="11.28515625" style="2" bestFit="1" customWidth="1"/>
    <col min="11310" max="11310" width="15.28515625" style="2" bestFit="1" customWidth="1"/>
    <col min="11311" max="11311" width="21.140625" style="2" bestFit="1" customWidth="1"/>
    <col min="11312" max="11312" width="23.85546875" style="2" bestFit="1" customWidth="1"/>
    <col min="11313" max="11313" width="14.42578125" style="2" bestFit="1" customWidth="1"/>
    <col min="11314" max="11314" width="11.140625" style="2" bestFit="1" customWidth="1"/>
    <col min="11315" max="11315" width="15" style="2" bestFit="1" customWidth="1"/>
    <col min="11316" max="11316" width="11.7109375" style="2" bestFit="1" customWidth="1"/>
    <col min="11317" max="11317" width="23.5703125" style="2" bestFit="1" customWidth="1"/>
    <col min="11318" max="11318" width="22.140625" style="2" bestFit="1" customWidth="1"/>
    <col min="11319" max="11319" width="21" style="2" bestFit="1" customWidth="1"/>
    <col min="11320" max="11320" width="15.7109375" style="2" bestFit="1" customWidth="1"/>
    <col min="11321" max="11321" width="10.42578125" style="2" bestFit="1" customWidth="1"/>
    <col min="11322" max="11322" width="13.7109375" style="2" bestFit="1" customWidth="1"/>
    <col min="11323" max="11323" width="18" style="2" bestFit="1" customWidth="1"/>
    <col min="11324" max="11324" width="19.7109375" style="2" bestFit="1" customWidth="1"/>
    <col min="11325" max="11325" width="13.85546875" style="2"/>
    <col min="11326" max="11326" width="15.7109375" style="2" bestFit="1" customWidth="1"/>
    <col min="11327" max="11327" width="28.5703125" style="2" bestFit="1" customWidth="1"/>
    <col min="11328" max="11328" width="20.28515625" style="2" bestFit="1" customWidth="1"/>
    <col min="11329" max="11329" width="16" style="2" bestFit="1" customWidth="1"/>
    <col min="11330" max="11330" width="13.7109375" style="2" bestFit="1" customWidth="1"/>
    <col min="11331" max="11331" width="28.140625" style="2" bestFit="1" customWidth="1"/>
    <col min="11332" max="11332" width="15.85546875" style="2" bestFit="1" customWidth="1"/>
    <col min="11333" max="11333" width="26.28515625" style="2" bestFit="1" customWidth="1"/>
    <col min="11334" max="11334" width="13.140625" style="2" bestFit="1" customWidth="1"/>
    <col min="11335" max="11335" width="15" style="2" bestFit="1" customWidth="1"/>
    <col min="11336" max="11336" width="9" style="2" bestFit="1" customWidth="1"/>
    <col min="11337" max="11337" width="18" style="2" bestFit="1" customWidth="1"/>
    <col min="11338" max="11338" width="14.28515625" style="2" bestFit="1" customWidth="1"/>
    <col min="11339" max="11339" width="15.7109375" style="2" bestFit="1" customWidth="1"/>
    <col min="11340" max="11340" width="18.7109375" style="2" bestFit="1" customWidth="1"/>
    <col min="11341" max="11341" width="16.140625" style="2" bestFit="1" customWidth="1"/>
    <col min="11342" max="11342" width="23.5703125" style="2" bestFit="1" customWidth="1"/>
    <col min="11343" max="11343" width="23.85546875" style="2" bestFit="1" customWidth="1"/>
    <col min="11344" max="11344" width="22.85546875" style="2" bestFit="1" customWidth="1"/>
    <col min="11345" max="11345" width="11.7109375" style="2" bestFit="1" customWidth="1"/>
    <col min="11346" max="11346" width="11.85546875" style="2" bestFit="1" customWidth="1"/>
    <col min="11347" max="11347" width="15.140625" style="2" bestFit="1" customWidth="1"/>
    <col min="11348" max="11348" width="15.28515625" style="2" bestFit="1" customWidth="1"/>
    <col min="11349" max="11349" width="19.5703125" style="2" bestFit="1" customWidth="1"/>
    <col min="11350" max="11350" width="21.5703125" style="2" bestFit="1" customWidth="1"/>
    <col min="11351" max="11351" width="18.85546875" style="2" bestFit="1" customWidth="1"/>
    <col min="11352" max="11352" width="8.7109375" style="2" bestFit="1" customWidth="1"/>
    <col min="11353" max="11353" width="8.85546875" style="2" bestFit="1" customWidth="1"/>
    <col min="11354" max="11354" width="13.140625" style="2" bestFit="1" customWidth="1"/>
    <col min="11355" max="11355" width="9.5703125" style="2" bestFit="1" customWidth="1"/>
    <col min="11356" max="11356" width="9.7109375" style="2" bestFit="1" customWidth="1"/>
    <col min="11357" max="11357" width="14" style="2" bestFit="1" customWidth="1"/>
    <col min="11358" max="11358" width="17" style="2" bestFit="1" customWidth="1"/>
    <col min="11359" max="11359" width="17.28515625" style="2" bestFit="1" customWidth="1"/>
    <col min="11360" max="11360" width="21.5703125" style="2" bestFit="1" customWidth="1"/>
    <col min="11361" max="11361" width="17.7109375" style="2" bestFit="1" customWidth="1"/>
    <col min="11362" max="11362" width="14.5703125" style="2" bestFit="1" customWidth="1"/>
    <col min="11363" max="11363" width="15.7109375" style="2" bestFit="1" customWidth="1"/>
    <col min="11364" max="11364" width="19.140625" style="2" bestFit="1" customWidth="1"/>
    <col min="11365" max="11365" width="12.42578125" style="2" bestFit="1" customWidth="1"/>
    <col min="11366" max="11367" width="14.85546875" style="2" bestFit="1" customWidth="1"/>
    <col min="11368" max="11368" width="14.42578125" style="2" bestFit="1" customWidth="1"/>
    <col min="11369" max="11369" width="23.140625" style="2" bestFit="1" customWidth="1"/>
    <col min="11370" max="11370" width="26" style="2" bestFit="1" customWidth="1"/>
    <col min="11371" max="11371" width="19.42578125" style="2" bestFit="1" customWidth="1"/>
    <col min="11372" max="11372" width="21.5703125" style="2" bestFit="1" customWidth="1"/>
    <col min="11373" max="11373" width="25.85546875" style="2" bestFit="1" customWidth="1"/>
    <col min="11374" max="11374" width="18.5703125" style="2" bestFit="1" customWidth="1"/>
    <col min="11375" max="11375" width="16.28515625" style="2" bestFit="1" customWidth="1"/>
    <col min="11376" max="11376" width="15.42578125" style="2" bestFit="1" customWidth="1"/>
    <col min="11377" max="11377" width="17.28515625" style="2" bestFit="1" customWidth="1"/>
    <col min="11378" max="11378" width="17.42578125" style="2" bestFit="1" customWidth="1"/>
    <col min="11379" max="11379" width="21.7109375" style="2" bestFit="1" customWidth="1"/>
    <col min="11380" max="11380" width="17.28515625" style="2" bestFit="1" customWidth="1"/>
    <col min="11381" max="11381" width="17.42578125" style="2" bestFit="1" customWidth="1"/>
    <col min="11382" max="11382" width="21.7109375" style="2" bestFit="1" customWidth="1"/>
    <col min="11383" max="11383" width="13.42578125" style="2" bestFit="1" customWidth="1"/>
    <col min="11384" max="11481" width="12" style="2" customWidth="1"/>
    <col min="11482" max="11482" width="17.140625" style="2" customWidth="1"/>
    <col min="11483"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2" width="19.5703125" style="2" customWidth="1"/>
    <col min="11533" max="11533" width="9" style="2" bestFit="1" customWidth="1"/>
    <col min="11534" max="11534" width="9.140625" style="2" bestFit="1" customWidth="1"/>
    <col min="11535" max="11535" width="7.42578125" style="2" bestFit="1" customWidth="1"/>
    <col min="11536" max="11536" width="6.7109375" style="2" bestFit="1" customWidth="1"/>
    <col min="11537" max="11537" width="9.85546875" style="2" bestFit="1" customWidth="1"/>
    <col min="11538" max="11538" width="21.140625" style="2" bestFit="1" customWidth="1"/>
    <col min="11539" max="11539" width="16.42578125" style="2" bestFit="1" customWidth="1"/>
    <col min="11540" max="11540" width="7.28515625" style="2" bestFit="1" customWidth="1"/>
    <col min="11541" max="11541" width="9.28515625" style="2" bestFit="1" customWidth="1"/>
    <col min="11542" max="11542" width="17.85546875" style="2" bestFit="1" customWidth="1"/>
    <col min="11543" max="11543" width="6.7109375" style="2" bestFit="1" customWidth="1"/>
    <col min="11544" max="11544" width="19.140625" style="2" bestFit="1" customWidth="1"/>
    <col min="11545" max="11545" width="25.140625" style="2" bestFit="1" customWidth="1"/>
    <col min="11546" max="11546" width="21.42578125" style="2" bestFit="1" customWidth="1"/>
    <col min="11547" max="11547" width="19.7109375" style="2" bestFit="1" customWidth="1"/>
    <col min="11548" max="11548" width="14" style="2" bestFit="1" customWidth="1"/>
    <col min="11549" max="11549" width="13.140625" style="2" bestFit="1" customWidth="1"/>
    <col min="11550" max="11550" width="9.28515625" style="2" bestFit="1" customWidth="1"/>
    <col min="11551" max="11551" width="13.140625" style="2" bestFit="1" customWidth="1"/>
    <col min="11552" max="11552" width="7.42578125" style="2" bestFit="1" customWidth="1"/>
    <col min="11553" max="11553" width="19.42578125" style="2" bestFit="1" customWidth="1"/>
    <col min="11554" max="11554" width="20.85546875" style="2" bestFit="1" customWidth="1"/>
    <col min="11555" max="11555" width="19" style="2" bestFit="1" customWidth="1"/>
    <col min="11556" max="11556" width="25.85546875" style="2" bestFit="1" customWidth="1"/>
    <col min="11557" max="11557" width="14.5703125" style="2" bestFit="1" customWidth="1"/>
    <col min="11558" max="11558" width="14.42578125" style="2" bestFit="1" customWidth="1"/>
    <col min="11559" max="11559" width="27.28515625" style="2" bestFit="1" customWidth="1"/>
    <col min="11560" max="11560" width="11.5703125" style="2" bestFit="1" customWidth="1"/>
    <col min="11561" max="11561" width="6.28515625" style="2" bestFit="1" customWidth="1"/>
    <col min="11562" max="11562" width="7" style="2" bestFit="1" customWidth="1"/>
    <col min="11563" max="11563" width="23.85546875" style="2" bestFit="1" customWidth="1"/>
    <col min="11564" max="11564" width="12.85546875" style="2" bestFit="1" customWidth="1"/>
    <col min="11565" max="11565" width="11.28515625" style="2" bestFit="1" customWidth="1"/>
    <col min="11566" max="11566" width="15.28515625" style="2" bestFit="1" customWidth="1"/>
    <col min="11567" max="11567" width="21.140625" style="2" bestFit="1" customWidth="1"/>
    <col min="11568" max="11568" width="23.85546875" style="2" bestFit="1" customWidth="1"/>
    <col min="11569" max="11569" width="14.42578125" style="2" bestFit="1" customWidth="1"/>
    <col min="11570" max="11570" width="11.140625" style="2" bestFit="1" customWidth="1"/>
    <col min="11571" max="11571" width="15" style="2" bestFit="1" customWidth="1"/>
    <col min="11572" max="11572" width="11.7109375" style="2" bestFit="1" customWidth="1"/>
    <col min="11573" max="11573" width="23.5703125" style="2" bestFit="1" customWidth="1"/>
    <col min="11574" max="11574" width="22.140625" style="2" bestFit="1" customWidth="1"/>
    <col min="11575" max="11575" width="21" style="2" bestFit="1" customWidth="1"/>
    <col min="11576" max="11576" width="15.7109375" style="2" bestFit="1" customWidth="1"/>
    <col min="11577" max="11577" width="10.42578125" style="2" bestFit="1" customWidth="1"/>
    <col min="11578" max="11578" width="13.7109375" style="2" bestFit="1" customWidth="1"/>
    <col min="11579" max="11579" width="18" style="2" bestFit="1" customWidth="1"/>
    <col min="11580" max="11580" width="19.7109375" style="2" bestFit="1" customWidth="1"/>
    <col min="11581" max="11581" width="13.85546875" style="2"/>
    <col min="11582" max="11582" width="15.7109375" style="2" bestFit="1" customWidth="1"/>
    <col min="11583" max="11583" width="28.5703125" style="2" bestFit="1" customWidth="1"/>
    <col min="11584" max="11584" width="20.28515625" style="2" bestFit="1" customWidth="1"/>
    <col min="11585" max="11585" width="16" style="2" bestFit="1" customWidth="1"/>
    <col min="11586" max="11586" width="13.7109375" style="2" bestFit="1" customWidth="1"/>
    <col min="11587" max="11587" width="28.140625" style="2" bestFit="1" customWidth="1"/>
    <col min="11588" max="11588" width="15.85546875" style="2" bestFit="1" customWidth="1"/>
    <col min="11589" max="11589" width="26.28515625" style="2" bestFit="1" customWidth="1"/>
    <col min="11590" max="11590" width="13.140625" style="2" bestFit="1" customWidth="1"/>
    <col min="11591" max="11591" width="15" style="2" bestFit="1" customWidth="1"/>
    <col min="11592" max="11592" width="9" style="2" bestFit="1" customWidth="1"/>
    <col min="11593" max="11593" width="18" style="2" bestFit="1" customWidth="1"/>
    <col min="11594" max="11594" width="14.28515625" style="2" bestFit="1" customWidth="1"/>
    <col min="11595" max="11595" width="15.7109375" style="2" bestFit="1" customWidth="1"/>
    <col min="11596" max="11596" width="18.7109375" style="2" bestFit="1" customWidth="1"/>
    <col min="11597" max="11597" width="16.140625" style="2" bestFit="1" customWidth="1"/>
    <col min="11598" max="11598" width="23.5703125" style="2" bestFit="1" customWidth="1"/>
    <col min="11599" max="11599" width="23.85546875" style="2" bestFit="1" customWidth="1"/>
    <col min="11600" max="11600" width="22.85546875" style="2" bestFit="1" customWidth="1"/>
    <col min="11601" max="11601" width="11.7109375" style="2" bestFit="1" customWidth="1"/>
    <col min="11602" max="11602" width="11.85546875" style="2" bestFit="1" customWidth="1"/>
    <col min="11603" max="11603" width="15.140625" style="2" bestFit="1" customWidth="1"/>
    <col min="11604" max="11604" width="15.28515625" style="2" bestFit="1" customWidth="1"/>
    <col min="11605" max="11605" width="19.5703125" style="2" bestFit="1" customWidth="1"/>
    <col min="11606" max="11606" width="21.5703125" style="2" bestFit="1" customWidth="1"/>
    <col min="11607" max="11607" width="18.85546875" style="2" bestFit="1" customWidth="1"/>
    <col min="11608" max="11608" width="8.7109375" style="2" bestFit="1" customWidth="1"/>
    <col min="11609" max="11609" width="8.85546875" style="2" bestFit="1" customWidth="1"/>
    <col min="11610" max="11610" width="13.140625" style="2" bestFit="1" customWidth="1"/>
    <col min="11611" max="11611" width="9.5703125" style="2" bestFit="1" customWidth="1"/>
    <col min="11612" max="11612" width="9.7109375" style="2" bestFit="1" customWidth="1"/>
    <col min="11613" max="11613" width="14" style="2" bestFit="1" customWidth="1"/>
    <col min="11614" max="11614" width="17" style="2" bestFit="1" customWidth="1"/>
    <col min="11615" max="11615" width="17.28515625" style="2" bestFit="1" customWidth="1"/>
    <col min="11616" max="11616" width="21.5703125" style="2" bestFit="1" customWidth="1"/>
    <col min="11617" max="11617" width="17.7109375" style="2" bestFit="1" customWidth="1"/>
    <col min="11618" max="11618" width="14.5703125" style="2" bestFit="1" customWidth="1"/>
    <col min="11619" max="11619" width="15.7109375" style="2" bestFit="1" customWidth="1"/>
    <col min="11620" max="11620" width="19.140625" style="2" bestFit="1" customWidth="1"/>
    <col min="11621" max="11621" width="12.42578125" style="2" bestFit="1" customWidth="1"/>
    <col min="11622" max="11623" width="14.85546875" style="2" bestFit="1" customWidth="1"/>
    <col min="11624" max="11624" width="14.42578125" style="2" bestFit="1" customWidth="1"/>
    <col min="11625" max="11625" width="23.140625" style="2" bestFit="1" customWidth="1"/>
    <col min="11626" max="11626" width="26" style="2" bestFit="1" customWidth="1"/>
    <col min="11627" max="11627" width="19.42578125" style="2" bestFit="1" customWidth="1"/>
    <col min="11628" max="11628" width="21.5703125" style="2" bestFit="1" customWidth="1"/>
    <col min="11629" max="11629" width="25.85546875" style="2" bestFit="1" customWidth="1"/>
    <col min="11630" max="11630" width="18.5703125" style="2" bestFit="1" customWidth="1"/>
    <col min="11631" max="11631" width="16.28515625" style="2" bestFit="1" customWidth="1"/>
    <col min="11632" max="11632" width="15.42578125" style="2" bestFit="1" customWidth="1"/>
    <col min="11633" max="11633" width="17.28515625" style="2" bestFit="1" customWidth="1"/>
    <col min="11634" max="11634" width="17.42578125" style="2" bestFit="1" customWidth="1"/>
    <col min="11635" max="11635" width="21.7109375" style="2" bestFit="1" customWidth="1"/>
    <col min="11636" max="11636" width="17.28515625" style="2" bestFit="1" customWidth="1"/>
    <col min="11637" max="11637" width="17.42578125" style="2" bestFit="1" customWidth="1"/>
    <col min="11638" max="11638" width="21.7109375" style="2" bestFit="1" customWidth="1"/>
    <col min="11639" max="11639" width="13.42578125" style="2" bestFit="1" customWidth="1"/>
    <col min="11640" max="11737" width="12" style="2" customWidth="1"/>
    <col min="11738" max="11738" width="17.140625" style="2" customWidth="1"/>
    <col min="11739"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8" width="19.5703125" style="2" customWidth="1"/>
    <col min="11789" max="11789" width="9" style="2" bestFit="1" customWidth="1"/>
    <col min="11790" max="11790" width="9.140625" style="2" bestFit="1" customWidth="1"/>
    <col min="11791" max="11791" width="7.42578125" style="2" bestFit="1" customWidth="1"/>
    <col min="11792" max="11792" width="6.7109375" style="2" bestFit="1" customWidth="1"/>
    <col min="11793" max="11793" width="9.85546875" style="2" bestFit="1" customWidth="1"/>
    <col min="11794" max="11794" width="21.140625" style="2" bestFit="1" customWidth="1"/>
    <col min="11795" max="11795" width="16.42578125" style="2" bestFit="1" customWidth="1"/>
    <col min="11796" max="11796" width="7.28515625" style="2" bestFit="1" customWidth="1"/>
    <col min="11797" max="11797" width="9.28515625" style="2" bestFit="1" customWidth="1"/>
    <col min="11798" max="11798" width="17.85546875" style="2" bestFit="1" customWidth="1"/>
    <col min="11799" max="11799" width="6.7109375" style="2" bestFit="1" customWidth="1"/>
    <col min="11800" max="11800" width="19.140625" style="2" bestFit="1" customWidth="1"/>
    <col min="11801" max="11801" width="25.140625" style="2" bestFit="1" customWidth="1"/>
    <col min="11802" max="11802" width="21.42578125" style="2" bestFit="1" customWidth="1"/>
    <col min="11803" max="11803" width="19.7109375" style="2" bestFit="1" customWidth="1"/>
    <col min="11804" max="11804" width="14" style="2" bestFit="1" customWidth="1"/>
    <col min="11805" max="11805" width="13.140625" style="2" bestFit="1" customWidth="1"/>
    <col min="11806" max="11806" width="9.28515625" style="2" bestFit="1" customWidth="1"/>
    <col min="11807" max="11807" width="13.140625" style="2" bestFit="1" customWidth="1"/>
    <col min="11808" max="11808" width="7.42578125" style="2" bestFit="1" customWidth="1"/>
    <col min="11809" max="11809" width="19.42578125" style="2" bestFit="1" customWidth="1"/>
    <col min="11810" max="11810" width="20.85546875" style="2" bestFit="1" customWidth="1"/>
    <col min="11811" max="11811" width="19" style="2" bestFit="1" customWidth="1"/>
    <col min="11812" max="11812" width="25.85546875" style="2" bestFit="1" customWidth="1"/>
    <col min="11813" max="11813" width="14.5703125" style="2" bestFit="1" customWidth="1"/>
    <col min="11814" max="11814" width="14.42578125" style="2" bestFit="1" customWidth="1"/>
    <col min="11815" max="11815" width="27.28515625" style="2" bestFit="1" customWidth="1"/>
    <col min="11816" max="11816" width="11.5703125" style="2" bestFit="1" customWidth="1"/>
    <col min="11817" max="11817" width="6.28515625" style="2" bestFit="1" customWidth="1"/>
    <col min="11818" max="11818" width="7" style="2" bestFit="1" customWidth="1"/>
    <col min="11819" max="11819" width="23.85546875" style="2" bestFit="1" customWidth="1"/>
    <col min="11820" max="11820" width="12.85546875" style="2" bestFit="1" customWidth="1"/>
    <col min="11821" max="11821" width="11.28515625" style="2" bestFit="1" customWidth="1"/>
    <col min="11822" max="11822" width="15.28515625" style="2" bestFit="1" customWidth="1"/>
    <col min="11823" max="11823" width="21.140625" style="2" bestFit="1" customWidth="1"/>
    <col min="11824" max="11824" width="23.85546875" style="2" bestFit="1" customWidth="1"/>
    <col min="11825" max="11825" width="14.42578125" style="2" bestFit="1" customWidth="1"/>
    <col min="11826" max="11826" width="11.140625" style="2" bestFit="1" customWidth="1"/>
    <col min="11827" max="11827" width="15" style="2" bestFit="1" customWidth="1"/>
    <col min="11828" max="11828" width="11.7109375" style="2" bestFit="1" customWidth="1"/>
    <col min="11829" max="11829" width="23.5703125" style="2" bestFit="1" customWidth="1"/>
    <col min="11830" max="11830" width="22.140625" style="2" bestFit="1" customWidth="1"/>
    <col min="11831" max="11831" width="21" style="2" bestFit="1" customWidth="1"/>
    <col min="11832" max="11832" width="15.7109375" style="2" bestFit="1" customWidth="1"/>
    <col min="11833" max="11833" width="10.42578125" style="2" bestFit="1" customWidth="1"/>
    <col min="11834" max="11834" width="13.7109375" style="2" bestFit="1" customWidth="1"/>
    <col min="11835" max="11835" width="18" style="2" bestFit="1" customWidth="1"/>
    <col min="11836" max="11836" width="19.7109375" style="2" bestFit="1" customWidth="1"/>
    <col min="11837" max="11837" width="13.85546875" style="2"/>
    <col min="11838" max="11838" width="15.7109375" style="2" bestFit="1" customWidth="1"/>
    <col min="11839" max="11839" width="28.5703125" style="2" bestFit="1" customWidth="1"/>
    <col min="11840" max="11840" width="20.28515625" style="2" bestFit="1" customWidth="1"/>
    <col min="11841" max="11841" width="16" style="2" bestFit="1" customWidth="1"/>
    <col min="11842" max="11842" width="13.7109375" style="2" bestFit="1" customWidth="1"/>
    <col min="11843" max="11843" width="28.140625" style="2" bestFit="1" customWidth="1"/>
    <col min="11844" max="11844" width="15.85546875" style="2" bestFit="1" customWidth="1"/>
    <col min="11845" max="11845" width="26.28515625" style="2" bestFit="1" customWidth="1"/>
    <col min="11846" max="11846" width="13.140625" style="2" bestFit="1" customWidth="1"/>
    <col min="11847" max="11847" width="15" style="2" bestFit="1" customWidth="1"/>
    <col min="11848" max="11848" width="9" style="2" bestFit="1" customWidth="1"/>
    <col min="11849" max="11849" width="18" style="2" bestFit="1" customWidth="1"/>
    <col min="11850" max="11850" width="14.28515625" style="2" bestFit="1" customWidth="1"/>
    <col min="11851" max="11851" width="15.7109375" style="2" bestFit="1" customWidth="1"/>
    <col min="11852" max="11852" width="18.7109375" style="2" bestFit="1" customWidth="1"/>
    <col min="11853" max="11853" width="16.140625" style="2" bestFit="1" customWidth="1"/>
    <col min="11854" max="11854" width="23.5703125" style="2" bestFit="1" customWidth="1"/>
    <col min="11855" max="11855" width="23.85546875" style="2" bestFit="1" customWidth="1"/>
    <col min="11856" max="11856" width="22.85546875" style="2" bestFit="1" customWidth="1"/>
    <col min="11857" max="11857" width="11.7109375" style="2" bestFit="1" customWidth="1"/>
    <col min="11858" max="11858" width="11.85546875" style="2" bestFit="1" customWidth="1"/>
    <col min="11859" max="11859" width="15.140625" style="2" bestFit="1" customWidth="1"/>
    <col min="11860" max="11860" width="15.28515625" style="2" bestFit="1" customWidth="1"/>
    <col min="11861" max="11861" width="19.5703125" style="2" bestFit="1" customWidth="1"/>
    <col min="11862" max="11862" width="21.5703125" style="2" bestFit="1" customWidth="1"/>
    <col min="11863" max="11863" width="18.85546875" style="2" bestFit="1" customWidth="1"/>
    <col min="11864" max="11864" width="8.7109375" style="2" bestFit="1" customWidth="1"/>
    <col min="11865" max="11865" width="8.85546875" style="2" bestFit="1" customWidth="1"/>
    <col min="11866" max="11866" width="13.140625" style="2" bestFit="1" customWidth="1"/>
    <col min="11867" max="11867" width="9.5703125" style="2" bestFit="1" customWidth="1"/>
    <col min="11868" max="11868" width="9.7109375" style="2" bestFit="1" customWidth="1"/>
    <col min="11869" max="11869" width="14" style="2" bestFit="1" customWidth="1"/>
    <col min="11870" max="11870" width="17" style="2" bestFit="1" customWidth="1"/>
    <col min="11871" max="11871" width="17.28515625" style="2" bestFit="1" customWidth="1"/>
    <col min="11872" max="11872" width="21.5703125" style="2" bestFit="1" customWidth="1"/>
    <col min="11873" max="11873" width="17.7109375" style="2" bestFit="1" customWidth="1"/>
    <col min="11874" max="11874" width="14.5703125" style="2" bestFit="1" customWidth="1"/>
    <col min="11875" max="11875" width="15.7109375" style="2" bestFit="1" customWidth="1"/>
    <col min="11876" max="11876" width="19.140625" style="2" bestFit="1" customWidth="1"/>
    <col min="11877" max="11877" width="12.42578125" style="2" bestFit="1" customWidth="1"/>
    <col min="11878" max="11879" width="14.85546875" style="2" bestFit="1" customWidth="1"/>
    <col min="11880" max="11880" width="14.42578125" style="2" bestFit="1" customWidth="1"/>
    <col min="11881" max="11881" width="23.140625" style="2" bestFit="1" customWidth="1"/>
    <col min="11882" max="11882" width="26" style="2" bestFit="1" customWidth="1"/>
    <col min="11883" max="11883" width="19.42578125" style="2" bestFit="1" customWidth="1"/>
    <col min="11884" max="11884" width="21.5703125" style="2" bestFit="1" customWidth="1"/>
    <col min="11885" max="11885" width="25.85546875" style="2" bestFit="1" customWidth="1"/>
    <col min="11886" max="11886" width="18.5703125" style="2" bestFit="1" customWidth="1"/>
    <col min="11887" max="11887" width="16.28515625" style="2" bestFit="1" customWidth="1"/>
    <col min="11888" max="11888" width="15.42578125" style="2" bestFit="1" customWidth="1"/>
    <col min="11889" max="11889" width="17.28515625" style="2" bestFit="1" customWidth="1"/>
    <col min="11890" max="11890" width="17.42578125" style="2" bestFit="1" customWidth="1"/>
    <col min="11891" max="11891" width="21.7109375" style="2" bestFit="1" customWidth="1"/>
    <col min="11892" max="11892" width="17.28515625" style="2" bestFit="1" customWidth="1"/>
    <col min="11893" max="11893" width="17.42578125" style="2" bestFit="1" customWidth="1"/>
    <col min="11894" max="11894" width="21.7109375" style="2" bestFit="1" customWidth="1"/>
    <col min="11895" max="11895" width="13.42578125" style="2" bestFit="1" customWidth="1"/>
    <col min="11896" max="11993" width="12" style="2" customWidth="1"/>
    <col min="11994" max="11994" width="17.140625" style="2" customWidth="1"/>
    <col min="11995"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4" width="19.5703125" style="2" customWidth="1"/>
    <col min="12045" max="12045" width="9" style="2" bestFit="1" customWidth="1"/>
    <col min="12046" max="12046" width="9.140625" style="2" bestFit="1" customWidth="1"/>
    <col min="12047" max="12047" width="7.42578125" style="2" bestFit="1" customWidth="1"/>
    <col min="12048" max="12048" width="6.7109375" style="2" bestFit="1" customWidth="1"/>
    <col min="12049" max="12049" width="9.85546875" style="2" bestFit="1" customWidth="1"/>
    <col min="12050" max="12050" width="21.140625" style="2" bestFit="1" customWidth="1"/>
    <col min="12051" max="12051" width="16.42578125" style="2" bestFit="1" customWidth="1"/>
    <col min="12052" max="12052" width="7.28515625" style="2" bestFit="1" customWidth="1"/>
    <col min="12053" max="12053" width="9.28515625" style="2" bestFit="1" customWidth="1"/>
    <col min="12054" max="12054" width="17.85546875" style="2" bestFit="1" customWidth="1"/>
    <col min="12055" max="12055" width="6.7109375" style="2" bestFit="1" customWidth="1"/>
    <col min="12056" max="12056" width="19.140625" style="2" bestFit="1" customWidth="1"/>
    <col min="12057" max="12057" width="25.140625" style="2" bestFit="1" customWidth="1"/>
    <col min="12058" max="12058" width="21.42578125" style="2" bestFit="1" customWidth="1"/>
    <col min="12059" max="12059" width="19.7109375" style="2" bestFit="1" customWidth="1"/>
    <col min="12060" max="12060" width="14" style="2" bestFit="1" customWidth="1"/>
    <col min="12061" max="12061" width="13.140625" style="2" bestFit="1" customWidth="1"/>
    <col min="12062" max="12062" width="9.28515625" style="2" bestFit="1" customWidth="1"/>
    <col min="12063" max="12063" width="13.140625" style="2" bestFit="1" customWidth="1"/>
    <col min="12064" max="12064" width="7.42578125" style="2" bestFit="1" customWidth="1"/>
    <col min="12065" max="12065" width="19.42578125" style="2" bestFit="1" customWidth="1"/>
    <col min="12066" max="12066" width="20.85546875" style="2" bestFit="1" customWidth="1"/>
    <col min="12067" max="12067" width="19" style="2" bestFit="1" customWidth="1"/>
    <col min="12068" max="12068" width="25.85546875" style="2" bestFit="1" customWidth="1"/>
    <col min="12069" max="12069" width="14.5703125" style="2" bestFit="1" customWidth="1"/>
    <col min="12070" max="12070" width="14.42578125" style="2" bestFit="1" customWidth="1"/>
    <col min="12071" max="12071" width="27.28515625" style="2" bestFit="1" customWidth="1"/>
    <col min="12072" max="12072" width="11.5703125" style="2" bestFit="1" customWidth="1"/>
    <col min="12073" max="12073" width="6.28515625" style="2" bestFit="1" customWidth="1"/>
    <col min="12074" max="12074" width="7" style="2" bestFit="1" customWidth="1"/>
    <col min="12075" max="12075" width="23.85546875" style="2" bestFit="1" customWidth="1"/>
    <col min="12076" max="12076" width="12.85546875" style="2" bestFit="1" customWidth="1"/>
    <col min="12077" max="12077" width="11.28515625" style="2" bestFit="1" customWidth="1"/>
    <col min="12078" max="12078" width="15.28515625" style="2" bestFit="1" customWidth="1"/>
    <col min="12079" max="12079" width="21.140625" style="2" bestFit="1" customWidth="1"/>
    <col min="12080" max="12080" width="23.85546875" style="2" bestFit="1" customWidth="1"/>
    <col min="12081" max="12081" width="14.42578125" style="2" bestFit="1" customWidth="1"/>
    <col min="12082" max="12082" width="11.140625" style="2" bestFit="1" customWidth="1"/>
    <col min="12083" max="12083" width="15" style="2" bestFit="1" customWidth="1"/>
    <col min="12084" max="12084" width="11.7109375" style="2" bestFit="1" customWidth="1"/>
    <col min="12085" max="12085" width="23.5703125" style="2" bestFit="1" customWidth="1"/>
    <col min="12086" max="12086" width="22.140625" style="2" bestFit="1" customWidth="1"/>
    <col min="12087" max="12087" width="21" style="2" bestFit="1" customWidth="1"/>
    <col min="12088" max="12088" width="15.7109375" style="2" bestFit="1" customWidth="1"/>
    <col min="12089" max="12089" width="10.42578125" style="2" bestFit="1" customWidth="1"/>
    <col min="12090" max="12090" width="13.7109375" style="2" bestFit="1" customWidth="1"/>
    <col min="12091" max="12091" width="18" style="2" bestFit="1" customWidth="1"/>
    <col min="12092" max="12092" width="19.7109375" style="2" bestFit="1" customWidth="1"/>
    <col min="12093" max="12093" width="13.85546875" style="2"/>
    <col min="12094" max="12094" width="15.7109375" style="2" bestFit="1" customWidth="1"/>
    <col min="12095" max="12095" width="28.5703125" style="2" bestFit="1" customWidth="1"/>
    <col min="12096" max="12096" width="20.28515625" style="2" bestFit="1" customWidth="1"/>
    <col min="12097" max="12097" width="16" style="2" bestFit="1" customWidth="1"/>
    <col min="12098" max="12098" width="13.7109375" style="2" bestFit="1" customWidth="1"/>
    <col min="12099" max="12099" width="28.140625" style="2" bestFit="1" customWidth="1"/>
    <col min="12100" max="12100" width="15.85546875" style="2" bestFit="1" customWidth="1"/>
    <col min="12101" max="12101" width="26.28515625" style="2" bestFit="1" customWidth="1"/>
    <col min="12102" max="12102" width="13.140625" style="2" bestFit="1" customWidth="1"/>
    <col min="12103" max="12103" width="15" style="2" bestFit="1" customWidth="1"/>
    <col min="12104" max="12104" width="9" style="2" bestFit="1" customWidth="1"/>
    <col min="12105" max="12105" width="18" style="2" bestFit="1" customWidth="1"/>
    <col min="12106" max="12106" width="14.28515625" style="2" bestFit="1" customWidth="1"/>
    <col min="12107" max="12107" width="15.7109375" style="2" bestFit="1" customWidth="1"/>
    <col min="12108" max="12108" width="18.7109375" style="2" bestFit="1" customWidth="1"/>
    <col min="12109" max="12109" width="16.140625" style="2" bestFit="1" customWidth="1"/>
    <col min="12110" max="12110" width="23.5703125" style="2" bestFit="1" customWidth="1"/>
    <col min="12111" max="12111" width="23.85546875" style="2" bestFit="1" customWidth="1"/>
    <col min="12112" max="12112" width="22.85546875" style="2" bestFit="1" customWidth="1"/>
    <col min="12113" max="12113" width="11.7109375" style="2" bestFit="1" customWidth="1"/>
    <col min="12114" max="12114" width="11.85546875" style="2" bestFit="1" customWidth="1"/>
    <col min="12115" max="12115" width="15.140625" style="2" bestFit="1" customWidth="1"/>
    <col min="12116" max="12116" width="15.28515625" style="2" bestFit="1" customWidth="1"/>
    <col min="12117" max="12117" width="19.5703125" style="2" bestFit="1" customWidth="1"/>
    <col min="12118" max="12118" width="21.5703125" style="2" bestFit="1" customWidth="1"/>
    <col min="12119" max="12119" width="18.85546875" style="2" bestFit="1" customWidth="1"/>
    <col min="12120" max="12120" width="8.7109375" style="2" bestFit="1" customWidth="1"/>
    <col min="12121" max="12121" width="8.85546875" style="2" bestFit="1" customWidth="1"/>
    <col min="12122" max="12122" width="13.140625" style="2" bestFit="1" customWidth="1"/>
    <col min="12123" max="12123" width="9.5703125" style="2" bestFit="1" customWidth="1"/>
    <col min="12124" max="12124" width="9.7109375" style="2" bestFit="1" customWidth="1"/>
    <col min="12125" max="12125" width="14" style="2" bestFit="1" customWidth="1"/>
    <col min="12126" max="12126" width="17" style="2" bestFit="1" customWidth="1"/>
    <col min="12127" max="12127" width="17.28515625" style="2" bestFit="1" customWidth="1"/>
    <col min="12128" max="12128" width="21.5703125" style="2" bestFit="1" customWidth="1"/>
    <col min="12129" max="12129" width="17.7109375" style="2" bestFit="1" customWidth="1"/>
    <col min="12130" max="12130" width="14.5703125" style="2" bestFit="1" customWidth="1"/>
    <col min="12131" max="12131" width="15.7109375" style="2" bestFit="1" customWidth="1"/>
    <col min="12132" max="12132" width="19.140625" style="2" bestFit="1" customWidth="1"/>
    <col min="12133" max="12133" width="12.42578125" style="2" bestFit="1" customWidth="1"/>
    <col min="12134" max="12135" width="14.85546875" style="2" bestFit="1" customWidth="1"/>
    <col min="12136" max="12136" width="14.42578125" style="2" bestFit="1" customWidth="1"/>
    <col min="12137" max="12137" width="23.140625" style="2" bestFit="1" customWidth="1"/>
    <col min="12138" max="12138" width="26" style="2" bestFit="1" customWidth="1"/>
    <col min="12139" max="12139" width="19.42578125" style="2" bestFit="1" customWidth="1"/>
    <col min="12140" max="12140" width="21.5703125" style="2" bestFit="1" customWidth="1"/>
    <col min="12141" max="12141" width="25.85546875" style="2" bestFit="1" customWidth="1"/>
    <col min="12142" max="12142" width="18.5703125" style="2" bestFit="1" customWidth="1"/>
    <col min="12143" max="12143" width="16.28515625" style="2" bestFit="1" customWidth="1"/>
    <col min="12144" max="12144" width="15.42578125" style="2" bestFit="1" customWidth="1"/>
    <col min="12145" max="12145" width="17.28515625" style="2" bestFit="1" customWidth="1"/>
    <col min="12146" max="12146" width="17.42578125" style="2" bestFit="1" customWidth="1"/>
    <col min="12147" max="12147" width="21.7109375" style="2" bestFit="1" customWidth="1"/>
    <col min="12148" max="12148" width="17.28515625" style="2" bestFit="1" customWidth="1"/>
    <col min="12149" max="12149" width="17.42578125" style="2" bestFit="1" customWidth="1"/>
    <col min="12150" max="12150" width="21.7109375" style="2" bestFit="1" customWidth="1"/>
    <col min="12151" max="12151" width="13.42578125" style="2" bestFit="1" customWidth="1"/>
    <col min="12152" max="12249" width="12" style="2" customWidth="1"/>
    <col min="12250" max="12250" width="17.140625" style="2" customWidth="1"/>
    <col min="12251"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300" width="19.5703125" style="2" customWidth="1"/>
    <col min="12301" max="12301" width="9" style="2" bestFit="1" customWidth="1"/>
    <col min="12302" max="12302" width="9.140625" style="2" bestFit="1" customWidth="1"/>
    <col min="12303" max="12303" width="7.42578125" style="2" bestFit="1" customWidth="1"/>
    <col min="12304" max="12304" width="6.7109375" style="2" bestFit="1" customWidth="1"/>
    <col min="12305" max="12305" width="9.85546875" style="2" bestFit="1" customWidth="1"/>
    <col min="12306" max="12306" width="21.140625" style="2" bestFit="1" customWidth="1"/>
    <col min="12307" max="12307" width="16.42578125" style="2" bestFit="1" customWidth="1"/>
    <col min="12308" max="12308" width="7.28515625" style="2" bestFit="1" customWidth="1"/>
    <col min="12309" max="12309" width="9.28515625" style="2" bestFit="1" customWidth="1"/>
    <col min="12310" max="12310" width="17.85546875" style="2" bestFit="1" customWidth="1"/>
    <col min="12311" max="12311" width="6.7109375" style="2" bestFit="1" customWidth="1"/>
    <col min="12312" max="12312" width="19.140625" style="2" bestFit="1" customWidth="1"/>
    <col min="12313" max="12313" width="25.140625" style="2" bestFit="1" customWidth="1"/>
    <col min="12314" max="12314" width="21.42578125" style="2" bestFit="1" customWidth="1"/>
    <col min="12315" max="12315" width="19.7109375" style="2" bestFit="1" customWidth="1"/>
    <col min="12316" max="12316" width="14" style="2" bestFit="1" customWidth="1"/>
    <col min="12317" max="12317" width="13.140625" style="2" bestFit="1" customWidth="1"/>
    <col min="12318" max="12318" width="9.28515625" style="2" bestFit="1" customWidth="1"/>
    <col min="12319" max="12319" width="13.140625" style="2" bestFit="1" customWidth="1"/>
    <col min="12320" max="12320" width="7.42578125" style="2" bestFit="1" customWidth="1"/>
    <col min="12321" max="12321" width="19.42578125" style="2" bestFit="1" customWidth="1"/>
    <col min="12322" max="12322" width="20.85546875" style="2" bestFit="1" customWidth="1"/>
    <col min="12323" max="12323" width="19" style="2" bestFit="1" customWidth="1"/>
    <col min="12324" max="12324" width="25.85546875" style="2" bestFit="1" customWidth="1"/>
    <col min="12325" max="12325" width="14.5703125" style="2" bestFit="1" customWidth="1"/>
    <col min="12326" max="12326" width="14.42578125" style="2" bestFit="1" customWidth="1"/>
    <col min="12327" max="12327" width="27.28515625" style="2" bestFit="1" customWidth="1"/>
    <col min="12328" max="12328" width="11.5703125" style="2" bestFit="1" customWidth="1"/>
    <col min="12329" max="12329" width="6.28515625" style="2" bestFit="1" customWidth="1"/>
    <col min="12330" max="12330" width="7" style="2" bestFit="1" customWidth="1"/>
    <col min="12331" max="12331" width="23.85546875" style="2" bestFit="1" customWidth="1"/>
    <col min="12332" max="12332" width="12.85546875" style="2" bestFit="1" customWidth="1"/>
    <col min="12333" max="12333" width="11.28515625" style="2" bestFit="1" customWidth="1"/>
    <col min="12334" max="12334" width="15.28515625" style="2" bestFit="1" customWidth="1"/>
    <col min="12335" max="12335" width="21.140625" style="2" bestFit="1" customWidth="1"/>
    <col min="12336" max="12336" width="23.85546875" style="2" bestFit="1" customWidth="1"/>
    <col min="12337" max="12337" width="14.42578125" style="2" bestFit="1" customWidth="1"/>
    <col min="12338" max="12338" width="11.140625" style="2" bestFit="1" customWidth="1"/>
    <col min="12339" max="12339" width="15" style="2" bestFit="1" customWidth="1"/>
    <col min="12340" max="12340" width="11.7109375" style="2" bestFit="1" customWidth="1"/>
    <col min="12341" max="12341" width="23.5703125" style="2" bestFit="1" customWidth="1"/>
    <col min="12342" max="12342" width="22.140625" style="2" bestFit="1" customWidth="1"/>
    <col min="12343" max="12343" width="21" style="2" bestFit="1" customWidth="1"/>
    <col min="12344" max="12344" width="15.7109375" style="2" bestFit="1" customWidth="1"/>
    <col min="12345" max="12345" width="10.42578125" style="2" bestFit="1" customWidth="1"/>
    <col min="12346" max="12346" width="13.7109375" style="2" bestFit="1" customWidth="1"/>
    <col min="12347" max="12347" width="18" style="2" bestFit="1" customWidth="1"/>
    <col min="12348" max="12348" width="19.7109375" style="2" bestFit="1" customWidth="1"/>
    <col min="12349" max="12349" width="13.85546875" style="2"/>
    <col min="12350" max="12350" width="15.7109375" style="2" bestFit="1" customWidth="1"/>
    <col min="12351" max="12351" width="28.5703125" style="2" bestFit="1" customWidth="1"/>
    <col min="12352" max="12352" width="20.28515625" style="2" bestFit="1" customWidth="1"/>
    <col min="12353" max="12353" width="16" style="2" bestFit="1" customWidth="1"/>
    <col min="12354" max="12354" width="13.7109375" style="2" bestFit="1" customWidth="1"/>
    <col min="12355" max="12355" width="28.140625" style="2" bestFit="1" customWidth="1"/>
    <col min="12356" max="12356" width="15.85546875" style="2" bestFit="1" customWidth="1"/>
    <col min="12357" max="12357" width="26.28515625" style="2" bestFit="1" customWidth="1"/>
    <col min="12358" max="12358" width="13.140625" style="2" bestFit="1" customWidth="1"/>
    <col min="12359" max="12359" width="15" style="2" bestFit="1" customWidth="1"/>
    <col min="12360" max="12360" width="9" style="2" bestFit="1" customWidth="1"/>
    <col min="12361" max="12361" width="18" style="2" bestFit="1" customWidth="1"/>
    <col min="12362" max="12362" width="14.28515625" style="2" bestFit="1" customWidth="1"/>
    <col min="12363" max="12363" width="15.7109375" style="2" bestFit="1" customWidth="1"/>
    <col min="12364" max="12364" width="18.7109375" style="2" bestFit="1" customWidth="1"/>
    <col min="12365" max="12365" width="16.140625" style="2" bestFit="1" customWidth="1"/>
    <col min="12366" max="12366" width="23.5703125" style="2" bestFit="1" customWidth="1"/>
    <col min="12367" max="12367" width="23.85546875" style="2" bestFit="1" customWidth="1"/>
    <col min="12368" max="12368" width="22.85546875" style="2" bestFit="1" customWidth="1"/>
    <col min="12369" max="12369" width="11.7109375" style="2" bestFit="1" customWidth="1"/>
    <col min="12370" max="12370" width="11.85546875" style="2" bestFit="1" customWidth="1"/>
    <col min="12371" max="12371" width="15.140625" style="2" bestFit="1" customWidth="1"/>
    <col min="12372" max="12372" width="15.28515625" style="2" bestFit="1" customWidth="1"/>
    <col min="12373" max="12373" width="19.5703125" style="2" bestFit="1" customWidth="1"/>
    <col min="12374" max="12374" width="21.5703125" style="2" bestFit="1" customWidth="1"/>
    <col min="12375" max="12375" width="18.85546875" style="2" bestFit="1" customWidth="1"/>
    <col min="12376" max="12376" width="8.7109375" style="2" bestFit="1" customWidth="1"/>
    <col min="12377" max="12377" width="8.85546875" style="2" bestFit="1" customWidth="1"/>
    <col min="12378" max="12378" width="13.140625" style="2" bestFit="1" customWidth="1"/>
    <col min="12379" max="12379" width="9.5703125" style="2" bestFit="1" customWidth="1"/>
    <col min="12380" max="12380" width="9.7109375" style="2" bestFit="1" customWidth="1"/>
    <col min="12381" max="12381" width="14" style="2" bestFit="1" customWidth="1"/>
    <col min="12382" max="12382" width="17" style="2" bestFit="1" customWidth="1"/>
    <col min="12383" max="12383" width="17.28515625" style="2" bestFit="1" customWidth="1"/>
    <col min="12384" max="12384" width="21.5703125" style="2" bestFit="1" customWidth="1"/>
    <col min="12385" max="12385" width="17.7109375" style="2" bestFit="1" customWidth="1"/>
    <col min="12386" max="12386" width="14.5703125" style="2" bestFit="1" customWidth="1"/>
    <col min="12387" max="12387" width="15.7109375" style="2" bestFit="1" customWidth="1"/>
    <col min="12388" max="12388" width="19.140625" style="2" bestFit="1" customWidth="1"/>
    <col min="12389" max="12389" width="12.42578125" style="2" bestFit="1" customWidth="1"/>
    <col min="12390" max="12391" width="14.85546875" style="2" bestFit="1" customWidth="1"/>
    <col min="12392" max="12392" width="14.42578125" style="2" bestFit="1" customWidth="1"/>
    <col min="12393" max="12393" width="23.140625" style="2" bestFit="1" customWidth="1"/>
    <col min="12394" max="12394" width="26" style="2" bestFit="1" customWidth="1"/>
    <col min="12395" max="12395" width="19.42578125" style="2" bestFit="1" customWidth="1"/>
    <col min="12396" max="12396" width="21.5703125" style="2" bestFit="1" customWidth="1"/>
    <col min="12397" max="12397" width="25.85546875" style="2" bestFit="1" customWidth="1"/>
    <col min="12398" max="12398" width="18.5703125" style="2" bestFit="1" customWidth="1"/>
    <col min="12399" max="12399" width="16.28515625" style="2" bestFit="1" customWidth="1"/>
    <col min="12400" max="12400" width="15.42578125" style="2" bestFit="1" customWidth="1"/>
    <col min="12401" max="12401" width="17.28515625" style="2" bestFit="1" customWidth="1"/>
    <col min="12402" max="12402" width="17.42578125" style="2" bestFit="1" customWidth="1"/>
    <col min="12403" max="12403" width="21.7109375" style="2" bestFit="1" customWidth="1"/>
    <col min="12404" max="12404" width="17.28515625" style="2" bestFit="1" customWidth="1"/>
    <col min="12405" max="12405" width="17.42578125" style="2" bestFit="1" customWidth="1"/>
    <col min="12406" max="12406" width="21.7109375" style="2" bestFit="1" customWidth="1"/>
    <col min="12407" max="12407" width="13.42578125" style="2" bestFit="1" customWidth="1"/>
    <col min="12408" max="12505" width="12" style="2" customWidth="1"/>
    <col min="12506" max="12506" width="17.140625" style="2" customWidth="1"/>
    <col min="12507"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6" width="19.5703125" style="2" customWidth="1"/>
    <col min="12557" max="12557" width="9" style="2" bestFit="1" customWidth="1"/>
    <col min="12558" max="12558" width="9.140625" style="2" bestFit="1" customWidth="1"/>
    <col min="12559" max="12559" width="7.42578125" style="2" bestFit="1" customWidth="1"/>
    <col min="12560" max="12560" width="6.7109375" style="2" bestFit="1" customWidth="1"/>
    <col min="12561" max="12561" width="9.85546875" style="2" bestFit="1" customWidth="1"/>
    <col min="12562" max="12562" width="21.140625" style="2" bestFit="1" customWidth="1"/>
    <col min="12563" max="12563" width="16.42578125" style="2" bestFit="1" customWidth="1"/>
    <col min="12564" max="12564" width="7.28515625" style="2" bestFit="1" customWidth="1"/>
    <col min="12565" max="12565" width="9.28515625" style="2" bestFit="1" customWidth="1"/>
    <col min="12566" max="12566" width="17.85546875" style="2" bestFit="1" customWidth="1"/>
    <col min="12567" max="12567" width="6.7109375" style="2" bestFit="1" customWidth="1"/>
    <col min="12568" max="12568" width="19.140625" style="2" bestFit="1" customWidth="1"/>
    <col min="12569" max="12569" width="25.140625" style="2" bestFit="1" customWidth="1"/>
    <col min="12570" max="12570" width="21.42578125" style="2" bestFit="1" customWidth="1"/>
    <col min="12571" max="12571" width="19.7109375" style="2" bestFit="1" customWidth="1"/>
    <col min="12572" max="12572" width="14" style="2" bestFit="1" customWidth="1"/>
    <col min="12573" max="12573" width="13.140625" style="2" bestFit="1" customWidth="1"/>
    <col min="12574" max="12574" width="9.28515625" style="2" bestFit="1" customWidth="1"/>
    <col min="12575" max="12575" width="13.140625" style="2" bestFit="1" customWidth="1"/>
    <col min="12576" max="12576" width="7.42578125" style="2" bestFit="1" customWidth="1"/>
    <col min="12577" max="12577" width="19.42578125" style="2" bestFit="1" customWidth="1"/>
    <col min="12578" max="12578" width="20.85546875" style="2" bestFit="1" customWidth="1"/>
    <col min="12579" max="12579" width="19" style="2" bestFit="1" customWidth="1"/>
    <col min="12580" max="12580" width="25.85546875" style="2" bestFit="1" customWidth="1"/>
    <col min="12581" max="12581" width="14.5703125" style="2" bestFit="1" customWidth="1"/>
    <col min="12582" max="12582" width="14.42578125" style="2" bestFit="1" customWidth="1"/>
    <col min="12583" max="12583" width="27.28515625" style="2" bestFit="1" customWidth="1"/>
    <col min="12584" max="12584" width="11.5703125" style="2" bestFit="1" customWidth="1"/>
    <col min="12585" max="12585" width="6.28515625" style="2" bestFit="1" customWidth="1"/>
    <col min="12586" max="12586" width="7" style="2" bestFit="1" customWidth="1"/>
    <col min="12587" max="12587" width="23.85546875" style="2" bestFit="1" customWidth="1"/>
    <col min="12588" max="12588" width="12.85546875" style="2" bestFit="1" customWidth="1"/>
    <col min="12589" max="12589" width="11.28515625" style="2" bestFit="1" customWidth="1"/>
    <col min="12590" max="12590" width="15.28515625" style="2" bestFit="1" customWidth="1"/>
    <col min="12591" max="12591" width="21.140625" style="2" bestFit="1" customWidth="1"/>
    <col min="12592" max="12592" width="23.85546875" style="2" bestFit="1" customWidth="1"/>
    <col min="12593" max="12593" width="14.42578125" style="2" bestFit="1" customWidth="1"/>
    <col min="12594" max="12594" width="11.140625" style="2" bestFit="1" customWidth="1"/>
    <col min="12595" max="12595" width="15" style="2" bestFit="1" customWidth="1"/>
    <col min="12596" max="12596" width="11.7109375" style="2" bestFit="1" customWidth="1"/>
    <col min="12597" max="12597" width="23.5703125" style="2" bestFit="1" customWidth="1"/>
    <col min="12598" max="12598" width="22.140625" style="2" bestFit="1" customWidth="1"/>
    <col min="12599" max="12599" width="21" style="2" bestFit="1" customWidth="1"/>
    <col min="12600" max="12600" width="15.7109375" style="2" bestFit="1" customWidth="1"/>
    <col min="12601" max="12601" width="10.42578125" style="2" bestFit="1" customWidth="1"/>
    <col min="12602" max="12602" width="13.7109375" style="2" bestFit="1" customWidth="1"/>
    <col min="12603" max="12603" width="18" style="2" bestFit="1" customWidth="1"/>
    <col min="12604" max="12604" width="19.7109375" style="2" bestFit="1" customWidth="1"/>
    <col min="12605" max="12605" width="13.85546875" style="2"/>
    <col min="12606" max="12606" width="15.7109375" style="2" bestFit="1" customWidth="1"/>
    <col min="12607" max="12607" width="28.5703125" style="2" bestFit="1" customWidth="1"/>
    <col min="12608" max="12608" width="20.28515625" style="2" bestFit="1" customWidth="1"/>
    <col min="12609" max="12609" width="16" style="2" bestFit="1" customWidth="1"/>
    <col min="12610" max="12610" width="13.7109375" style="2" bestFit="1" customWidth="1"/>
    <col min="12611" max="12611" width="28.140625" style="2" bestFit="1" customWidth="1"/>
    <col min="12612" max="12612" width="15.85546875" style="2" bestFit="1" customWidth="1"/>
    <col min="12613" max="12613" width="26.28515625" style="2" bestFit="1" customWidth="1"/>
    <col min="12614" max="12614" width="13.140625" style="2" bestFit="1" customWidth="1"/>
    <col min="12615" max="12615" width="15" style="2" bestFit="1" customWidth="1"/>
    <col min="12616" max="12616" width="9" style="2" bestFit="1" customWidth="1"/>
    <col min="12617" max="12617" width="18" style="2" bestFit="1" customWidth="1"/>
    <col min="12618" max="12618" width="14.28515625" style="2" bestFit="1" customWidth="1"/>
    <col min="12619" max="12619" width="15.7109375" style="2" bestFit="1" customWidth="1"/>
    <col min="12620" max="12620" width="18.7109375" style="2" bestFit="1" customWidth="1"/>
    <col min="12621" max="12621" width="16.140625" style="2" bestFit="1" customWidth="1"/>
    <col min="12622" max="12622" width="23.5703125" style="2" bestFit="1" customWidth="1"/>
    <col min="12623" max="12623" width="23.85546875" style="2" bestFit="1" customWidth="1"/>
    <col min="12624" max="12624" width="22.85546875" style="2" bestFit="1" customWidth="1"/>
    <col min="12625" max="12625" width="11.7109375" style="2" bestFit="1" customWidth="1"/>
    <col min="12626" max="12626" width="11.85546875" style="2" bestFit="1" customWidth="1"/>
    <col min="12627" max="12627" width="15.140625" style="2" bestFit="1" customWidth="1"/>
    <col min="12628" max="12628" width="15.28515625" style="2" bestFit="1" customWidth="1"/>
    <col min="12629" max="12629" width="19.5703125" style="2" bestFit="1" customWidth="1"/>
    <col min="12630" max="12630" width="21.5703125" style="2" bestFit="1" customWidth="1"/>
    <col min="12631" max="12631" width="18.85546875" style="2" bestFit="1" customWidth="1"/>
    <col min="12632" max="12632" width="8.7109375" style="2" bestFit="1" customWidth="1"/>
    <col min="12633" max="12633" width="8.85546875" style="2" bestFit="1" customWidth="1"/>
    <col min="12634" max="12634" width="13.140625" style="2" bestFit="1" customWidth="1"/>
    <col min="12635" max="12635" width="9.5703125" style="2" bestFit="1" customWidth="1"/>
    <col min="12636" max="12636" width="9.7109375" style="2" bestFit="1" customWidth="1"/>
    <col min="12637" max="12637" width="14" style="2" bestFit="1" customWidth="1"/>
    <col min="12638" max="12638" width="17" style="2" bestFit="1" customWidth="1"/>
    <col min="12639" max="12639" width="17.28515625" style="2" bestFit="1" customWidth="1"/>
    <col min="12640" max="12640" width="21.5703125" style="2" bestFit="1" customWidth="1"/>
    <col min="12641" max="12641" width="17.7109375" style="2" bestFit="1" customWidth="1"/>
    <col min="12642" max="12642" width="14.5703125" style="2" bestFit="1" customWidth="1"/>
    <col min="12643" max="12643" width="15.7109375" style="2" bestFit="1" customWidth="1"/>
    <col min="12644" max="12644" width="19.140625" style="2" bestFit="1" customWidth="1"/>
    <col min="12645" max="12645" width="12.42578125" style="2" bestFit="1" customWidth="1"/>
    <col min="12646" max="12647" width="14.85546875" style="2" bestFit="1" customWidth="1"/>
    <col min="12648" max="12648" width="14.42578125" style="2" bestFit="1" customWidth="1"/>
    <col min="12649" max="12649" width="23.140625" style="2" bestFit="1" customWidth="1"/>
    <col min="12650" max="12650" width="26" style="2" bestFit="1" customWidth="1"/>
    <col min="12651" max="12651" width="19.42578125" style="2" bestFit="1" customWidth="1"/>
    <col min="12652" max="12652" width="21.5703125" style="2" bestFit="1" customWidth="1"/>
    <col min="12653" max="12653" width="25.85546875" style="2" bestFit="1" customWidth="1"/>
    <col min="12654" max="12654" width="18.5703125" style="2" bestFit="1" customWidth="1"/>
    <col min="12655" max="12655" width="16.28515625" style="2" bestFit="1" customWidth="1"/>
    <col min="12656" max="12656" width="15.42578125" style="2" bestFit="1" customWidth="1"/>
    <col min="12657" max="12657" width="17.28515625" style="2" bestFit="1" customWidth="1"/>
    <col min="12658" max="12658" width="17.42578125" style="2" bestFit="1" customWidth="1"/>
    <col min="12659" max="12659" width="21.7109375" style="2" bestFit="1" customWidth="1"/>
    <col min="12660" max="12660" width="17.28515625" style="2" bestFit="1" customWidth="1"/>
    <col min="12661" max="12661" width="17.42578125" style="2" bestFit="1" customWidth="1"/>
    <col min="12662" max="12662" width="21.7109375" style="2" bestFit="1" customWidth="1"/>
    <col min="12663" max="12663" width="13.42578125" style="2" bestFit="1" customWidth="1"/>
    <col min="12664" max="12761" width="12" style="2" customWidth="1"/>
    <col min="12762" max="12762" width="17.140625" style="2" customWidth="1"/>
    <col min="12763"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2" width="19.5703125" style="2" customWidth="1"/>
    <col min="12813" max="12813" width="9" style="2" bestFit="1" customWidth="1"/>
    <col min="12814" max="12814" width="9.140625" style="2" bestFit="1" customWidth="1"/>
    <col min="12815" max="12815" width="7.42578125" style="2" bestFit="1" customWidth="1"/>
    <col min="12816" max="12816" width="6.7109375" style="2" bestFit="1" customWidth="1"/>
    <col min="12817" max="12817" width="9.85546875" style="2" bestFit="1" customWidth="1"/>
    <col min="12818" max="12818" width="21.140625" style="2" bestFit="1" customWidth="1"/>
    <col min="12819" max="12819" width="16.42578125" style="2" bestFit="1" customWidth="1"/>
    <col min="12820" max="12820" width="7.28515625" style="2" bestFit="1" customWidth="1"/>
    <col min="12821" max="12821" width="9.28515625" style="2" bestFit="1" customWidth="1"/>
    <col min="12822" max="12822" width="17.85546875" style="2" bestFit="1" customWidth="1"/>
    <col min="12823" max="12823" width="6.7109375" style="2" bestFit="1" customWidth="1"/>
    <col min="12824" max="12824" width="19.140625" style="2" bestFit="1" customWidth="1"/>
    <col min="12825" max="12825" width="25.140625" style="2" bestFit="1" customWidth="1"/>
    <col min="12826" max="12826" width="21.42578125" style="2" bestFit="1" customWidth="1"/>
    <col min="12827" max="12827" width="19.7109375" style="2" bestFit="1" customWidth="1"/>
    <col min="12828" max="12828" width="14" style="2" bestFit="1" customWidth="1"/>
    <col min="12829" max="12829" width="13.140625" style="2" bestFit="1" customWidth="1"/>
    <col min="12830" max="12830" width="9.28515625" style="2" bestFit="1" customWidth="1"/>
    <col min="12831" max="12831" width="13.140625" style="2" bestFit="1" customWidth="1"/>
    <col min="12832" max="12832" width="7.42578125" style="2" bestFit="1" customWidth="1"/>
    <col min="12833" max="12833" width="19.42578125" style="2" bestFit="1" customWidth="1"/>
    <col min="12834" max="12834" width="20.85546875" style="2" bestFit="1" customWidth="1"/>
    <col min="12835" max="12835" width="19" style="2" bestFit="1" customWidth="1"/>
    <col min="12836" max="12836" width="25.85546875" style="2" bestFit="1" customWidth="1"/>
    <col min="12837" max="12837" width="14.5703125" style="2" bestFit="1" customWidth="1"/>
    <col min="12838" max="12838" width="14.42578125" style="2" bestFit="1" customWidth="1"/>
    <col min="12839" max="12839" width="27.28515625" style="2" bestFit="1" customWidth="1"/>
    <col min="12840" max="12840" width="11.5703125" style="2" bestFit="1" customWidth="1"/>
    <col min="12841" max="12841" width="6.28515625" style="2" bestFit="1" customWidth="1"/>
    <col min="12842" max="12842" width="7" style="2" bestFit="1" customWidth="1"/>
    <col min="12843" max="12843" width="23.85546875" style="2" bestFit="1" customWidth="1"/>
    <col min="12844" max="12844" width="12.85546875" style="2" bestFit="1" customWidth="1"/>
    <col min="12845" max="12845" width="11.28515625" style="2" bestFit="1" customWidth="1"/>
    <col min="12846" max="12846" width="15.28515625" style="2" bestFit="1" customWidth="1"/>
    <col min="12847" max="12847" width="21.140625" style="2" bestFit="1" customWidth="1"/>
    <col min="12848" max="12848" width="23.85546875" style="2" bestFit="1" customWidth="1"/>
    <col min="12849" max="12849" width="14.42578125" style="2" bestFit="1" customWidth="1"/>
    <col min="12850" max="12850" width="11.140625" style="2" bestFit="1" customWidth="1"/>
    <col min="12851" max="12851" width="15" style="2" bestFit="1" customWidth="1"/>
    <col min="12852" max="12852" width="11.7109375" style="2" bestFit="1" customWidth="1"/>
    <col min="12853" max="12853" width="23.5703125" style="2" bestFit="1" customWidth="1"/>
    <col min="12854" max="12854" width="22.140625" style="2" bestFit="1" customWidth="1"/>
    <col min="12855" max="12855" width="21" style="2" bestFit="1" customWidth="1"/>
    <col min="12856" max="12856" width="15.7109375" style="2" bestFit="1" customWidth="1"/>
    <col min="12857" max="12857" width="10.42578125" style="2" bestFit="1" customWidth="1"/>
    <col min="12858" max="12858" width="13.7109375" style="2" bestFit="1" customWidth="1"/>
    <col min="12859" max="12859" width="18" style="2" bestFit="1" customWidth="1"/>
    <col min="12860" max="12860" width="19.7109375" style="2" bestFit="1" customWidth="1"/>
    <col min="12861" max="12861" width="13.85546875" style="2"/>
    <col min="12862" max="12862" width="15.7109375" style="2" bestFit="1" customWidth="1"/>
    <col min="12863" max="12863" width="28.5703125" style="2" bestFit="1" customWidth="1"/>
    <col min="12864" max="12864" width="20.28515625" style="2" bestFit="1" customWidth="1"/>
    <col min="12865" max="12865" width="16" style="2" bestFit="1" customWidth="1"/>
    <col min="12866" max="12866" width="13.7109375" style="2" bestFit="1" customWidth="1"/>
    <col min="12867" max="12867" width="28.140625" style="2" bestFit="1" customWidth="1"/>
    <col min="12868" max="12868" width="15.85546875" style="2" bestFit="1" customWidth="1"/>
    <col min="12869" max="12869" width="26.28515625" style="2" bestFit="1" customWidth="1"/>
    <col min="12870" max="12870" width="13.140625" style="2" bestFit="1" customWidth="1"/>
    <col min="12871" max="12871" width="15" style="2" bestFit="1" customWidth="1"/>
    <col min="12872" max="12872" width="9" style="2" bestFit="1" customWidth="1"/>
    <col min="12873" max="12873" width="18" style="2" bestFit="1" customWidth="1"/>
    <col min="12874" max="12874" width="14.28515625" style="2" bestFit="1" customWidth="1"/>
    <col min="12875" max="12875" width="15.7109375" style="2" bestFit="1" customWidth="1"/>
    <col min="12876" max="12876" width="18.7109375" style="2" bestFit="1" customWidth="1"/>
    <col min="12877" max="12877" width="16.140625" style="2" bestFit="1" customWidth="1"/>
    <col min="12878" max="12878" width="23.5703125" style="2" bestFit="1" customWidth="1"/>
    <col min="12879" max="12879" width="23.85546875" style="2" bestFit="1" customWidth="1"/>
    <col min="12880" max="12880" width="22.85546875" style="2" bestFit="1" customWidth="1"/>
    <col min="12881" max="12881" width="11.7109375" style="2" bestFit="1" customWidth="1"/>
    <col min="12882" max="12882" width="11.85546875" style="2" bestFit="1" customWidth="1"/>
    <col min="12883" max="12883" width="15.140625" style="2" bestFit="1" customWidth="1"/>
    <col min="12884" max="12884" width="15.28515625" style="2" bestFit="1" customWidth="1"/>
    <col min="12885" max="12885" width="19.5703125" style="2" bestFit="1" customWidth="1"/>
    <col min="12886" max="12886" width="21.5703125" style="2" bestFit="1" customWidth="1"/>
    <col min="12887" max="12887" width="18.85546875" style="2" bestFit="1" customWidth="1"/>
    <col min="12888" max="12888" width="8.7109375" style="2" bestFit="1" customWidth="1"/>
    <col min="12889" max="12889" width="8.85546875" style="2" bestFit="1" customWidth="1"/>
    <col min="12890" max="12890" width="13.140625" style="2" bestFit="1" customWidth="1"/>
    <col min="12891" max="12891" width="9.5703125" style="2" bestFit="1" customWidth="1"/>
    <col min="12892" max="12892" width="9.7109375" style="2" bestFit="1" customWidth="1"/>
    <col min="12893" max="12893" width="14" style="2" bestFit="1" customWidth="1"/>
    <col min="12894" max="12894" width="17" style="2" bestFit="1" customWidth="1"/>
    <col min="12895" max="12895" width="17.28515625" style="2" bestFit="1" customWidth="1"/>
    <col min="12896" max="12896" width="21.5703125" style="2" bestFit="1" customWidth="1"/>
    <col min="12897" max="12897" width="17.7109375" style="2" bestFit="1" customWidth="1"/>
    <col min="12898" max="12898" width="14.5703125" style="2" bestFit="1" customWidth="1"/>
    <col min="12899" max="12899" width="15.7109375" style="2" bestFit="1" customWidth="1"/>
    <col min="12900" max="12900" width="19.140625" style="2" bestFit="1" customWidth="1"/>
    <col min="12901" max="12901" width="12.42578125" style="2" bestFit="1" customWidth="1"/>
    <col min="12902" max="12903" width="14.85546875" style="2" bestFit="1" customWidth="1"/>
    <col min="12904" max="12904" width="14.42578125" style="2" bestFit="1" customWidth="1"/>
    <col min="12905" max="12905" width="23.140625" style="2" bestFit="1" customWidth="1"/>
    <col min="12906" max="12906" width="26" style="2" bestFit="1" customWidth="1"/>
    <col min="12907" max="12907" width="19.42578125" style="2" bestFit="1" customWidth="1"/>
    <col min="12908" max="12908" width="21.5703125" style="2" bestFit="1" customWidth="1"/>
    <col min="12909" max="12909" width="25.85546875" style="2" bestFit="1" customWidth="1"/>
    <col min="12910" max="12910" width="18.5703125" style="2" bestFit="1" customWidth="1"/>
    <col min="12911" max="12911" width="16.28515625" style="2" bestFit="1" customWidth="1"/>
    <col min="12912" max="12912" width="15.42578125" style="2" bestFit="1" customWidth="1"/>
    <col min="12913" max="12913" width="17.28515625" style="2" bestFit="1" customWidth="1"/>
    <col min="12914" max="12914" width="17.42578125" style="2" bestFit="1" customWidth="1"/>
    <col min="12915" max="12915" width="21.7109375" style="2" bestFit="1" customWidth="1"/>
    <col min="12916" max="12916" width="17.28515625" style="2" bestFit="1" customWidth="1"/>
    <col min="12917" max="12917" width="17.42578125" style="2" bestFit="1" customWidth="1"/>
    <col min="12918" max="12918" width="21.7109375" style="2" bestFit="1" customWidth="1"/>
    <col min="12919" max="12919" width="13.42578125" style="2" bestFit="1" customWidth="1"/>
    <col min="12920" max="13017" width="12" style="2" customWidth="1"/>
    <col min="13018" max="13018" width="17.140625" style="2" customWidth="1"/>
    <col min="13019"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8" width="19.5703125" style="2" customWidth="1"/>
    <col min="13069" max="13069" width="9" style="2" bestFit="1" customWidth="1"/>
    <col min="13070" max="13070" width="9.140625" style="2" bestFit="1" customWidth="1"/>
    <col min="13071" max="13071" width="7.42578125" style="2" bestFit="1" customWidth="1"/>
    <col min="13072" max="13072" width="6.7109375" style="2" bestFit="1" customWidth="1"/>
    <col min="13073" max="13073" width="9.85546875" style="2" bestFit="1" customWidth="1"/>
    <col min="13074" max="13074" width="21.140625" style="2" bestFit="1" customWidth="1"/>
    <col min="13075" max="13075" width="16.42578125" style="2" bestFit="1" customWidth="1"/>
    <col min="13076" max="13076" width="7.28515625" style="2" bestFit="1" customWidth="1"/>
    <col min="13077" max="13077" width="9.28515625" style="2" bestFit="1" customWidth="1"/>
    <col min="13078" max="13078" width="17.85546875" style="2" bestFit="1" customWidth="1"/>
    <col min="13079" max="13079" width="6.7109375" style="2" bestFit="1" customWidth="1"/>
    <col min="13080" max="13080" width="19.140625" style="2" bestFit="1" customWidth="1"/>
    <col min="13081" max="13081" width="25.140625" style="2" bestFit="1" customWidth="1"/>
    <col min="13082" max="13082" width="21.42578125" style="2" bestFit="1" customWidth="1"/>
    <col min="13083" max="13083" width="19.7109375" style="2" bestFit="1" customWidth="1"/>
    <col min="13084" max="13084" width="14" style="2" bestFit="1" customWidth="1"/>
    <col min="13085" max="13085" width="13.140625" style="2" bestFit="1" customWidth="1"/>
    <col min="13086" max="13086" width="9.28515625" style="2" bestFit="1" customWidth="1"/>
    <col min="13087" max="13087" width="13.140625" style="2" bestFit="1" customWidth="1"/>
    <col min="13088" max="13088" width="7.42578125" style="2" bestFit="1" customWidth="1"/>
    <col min="13089" max="13089" width="19.42578125" style="2" bestFit="1" customWidth="1"/>
    <col min="13090" max="13090" width="20.85546875" style="2" bestFit="1" customWidth="1"/>
    <col min="13091" max="13091" width="19" style="2" bestFit="1" customWidth="1"/>
    <col min="13092" max="13092" width="25.85546875" style="2" bestFit="1" customWidth="1"/>
    <col min="13093" max="13093" width="14.5703125" style="2" bestFit="1" customWidth="1"/>
    <col min="13094" max="13094" width="14.42578125" style="2" bestFit="1" customWidth="1"/>
    <col min="13095" max="13095" width="27.28515625" style="2" bestFit="1" customWidth="1"/>
    <col min="13096" max="13096" width="11.5703125" style="2" bestFit="1" customWidth="1"/>
    <col min="13097" max="13097" width="6.28515625" style="2" bestFit="1" customWidth="1"/>
    <col min="13098" max="13098" width="7" style="2" bestFit="1" customWidth="1"/>
    <col min="13099" max="13099" width="23.85546875" style="2" bestFit="1" customWidth="1"/>
    <col min="13100" max="13100" width="12.85546875" style="2" bestFit="1" customWidth="1"/>
    <col min="13101" max="13101" width="11.28515625" style="2" bestFit="1" customWidth="1"/>
    <col min="13102" max="13102" width="15.28515625" style="2" bestFit="1" customWidth="1"/>
    <col min="13103" max="13103" width="21.140625" style="2" bestFit="1" customWidth="1"/>
    <col min="13104" max="13104" width="23.85546875" style="2" bestFit="1" customWidth="1"/>
    <col min="13105" max="13105" width="14.42578125" style="2" bestFit="1" customWidth="1"/>
    <col min="13106" max="13106" width="11.140625" style="2" bestFit="1" customWidth="1"/>
    <col min="13107" max="13107" width="15" style="2" bestFit="1" customWidth="1"/>
    <col min="13108" max="13108" width="11.7109375" style="2" bestFit="1" customWidth="1"/>
    <col min="13109" max="13109" width="23.5703125" style="2" bestFit="1" customWidth="1"/>
    <col min="13110" max="13110" width="22.140625" style="2" bestFit="1" customWidth="1"/>
    <col min="13111" max="13111" width="21" style="2" bestFit="1" customWidth="1"/>
    <col min="13112" max="13112" width="15.7109375" style="2" bestFit="1" customWidth="1"/>
    <col min="13113" max="13113" width="10.42578125" style="2" bestFit="1" customWidth="1"/>
    <col min="13114" max="13114" width="13.7109375" style="2" bestFit="1" customWidth="1"/>
    <col min="13115" max="13115" width="18" style="2" bestFit="1" customWidth="1"/>
    <col min="13116" max="13116" width="19.7109375" style="2" bestFit="1" customWidth="1"/>
    <col min="13117" max="13117" width="13.85546875" style="2"/>
    <col min="13118" max="13118" width="15.7109375" style="2" bestFit="1" customWidth="1"/>
    <col min="13119" max="13119" width="28.5703125" style="2" bestFit="1" customWidth="1"/>
    <col min="13120" max="13120" width="20.28515625" style="2" bestFit="1" customWidth="1"/>
    <col min="13121" max="13121" width="16" style="2" bestFit="1" customWidth="1"/>
    <col min="13122" max="13122" width="13.7109375" style="2" bestFit="1" customWidth="1"/>
    <col min="13123" max="13123" width="28.140625" style="2" bestFit="1" customWidth="1"/>
    <col min="13124" max="13124" width="15.85546875" style="2" bestFit="1" customWidth="1"/>
    <col min="13125" max="13125" width="26.28515625" style="2" bestFit="1" customWidth="1"/>
    <col min="13126" max="13126" width="13.140625" style="2" bestFit="1" customWidth="1"/>
    <col min="13127" max="13127" width="15" style="2" bestFit="1" customWidth="1"/>
    <col min="13128" max="13128" width="9" style="2" bestFit="1" customWidth="1"/>
    <col min="13129" max="13129" width="18" style="2" bestFit="1" customWidth="1"/>
    <col min="13130" max="13130" width="14.28515625" style="2" bestFit="1" customWidth="1"/>
    <col min="13131" max="13131" width="15.7109375" style="2" bestFit="1" customWidth="1"/>
    <col min="13132" max="13132" width="18.7109375" style="2" bestFit="1" customWidth="1"/>
    <col min="13133" max="13133" width="16.140625" style="2" bestFit="1" customWidth="1"/>
    <col min="13134" max="13134" width="23.5703125" style="2" bestFit="1" customWidth="1"/>
    <col min="13135" max="13135" width="23.85546875" style="2" bestFit="1" customWidth="1"/>
    <col min="13136" max="13136" width="22.85546875" style="2" bestFit="1" customWidth="1"/>
    <col min="13137" max="13137" width="11.7109375" style="2" bestFit="1" customWidth="1"/>
    <col min="13138" max="13138" width="11.85546875" style="2" bestFit="1" customWidth="1"/>
    <col min="13139" max="13139" width="15.140625" style="2" bestFit="1" customWidth="1"/>
    <col min="13140" max="13140" width="15.28515625" style="2" bestFit="1" customWidth="1"/>
    <col min="13141" max="13141" width="19.5703125" style="2" bestFit="1" customWidth="1"/>
    <col min="13142" max="13142" width="21.5703125" style="2" bestFit="1" customWidth="1"/>
    <col min="13143" max="13143" width="18.85546875" style="2" bestFit="1" customWidth="1"/>
    <col min="13144" max="13144" width="8.7109375" style="2" bestFit="1" customWidth="1"/>
    <col min="13145" max="13145" width="8.85546875" style="2" bestFit="1" customWidth="1"/>
    <col min="13146" max="13146" width="13.140625" style="2" bestFit="1" customWidth="1"/>
    <col min="13147" max="13147" width="9.5703125" style="2" bestFit="1" customWidth="1"/>
    <col min="13148" max="13148" width="9.7109375" style="2" bestFit="1" customWidth="1"/>
    <col min="13149" max="13149" width="14" style="2" bestFit="1" customWidth="1"/>
    <col min="13150" max="13150" width="17" style="2" bestFit="1" customWidth="1"/>
    <col min="13151" max="13151" width="17.28515625" style="2" bestFit="1" customWidth="1"/>
    <col min="13152" max="13152" width="21.5703125" style="2" bestFit="1" customWidth="1"/>
    <col min="13153" max="13153" width="17.7109375" style="2" bestFit="1" customWidth="1"/>
    <col min="13154" max="13154" width="14.5703125" style="2" bestFit="1" customWidth="1"/>
    <col min="13155" max="13155" width="15.7109375" style="2" bestFit="1" customWidth="1"/>
    <col min="13156" max="13156" width="19.140625" style="2" bestFit="1" customWidth="1"/>
    <col min="13157" max="13157" width="12.42578125" style="2" bestFit="1" customWidth="1"/>
    <col min="13158" max="13159" width="14.85546875" style="2" bestFit="1" customWidth="1"/>
    <col min="13160" max="13160" width="14.42578125" style="2" bestFit="1" customWidth="1"/>
    <col min="13161" max="13161" width="23.140625" style="2" bestFit="1" customWidth="1"/>
    <col min="13162" max="13162" width="26" style="2" bestFit="1" customWidth="1"/>
    <col min="13163" max="13163" width="19.42578125" style="2" bestFit="1" customWidth="1"/>
    <col min="13164" max="13164" width="21.5703125" style="2" bestFit="1" customWidth="1"/>
    <col min="13165" max="13165" width="25.85546875" style="2" bestFit="1" customWidth="1"/>
    <col min="13166" max="13166" width="18.5703125" style="2" bestFit="1" customWidth="1"/>
    <col min="13167" max="13167" width="16.28515625" style="2" bestFit="1" customWidth="1"/>
    <col min="13168" max="13168" width="15.42578125" style="2" bestFit="1" customWidth="1"/>
    <col min="13169" max="13169" width="17.28515625" style="2" bestFit="1" customWidth="1"/>
    <col min="13170" max="13170" width="17.42578125" style="2" bestFit="1" customWidth="1"/>
    <col min="13171" max="13171" width="21.7109375" style="2" bestFit="1" customWidth="1"/>
    <col min="13172" max="13172" width="17.28515625" style="2" bestFit="1" customWidth="1"/>
    <col min="13173" max="13173" width="17.42578125" style="2" bestFit="1" customWidth="1"/>
    <col min="13174" max="13174" width="21.7109375" style="2" bestFit="1" customWidth="1"/>
    <col min="13175" max="13175" width="13.42578125" style="2" bestFit="1" customWidth="1"/>
    <col min="13176" max="13273" width="12" style="2" customWidth="1"/>
    <col min="13274" max="13274" width="17.140625" style="2" customWidth="1"/>
    <col min="13275"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4" width="19.5703125" style="2" customWidth="1"/>
    <col min="13325" max="13325" width="9" style="2" bestFit="1" customWidth="1"/>
    <col min="13326" max="13326" width="9.140625" style="2" bestFit="1" customWidth="1"/>
    <col min="13327" max="13327" width="7.42578125" style="2" bestFit="1" customWidth="1"/>
    <col min="13328" max="13328" width="6.7109375" style="2" bestFit="1" customWidth="1"/>
    <col min="13329" max="13329" width="9.85546875" style="2" bestFit="1" customWidth="1"/>
    <col min="13330" max="13330" width="21.140625" style="2" bestFit="1" customWidth="1"/>
    <col min="13331" max="13331" width="16.42578125" style="2" bestFit="1" customWidth="1"/>
    <col min="13332" max="13332" width="7.28515625" style="2" bestFit="1" customWidth="1"/>
    <col min="13333" max="13333" width="9.28515625" style="2" bestFit="1" customWidth="1"/>
    <col min="13334" max="13334" width="17.85546875" style="2" bestFit="1" customWidth="1"/>
    <col min="13335" max="13335" width="6.7109375" style="2" bestFit="1" customWidth="1"/>
    <col min="13336" max="13336" width="19.140625" style="2" bestFit="1" customWidth="1"/>
    <col min="13337" max="13337" width="25.140625" style="2" bestFit="1" customWidth="1"/>
    <col min="13338" max="13338" width="21.42578125" style="2" bestFit="1" customWidth="1"/>
    <col min="13339" max="13339" width="19.7109375" style="2" bestFit="1" customWidth="1"/>
    <col min="13340" max="13340" width="14" style="2" bestFit="1" customWidth="1"/>
    <col min="13341" max="13341" width="13.140625" style="2" bestFit="1" customWidth="1"/>
    <col min="13342" max="13342" width="9.28515625" style="2" bestFit="1" customWidth="1"/>
    <col min="13343" max="13343" width="13.140625" style="2" bestFit="1" customWidth="1"/>
    <col min="13344" max="13344" width="7.42578125" style="2" bestFit="1" customWidth="1"/>
    <col min="13345" max="13345" width="19.42578125" style="2" bestFit="1" customWidth="1"/>
    <col min="13346" max="13346" width="20.85546875" style="2" bestFit="1" customWidth="1"/>
    <col min="13347" max="13347" width="19" style="2" bestFit="1" customWidth="1"/>
    <col min="13348" max="13348" width="25.85546875" style="2" bestFit="1" customWidth="1"/>
    <col min="13349" max="13349" width="14.5703125" style="2" bestFit="1" customWidth="1"/>
    <col min="13350" max="13350" width="14.42578125" style="2" bestFit="1" customWidth="1"/>
    <col min="13351" max="13351" width="27.28515625" style="2" bestFit="1" customWidth="1"/>
    <col min="13352" max="13352" width="11.5703125" style="2" bestFit="1" customWidth="1"/>
    <col min="13353" max="13353" width="6.28515625" style="2" bestFit="1" customWidth="1"/>
    <col min="13354" max="13354" width="7" style="2" bestFit="1" customWidth="1"/>
    <col min="13355" max="13355" width="23.85546875" style="2" bestFit="1" customWidth="1"/>
    <col min="13356" max="13356" width="12.85546875" style="2" bestFit="1" customWidth="1"/>
    <col min="13357" max="13357" width="11.28515625" style="2" bestFit="1" customWidth="1"/>
    <col min="13358" max="13358" width="15.28515625" style="2" bestFit="1" customWidth="1"/>
    <col min="13359" max="13359" width="21.140625" style="2" bestFit="1" customWidth="1"/>
    <col min="13360" max="13360" width="23.85546875" style="2" bestFit="1" customWidth="1"/>
    <col min="13361" max="13361" width="14.42578125" style="2" bestFit="1" customWidth="1"/>
    <col min="13362" max="13362" width="11.140625" style="2" bestFit="1" customWidth="1"/>
    <col min="13363" max="13363" width="15" style="2" bestFit="1" customWidth="1"/>
    <col min="13364" max="13364" width="11.7109375" style="2" bestFit="1" customWidth="1"/>
    <col min="13365" max="13365" width="23.5703125" style="2" bestFit="1" customWidth="1"/>
    <col min="13366" max="13366" width="22.140625" style="2" bestFit="1" customWidth="1"/>
    <col min="13367" max="13367" width="21" style="2" bestFit="1" customWidth="1"/>
    <col min="13368" max="13368" width="15.7109375" style="2" bestFit="1" customWidth="1"/>
    <col min="13369" max="13369" width="10.42578125" style="2" bestFit="1" customWidth="1"/>
    <col min="13370" max="13370" width="13.7109375" style="2" bestFit="1" customWidth="1"/>
    <col min="13371" max="13371" width="18" style="2" bestFit="1" customWidth="1"/>
    <col min="13372" max="13372" width="19.7109375" style="2" bestFit="1" customWidth="1"/>
    <col min="13373" max="13373" width="13.85546875" style="2"/>
    <col min="13374" max="13374" width="15.7109375" style="2" bestFit="1" customWidth="1"/>
    <col min="13375" max="13375" width="28.5703125" style="2" bestFit="1" customWidth="1"/>
    <col min="13376" max="13376" width="20.28515625" style="2" bestFit="1" customWidth="1"/>
    <col min="13377" max="13377" width="16" style="2" bestFit="1" customWidth="1"/>
    <col min="13378" max="13378" width="13.7109375" style="2" bestFit="1" customWidth="1"/>
    <col min="13379" max="13379" width="28.140625" style="2" bestFit="1" customWidth="1"/>
    <col min="13380" max="13380" width="15.85546875" style="2" bestFit="1" customWidth="1"/>
    <col min="13381" max="13381" width="26.28515625" style="2" bestFit="1" customWidth="1"/>
    <col min="13382" max="13382" width="13.140625" style="2" bestFit="1" customWidth="1"/>
    <col min="13383" max="13383" width="15" style="2" bestFit="1" customWidth="1"/>
    <col min="13384" max="13384" width="9" style="2" bestFit="1" customWidth="1"/>
    <col min="13385" max="13385" width="18" style="2" bestFit="1" customWidth="1"/>
    <col min="13386" max="13386" width="14.28515625" style="2" bestFit="1" customWidth="1"/>
    <col min="13387" max="13387" width="15.7109375" style="2" bestFit="1" customWidth="1"/>
    <col min="13388" max="13388" width="18.7109375" style="2" bestFit="1" customWidth="1"/>
    <col min="13389" max="13389" width="16.140625" style="2" bestFit="1" customWidth="1"/>
    <col min="13390" max="13390" width="23.5703125" style="2" bestFit="1" customWidth="1"/>
    <col min="13391" max="13391" width="23.85546875" style="2" bestFit="1" customWidth="1"/>
    <col min="13392" max="13392" width="22.85546875" style="2" bestFit="1" customWidth="1"/>
    <col min="13393" max="13393" width="11.7109375" style="2" bestFit="1" customWidth="1"/>
    <col min="13394" max="13394" width="11.85546875" style="2" bestFit="1" customWidth="1"/>
    <col min="13395" max="13395" width="15.140625" style="2" bestFit="1" customWidth="1"/>
    <col min="13396" max="13396" width="15.28515625" style="2" bestFit="1" customWidth="1"/>
    <col min="13397" max="13397" width="19.5703125" style="2" bestFit="1" customWidth="1"/>
    <col min="13398" max="13398" width="21.5703125" style="2" bestFit="1" customWidth="1"/>
    <col min="13399" max="13399" width="18.85546875" style="2" bestFit="1" customWidth="1"/>
    <col min="13400" max="13400" width="8.7109375" style="2" bestFit="1" customWidth="1"/>
    <col min="13401" max="13401" width="8.85546875" style="2" bestFit="1" customWidth="1"/>
    <col min="13402" max="13402" width="13.140625" style="2" bestFit="1" customWidth="1"/>
    <col min="13403" max="13403" width="9.5703125" style="2" bestFit="1" customWidth="1"/>
    <col min="13404" max="13404" width="9.7109375" style="2" bestFit="1" customWidth="1"/>
    <col min="13405" max="13405" width="14" style="2" bestFit="1" customWidth="1"/>
    <col min="13406" max="13406" width="17" style="2" bestFit="1" customWidth="1"/>
    <col min="13407" max="13407" width="17.28515625" style="2" bestFit="1" customWidth="1"/>
    <col min="13408" max="13408" width="21.5703125" style="2" bestFit="1" customWidth="1"/>
    <col min="13409" max="13409" width="17.7109375" style="2" bestFit="1" customWidth="1"/>
    <col min="13410" max="13410" width="14.5703125" style="2" bestFit="1" customWidth="1"/>
    <col min="13411" max="13411" width="15.7109375" style="2" bestFit="1" customWidth="1"/>
    <col min="13412" max="13412" width="19.140625" style="2" bestFit="1" customWidth="1"/>
    <col min="13413" max="13413" width="12.42578125" style="2" bestFit="1" customWidth="1"/>
    <col min="13414" max="13415" width="14.85546875" style="2" bestFit="1" customWidth="1"/>
    <col min="13416" max="13416" width="14.42578125" style="2" bestFit="1" customWidth="1"/>
    <col min="13417" max="13417" width="23.140625" style="2" bestFit="1" customWidth="1"/>
    <col min="13418" max="13418" width="26" style="2" bestFit="1" customWidth="1"/>
    <col min="13419" max="13419" width="19.42578125" style="2" bestFit="1" customWidth="1"/>
    <col min="13420" max="13420" width="21.5703125" style="2" bestFit="1" customWidth="1"/>
    <col min="13421" max="13421" width="25.85546875" style="2" bestFit="1" customWidth="1"/>
    <col min="13422" max="13422" width="18.5703125" style="2" bestFit="1" customWidth="1"/>
    <col min="13423" max="13423" width="16.28515625" style="2" bestFit="1" customWidth="1"/>
    <col min="13424" max="13424" width="15.42578125" style="2" bestFit="1" customWidth="1"/>
    <col min="13425" max="13425" width="17.28515625" style="2" bestFit="1" customWidth="1"/>
    <col min="13426" max="13426" width="17.42578125" style="2" bestFit="1" customWidth="1"/>
    <col min="13427" max="13427" width="21.7109375" style="2" bestFit="1" customWidth="1"/>
    <col min="13428" max="13428" width="17.28515625" style="2" bestFit="1" customWidth="1"/>
    <col min="13429" max="13429" width="17.42578125" style="2" bestFit="1" customWidth="1"/>
    <col min="13430" max="13430" width="21.7109375" style="2" bestFit="1" customWidth="1"/>
    <col min="13431" max="13431" width="13.42578125" style="2" bestFit="1" customWidth="1"/>
    <col min="13432" max="13529" width="12" style="2" customWidth="1"/>
    <col min="13530" max="13530" width="17.140625" style="2" customWidth="1"/>
    <col min="13531"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80" width="19.5703125" style="2" customWidth="1"/>
    <col min="13581" max="13581" width="9" style="2" bestFit="1" customWidth="1"/>
    <col min="13582" max="13582" width="9.140625" style="2" bestFit="1" customWidth="1"/>
    <col min="13583" max="13583" width="7.42578125" style="2" bestFit="1" customWidth="1"/>
    <col min="13584" max="13584" width="6.7109375" style="2" bestFit="1" customWidth="1"/>
    <col min="13585" max="13585" width="9.85546875" style="2" bestFit="1" customWidth="1"/>
    <col min="13586" max="13586" width="21.140625" style="2" bestFit="1" customWidth="1"/>
    <col min="13587" max="13587" width="16.42578125" style="2" bestFit="1" customWidth="1"/>
    <col min="13588" max="13588" width="7.28515625" style="2" bestFit="1" customWidth="1"/>
    <col min="13589" max="13589" width="9.28515625" style="2" bestFit="1" customWidth="1"/>
    <col min="13590" max="13590" width="17.85546875" style="2" bestFit="1" customWidth="1"/>
    <col min="13591" max="13591" width="6.7109375" style="2" bestFit="1" customWidth="1"/>
    <col min="13592" max="13592" width="19.140625" style="2" bestFit="1" customWidth="1"/>
    <col min="13593" max="13593" width="25.140625" style="2" bestFit="1" customWidth="1"/>
    <col min="13594" max="13594" width="21.42578125" style="2" bestFit="1" customWidth="1"/>
    <col min="13595" max="13595" width="19.7109375" style="2" bestFit="1" customWidth="1"/>
    <col min="13596" max="13596" width="14" style="2" bestFit="1" customWidth="1"/>
    <col min="13597" max="13597" width="13.140625" style="2" bestFit="1" customWidth="1"/>
    <col min="13598" max="13598" width="9.28515625" style="2" bestFit="1" customWidth="1"/>
    <col min="13599" max="13599" width="13.140625" style="2" bestFit="1" customWidth="1"/>
    <col min="13600" max="13600" width="7.42578125" style="2" bestFit="1" customWidth="1"/>
    <col min="13601" max="13601" width="19.42578125" style="2" bestFit="1" customWidth="1"/>
    <col min="13602" max="13602" width="20.85546875" style="2" bestFit="1" customWidth="1"/>
    <col min="13603" max="13603" width="19" style="2" bestFit="1" customWidth="1"/>
    <col min="13604" max="13604" width="25.85546875" style="2" bestFit="1" customWidth="1"/>
    <col min="13605" max="13605" width="14.5703125" style="2" bestFit="1" customWidth="1"/>
    <col min="13606" max="13606" width="14.42578125" style="2" bestFit="1" customWidth="1"/>
    <col min="13607" max="13607" width="27.28515625" style="2" bestFit="1" customWidth="1"/>
    <col min="13608" max="13608" width="11.5703125" style="2" bestFit="1" customWidth="1"/>
    <col min="13609" max="13609" width="6.28515625" style="2" bestFit="1" customWidth="1"/>
    <col min="13610" max="13610" width="7" style="2" bestFit="1" customWidth="1"/>
    <col min="13611" max="13611" width="23.85546875" style="2" bestFit="1" customWidth="1"/>
    <col min="13612" max="13612" width="12.85546875" style="2" bestFit="1" customWidth="1"/>
    <col min="13613" max="13613" width="11.28515625" style="2" bestFit="1" customWidth="1"/>
    <col min="13614" max="13614" width="15.28515625" style="2" bestFit="1" customWidth="1"/>
    <col min="13615" max="13615" width="21.140625" style="2" bestFit="1" customWidth="1"/>
    <col min="13616" max="13616" width="23.85546875" style="2" bestFit="1" customWidth="1"/>
    <col min="13617" max="13617" width="14.42578125" style="2" bestFit="1" customWidth="1"/>
    <col min="13618" max="13618" width="11.140625" style="2" bestFit="1" customWidth="1"/>
    <col min="13619" max="13619" width="15" style="2" bestFit="1" customWidth="1"/>
    <col min="13620" max="13620" width="11.7109375" style="2" bestFit="1" customWidth="1"/>
    <col min="13621" max="13621" width="23.5703125" style="2" bestFit="1" customWidth="1"/>
    <col min="13622" max="13622" width="22.140625" style="2" bestFit="1" customWidth="1"/>
    <col min="13623" max="13623" width="21" style="2" bestFit="1" customWidth="1"/>
    <col min="13624" max="13624" width="15.7109375" style="2" bestFit="1" customWidth="1"/>
    <col min="13625" max="13625" width="10.42578125" style="2" bestFit="1" customWidth="1"/>
    <col min="13626" max="13626" width="13.7109375" style="2" bestFit="1" customWidth="1"/>
    <col min="13627" max="13627" width="18" style="2" bestFit="1" customWidth="1"/>
    <col min="13628" max="13628" width="19.7109375" style="2" bestFit="1" customWidth="1"/>
    <col min="13629" max="13629" width="13.85546875" style="2"/>
    <col min="13630" max="13630" width="15.7109375" style="2" bestFit="1" customWidth="1"/>
    <col min="13631" max="13631" width="28.5703125" style="2" bestFit="1" customWidth="1"/>
    <col min="13632" max="13632" width="20.28515625" style="2" bestFit="1" customWidth="1"/>
    <col min="13633" max="13633" width="16" style="2" bestFit="1" customWidth="1"/>
    <col min="13634" max="13634" width="13.7109375" style="2" bestFit="1" customWidth="1"/>
    <col min="13635" max="13635" width="28.140625" style="2" bestFit="1" customWidth="1"/>
    <col min="13636" max="13636" width="15.85546875" style="2" bestFit="1" customWidth="1"/>
    <col min="13637" max="13637" width="26.28515625" style="2" bestFit="1" customWidth="1"/>
    <col min="13638" max="13638" width="13.140625" style="2" bestFit="1" customWidth="1"/>
    <col min="13639" max="13639" width="15" style="2" bestFit="1" customWidth="1"/>
    <col min="13640" max="13640" width="9" style="2" bestFit="1" customWidth="1"/>
    <col min="13641" max="13641" width="18" style="2" bestFit="1" customWidth="1"/>
    <col min="13642" max="13642" width="14.28515625" style="2" bestFit="1" customWidth="1"/>
    <col min="13643" max="13643" width="15.7109375" style="2" bestFit="1" customWidth="1"/>
    <col min="13644" max="13644" width="18.7109375" style="2" bestFit="1" customWidth="1"/>
    <col min="13645" max="13645" width="16.140625" style="2" bestFit="1" customWidth="1"/>
    <col min="13646" max="13646" width="23.5703125" style="2" bestFit="1" customWidth="1"/>
    <col min="13647" max="13647" width="23.85546875" style="2" bestFit="1" customWidth="1"/>
    <col min="13648" max="13648" width="22.85546875" style="2" bestFit="1" customWidth="1"/>
    <col min="13649" max="13649" width="11.7109375" style="2" bestFit="1" customWidth="1"/>
    <col min="13650" max="13650" width="11.85546875" style="2" bestFit="1" customWidth="1"/>
    <col min="13651" max="13651" width="15.140625" style="2" bestFit="1" customWidth="1"/>
    <col min="13652" max="13652" width="15.28515625" style="2" bestFit="1" customWidth="1"/>
    <col min="13653" max="13653" width="19.5703125" style="2" bestFit="1" customWidth="1"/>
    <col min="13654" max="13654" width="21.5703125" style="2" bestFit="1" customWidth="1"/>
    <col min="13655" max="13655" width="18.85546875" style="2" bestFit="1" customWidth="1"/>
    <col min="13656" max="13656" width="8.7109375" style="2" bestFit="1" customWidth="1"/>
    <col min="13657" max="13657" width="8.85546875" style="2" bestFit="1" customWidth="1"/>
    <col min="13658" max="13658" width="13.140625" style="2" bestFit="1" customWidth="1"/>
    <col min="13659" max="13659" width="9.5703125" style="2" bestFit="1" customWidth="1"/>
    <col min="13660" max="13660" width="9.7109375" style="2" bestFit="1" customWidth="1"/>
    <col min="13661" max="13661" width="14" style="2" bestFit="1" customWidth="1"/>
    <col min="13662" max="13662" width="17" style="2" bestFit="1" customWidth="1"/>
    <col min="13663" max="13663" width="17.28515625" style="2" bestFit="1" customWidth="1"/>
    <col min="13664" max="13664" width="21.5703125" style="2" bestFit="1" customWidth="1"/>
    <col min="13665" max="13665" width="17.7109375" style="2" bestFit="1" customWidth="1"/>
    <col min="13666" max="13666" width="14.5703125" style="2" bestFit="1" customWidth="1"/>
    <col min="13667" max="13667" width="15.7109375" style="2" bestFit="1" customWidth="1"/>
    <col min="13668" max="13668" width="19.140625" style="2" bestFit="1" customWidth="1"/>
    <col min="13669" max="13669" width="12.42578125" style="2" bestFit="1" customWidth="1"/>
    <col min="13670" max="13671" width="14.85546875" style="2" bestFit="1" customWidth="1"/>
    <col min="13672" max="13672" width="14.42578125" style="2" bestFit="1" customWidth="1"/>
    <col min="13673" max="13673" width="23.140625" style="2" bestFit="1" customWidth="1"/>
    <col min="13674" max="13674" width="26" style="2" bestFit="1" customWidth="1"/>
    <col min="13675" max="13675" width="19.42578125" style="2" bestFit="1" customWidth="1"/>
    <col min="13676" max="13676" width="21.5703125" style="2" bestFit="1" customWidth="1"/>
    <col min="13677" max="13677" width="25.85546875" style="2" bestFit="1" customWidth="1"/>
    <col min="13678" max="13678" width="18.5703125" style="2" bestFit="1" customWidth="1"/>
    <col min="13679" max="13679" width="16.28515625" style="2" bestFit="1" customWidth="1"/>
    <col min="13680" max="13680" width="15.42578125" style="2" bestFit="1" customWidth="1"/>
    <col min="13681" max="13681" width="17.28515625" style="2" bestFit="1" customWidth="1"/>
    <col min="13682" max="13682" width="17.42578125" style="2" bestFit="1" customWidth="1"/>
    <col min="13683" max="13683" width="21.7109375" style="2" bestFit="1" customWidth="1"/>
    <col min="13684" max="13684" width="17.28515625" style="2" bestFit="1" customWidth="1"/>
    <col min="13685" max="13685" width="17.42578125" style="2" bestFit="1" customWidth="1"/>
    <col min="13686" max="13686" width="21.7109375" style="2" bestFit="1" customWidth="1"/>
    <col min="13687" max="13687" width="13.42578125" style="2" bestFit="1" customWidth="1"/>
    <col min="13688" max="13785" width="12" style="2" customWidth="1"/>
    <col min="13786" max="13786" width="17.140625" style="2" customWidth="1"/>
    <col min="13787"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6" width="19.5703125" style="2" customWidth="1"/>
    <col min="13837" max="13837" width="9" style="2" bestFit="1" customWidth="1"/>
    <col min="13838" max="13838" width="9.140625" style="2" bestFit="1" customWidth="1"/>
    <col min="13839" max="13839" width="7.42578125" style="2" bestFit="1" customWidth="1"/>
    <col min="13840" max="13840" width="6.7109375" style="2" bestFit="1" customWidth="1"/>
    <col min="13841" max="13841" width="9.85546875" style="2" bestFit="1" customWidth="1"/>
    <col min="13842" max="13842" width="21.140625" style="2" bestFit="1" customWidth="1"/>
    <col min="13843" max="13843" width="16.42578125" style="2" bestFit="1" customWidth="1"/>
    <col min="13844" max="13844" width="7.28515625" style="2" bestFit="1" customWidth="1"/>
    <col min="13845" max="13845" width="9.28515625" style="2" bestFit="1" customWidth="1"/>
    <col min="13846" max="13846" width="17.85546875" style="2" bestFit="1" customWidth="1"/>
    <col min="13847" max="13847" width="6.7109375" style="2" bestFit="1" customWidth="1"/>
    <col min="13848" max="13848" width="19.140625" style="2" bestFit="1" customWidth="1"/>
    <col min="13849" max="13849" width="25.140625" style="2" bestFit="1" customWidth="1"/>
    <col min="13850" max="13850" width="21.42578125" style="2" bestFit="1" customWidth="1"/>
    <col min="13851" max="13851" width="19.7109375" style="2" bestFit="1" customWidth="1"/>
    <col min="13852" max="13852" width="14" style="2" bestFit="1" customWidth="1"/>
    <col min="13853" max="13853" width="13.140625" style="2" bestFit="1" customWidth="1"/>
    <col min="13854" max="13854" width="9.28515625" style="2" bestFit="1" customWidth="1"/>
    <col min="13855" max="13855" width="13.140625" style="2" bestFit="1" customWidth="1"/>
    <col min="13856" max="13856" width="7.42578125" style="2" bestFit="1" customWidth="1"/>
    <col min="13857" max="13857" width="19.42578125" style="2" bestFit="1" customWidth="1"/>
    <col min="13858" max="13858" width="20.85546875" style="2" bestFit="1" customWidth="1"/>
    <col min="13859" max="13859" width="19" style="2" bestFit="1" customWidth="1"/>
    <col min="13860" max="13860" width="25.85546875" style="2" bestFit="1" customWidth="1"/>
    <col min="13861" max="13861" width="14.5703125" style="2" bestFit="1" customWidth="1"/>
    <col min="13862" max="13862" width="14.42578125" style="2" bestFit="1" customWidth="1"/>
    <col min="13863" max="13863" width="27.28515625" style="2" bestFit="1" customWidth="1"/>
    <col min="13864" max="13864" width="11.5703125" style="2" bestFit="1" customWidth="1"/>
    <col min="13865" max="13865" width="6.28515625" style="2" bestFit="1" customWidth="1"/>
    <col min="13866" max="13866" width="7" style="2" bestFit="1" customWidth="1"/>
    <col min="13867" max="13867" width="23.85546875" style="2" bestFit="1" customWidth="1"/>
    <col min="13868" max="13868" width="12.85546875" style="2" bestFit="1" customWidth="1"/>
    <col min="13869" max="13869" width="11.28515625" style="2" bestFit="1" customWidth="1"/>
    <col min="13870" max="13870" width="15.28515625" style="2" bestFit="1" customWidth="1"/>
    <col min="13871" max="13871" width="21.140625" style="2" bestFit="1" customWidth="1"/>
    <col min="13872" max="13872" width="23.85546875" style="2" bestFit="1" customWidth="1"/>
    <col min="13873" max="13873" width="14.42578125" style="2" bestFit="1" customWidth="1"/>
    <col min="13874" max="13874" width="11.140625" style="2" bestFit="1" customWidth="1"/>
    <col min="13875" max="13875" width="15" style="2" bestFit="1" customWidth="1"/>
    <col min="13876" max="13876" width="11.7109375" style="2" bestFit="1" customWidth="1"/>
    <col min="13877" max="13877" width="23.5703125" style="2" bestFit="1" customWidth="1"/>
    <col min="13878" max="13878" width="22.140625" style="2" bestFit="1" customWidth="1"/>
    <col min="13879" max="13879" width="21" style="2" bestFit="1" customWidth="1"/>
    <col min="13880" max="13880" width="15.7109375" style="2" bestFit="1" customWidth="1"/>
    <col min="13881" max="13881" width="10.42578125" style="2" bestFit="1" customWidth="1"/>
    <col min="13882" max="13882" width="13.7109375" style="2" bestFit="1" customWidth="1"/>
    <col min="13883" max="13883" width="18" style="2" bestFit="1" customWidth="1"/>
    <col min="13884" max="13884" width="19.7109375" style="2" bestFit="1" customWidth="1"/>
    <col min="13885" max="13885" width="13.85546875" style="2"/>
    <col min="13886" max="13886" width="15.7109375" style="2" bestFit="1" customWidth="1"/>
    <col min="13887" max="13887" width="28.5703125" style="2" bestFit="1" customWidth="1"/>
    <col min="13888" max="13888" width="20.28515625" style="2" bestFit="1" customWidth="1"/>
    <col min="13889" max="13889" width="16" style="2" bestFit="1" customWidth="1"/>
    <col min="13890" max="13890" width="13.7109375" style="2" bestFit="1" customWidth="1"/>
    <col min="13891" max="13891" width="28.140625" style="2" bestFit="1" customWidth="1"/>
    <col min="13892" max="13892" width="15.85546875" style="2" bestFit="1" customWidth="1"/>
    <col min="13893" max="13893" width="26.28515625" style="2" bestFit="1" customWidth="1"/>
    <col min="13894" max="13894" width="13.140625" style="2" bestFit="1" customWidth="1"/>
    <col min="13895" max="13895" width="15" style="2" bestFit="1" customWidth="1"/>
    <col min="13896" max="13896" width="9" style="2" bestFit="1" customWidth="1"/>
    <col min="13897" max="13897" width="18" style="2" bestFit="1" customWidth="1"/>
    <col min="13898" max="13898" width="14.28515625" style="2" bestFit="1" customWidth="1"/>
    <col min="13899" max="13899" width="15.7109375" style="2" bestFit="1" customWidth="1"/>
    <col min="13900" max="13900" width="18.7109375" style="2" bestFit="1" customWidth="1"/>
    <col min="13901" max="13901" width="16.140625" style="2" bestFit="1" customWidth="1"/>
    <col min="13902" max="13902" width="23.5703125" style="2" bestFit="1" customWidth="1"/>
    <col min="13903" max="13903" width="23.85546875" style="2" bestFit="1" customWidth="1"/>
    <col min="13904" max="13904" width="22.85546875" style="2" bestFit="1" customWidth="1"/>
    <col min="13905" max="13905" width="11.7109375" style="2" bestFit="1" customWidth="1"/>
    <col min="13906" max="13906" width="11.85546875" style="2" bestFit="1" customWidth="1"/>
    <col min="13907" max="13907" width="15.140625" style="2" bestFit="1" customWidth="1"/>
    <col min="13908" max="13908" width="15.28515625" style="2" bestFit="1" customWidth="1"/>
    <col min="13909" max="13909" width="19.5703125" style="2" bestFit="1" customWidth="1"/>
    <col min="13910" max="13910" width="21.5703125" style="2" bestFit="1" customWidth="1"/>
    <col min="13911" max="13911" width="18.85546875" style="2" bestFit="1" customWidth="1"/>
    <col min="13912" max="13912" width="8.7109375" style="2" bestFit="1" customWidth="1"/>
    <col min="13913" max="13913" width="8.85546875" style="2" bestFit="1" customWidth="1"/>
    <col min="13914" max="13914" width="13.140625" style="2" bestFit="1" customWidth="1"/>
    <col min="13915" max="13915" width="9.5703125" style="2" bestFit="1" customWidth="1"/>
    <col min="13916" max="13916" width="9.7109375" style="2" bestFit="1" customWidth="1"/>
    <col min="13917" max="13917" width="14" style="2" bestFit="1" customWidth="1"/>
    <col min="13918" max="13918" width="17" style="2" bestFit="1" customWidth="1"/>
    <col min="13919" max="13919" width="17.28515625" style="2" bestFit="1" customWidth="1"/>
    <col min="13920" max="13920" width="21.5703125" style="2" bestFit="1" customWidth="1"/>
    <col min="13921" max="13921" width="17.7109375" style="2" bestFit="1" customWidth="1"/>
    <col min="13922" max="13922" width="14.5703125" style="2" bestFit="1" customWidth="1"/>
    <col min="13923" max="13923" width="15.7109375" style="2" bestFit="1" customWidth="1"/>
    <col min="13924" max="13924" width="19.140625" style="2" bestFit="1" customWidth="1"/>
    <col min="13925" max="13925" width="12.42578125" style="2" bestFit="1" customWidth="1"/>
    <col min="13926" max="13927" width="14.85546875" style="2" bestFit="1" customWidth="1"/>
    <col min="13928" max="13928" width="14.42578125" style="2" bestFit="1" customWidth="1"/>
    <col min="13929" max="13929" width="23.140625" style="2" bestFit="1" customWidth="1"/>
    <col min="13930" max="13930" width="26" style="2" bestFit="1" customWidth="1"/>
    <col min="13931" max="13931" width="19.42578125" style="2" bestFit="1" customWidth="1"/>
    <col min="13932" max="13932" width="21.5703125" style="2" bestFit="1" customWidth="1"/>
    <col min="13933" max="13933" width="25.85546875" style="2" bestFit="1" customWidth="1"/>
    <col min="13934" max="13934" width="18.5703125" style="2" bestFit="1" customWidth="1"/>
    <col min="13935" max="13935" width="16.28515625" style="2" bestFit="1" customWidth="1"/>
    <col min="13936" max="13936" width="15.42578125" style="2" bestFit="1" customWidth="1"/>
    <col min="13937" max="13937" width="17.28515625" style="2" bestFit="1" customWidth="1"/>
    <col min="13938" max="13938" width="17.42578125" style="2" bestFit="1" customWidth="1"/>
    <col min="13939" max="13939" width="21.7109375" style="2" bestFit="1" customWidth="1"/>
    <col min="13940" max="13940" width="17.28515625" style="2" bestFit="1" customWidth="1"/>
    <col min="13941" max="13941" width="17.42578125" style="2" bestFit="1" customWidth="1"/>
    <col min="13942" max="13942" width="21.7109375" style="2" bestFit="1" customWidth="1"/>
    <col min="13943" max="13943" width="13.42578125" style="2" bestFit="1" customWidth="1"/>
    <col min="13944" max="14041" width="12" style="2" customWidth="1"/>
    <col min="14042" max="14042" width="17.140625" style="2" customWidth="1"/>
    <col min="14043"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2" width="19.5703125" style="2" customWidth="1"/>
    <col min="14093" max="14093" width="9" style="2" bestFit="1" customWidth="1"/>
    <col min="14094" max="14094" width="9.140625" style="2" bestFit="1" customWidth="1"/>
    <col min="14095" max="14095" width="7.42578125" style="2" bestFit="1" customWidth="1"/>
    <col min="14096" max="14096" width="6.7109375" style="2" bestFit="1" customWidth="1"/>
    <col min="14097" max="14097" width="9.85546875" style="2" bestFit="1" customWidth="1"/>
    <col min="14098" max="14098" width="21.140625" style="2" bestFit="1" customWidth="1"/>
    <col min="14099" max="14099" width="16.42578125" style="2" bestFit="1" customWidth="1"/>
    <col min="14100" max="14100" width="7.28515625" style="2" bestFit="1" customWidth="1"/>
    <col min="14101" max="14101" width="9.28515625" style="2" bestFit="1" customWidth="1"/>
    <col min="14102" max="14102" width="17.85546875" style="2" bestFit="1" customWidth="1"/>
    <col min="14103" max="14103" width="6.7109375" style="2" bestFit="1" customWidth="1"/>
    <col min="14104" max="14104" width="19.140625" style="2" bestFit="1" customWidth="1"/>
    <col min="14105" max="14105" width="25.140625" style="2" bestFit="1" customWidth="1"/>
    <col min="14106" max="14106" width="21.42578125" style="2" bestFit="1" customWidth="1"/>
    <col min="14107" max="14107" width="19.7109375" style="2" bestFit="1" customWidth="1"/>
    <col min="14108" max="14108" width="14" style="2" bestFit="1" customWidth="1"/>
    <col min="14109" max="14109" width="13.140625" style="2" bestFit="1" customWidth="1"/>
    <col min="14110" max="14110" width="9.28515625" style="2" bestFit="1" customWidth="1"/>
    <col min="14111" max="14111" width="13.140625" style="2" bestFit="1" customWidth="1"/>
    <col min="14112" max="14112" width="7.42578125" style="2" bestFit="1" customWidth="1"/>
    <col min="14113" max="14113" width="19.42578125" style="2" bestFit="1" customWidth="1"/>
    <col min="14114" max="14114" width="20.85546875" style="2" bestFit="1" customWidth="1"/>
    <col min="14115" max="14115" width="19" style="2" bestFit="1" customWidth="1"/>
    <col min="14116" max="14116" width="25.85546875" style="2" bestFit="1" customWidth="1"/>
    <col min="14117" max="14117" width="14.5703125" style="2" bestFit="1" customWidth="1"/>
    <col min="14118" max="14118" width="14.42578125" style="2" bestFit="1" customWidth="1"/>
    <col min="14119" max="14119" width="27.28515625" style="2" bestFit="1" customWidth="1"/>
    <col min="14120" max="14120" width="11.5703125" style="2" bestFit="1" customWidth="1"/>
    <col min="14121" max="14121" width="6.28515625" style="2" bestFit="1" customWidth="1"/>
    <col min="14122" max="14122" width="7" style="2" bestFit="1" customWidth="1"/>
    <col min="14123" max="14123" width="23.85546875" style="2" bestFit="1" customWidth="1"/>
    <col min="14124" max="14124" width="12.85546875" style="2" bestFit="1" customWidth="1"/>
    <col min="14125" max="14125" width="11.28515625" style="2" bestFit="1" customWidth="1"/>
    <col min="14126" max="14126" width="15.28515625" style="2" bestFit="1" customWidth="1"/>
    <col min="14127" max="14127" width="21.140625" style="2" bestFit="1" customWidth="1"/>
    <col min="14128" max="14128" width="23.85546875" style="2" bestFit="1" customWidth="1"/>
    <col min="14129" max="14129" width="14.42578125" style="2" bestFit="1" customWidth="1"/>
    <col min="14130" max="14130" width="11.140625" style="2" bestFit="1" customWidth="1"/>
    <col min="14131" max="14131" width="15" style="2" bestFit="1" customWidth="1"/>
    <col min="14132" max="14132" width="11.7109375" style="2" bestFit="1" customWidth="1"/>
    <col min="14133" max="14133" width="23.5703125" style="2" bestFit="1" customWidth="1"/>
    <col min="14134" max="14134" width="22.140625" style="2" bestFit="1" customWidth="1"/>
    <col min="14135" max="14135" width="21" style="2" bestFit="1" customWidth="1"/>
    <col min="14136" max="14136" width="15.7109375" style="2" bestFit="1" customWidth="1"/>
    <col min="14137" max="14137" width="10.42578125" style="2" bestFit="1" customWidth="1"/>
    <col min="14138" max="14138" width="13.7109375" style="2" bestFit="1" customWidth="1"/>
    <col min="14139" max="14139" width="18" style="2" bestFit="1" customWidth="1"/>
    <col min="14140" max="14140" width="19.7109375" style="2" bestFit="1" customWidth="1"/>
    <col min="14141" max="14141" width="13.85546875" style="2"/>
    <col min="14142" max="14142" width="15.7109375" style="2" bestFit="1" customWidth="1"/>
    <col min="14143" max="14143" width="28.5703125" style="2" bestFit="1" customWidth="1"/>
    <col min="14144" max="14144" width="20.28515625" style="2" bestFit="1" customWidth="1"/>
    <col min="14145" max="14145" width="16" style="2" bestFit="1" customWidth="1"/>
    <col min="14146" max="14146" width="13.7109375" style="2" bestFit="1" customWidth="1"/>
    <col min="14147" max="14147" width="28.140625" style="2" bestFit="1" customWidth="1"/>
    <col min="14148" max="14148" width="15.85546875" style="2" bestFit="1" customWidth="1"/>
    <col min="14149" max="14149" width="26.28515625" style="2" bestFit="1" customWidth="1"/>
    <col min="14150" max="14150" width="13.140625" style="2" bestFit="1" customWidth="1"/>
    <col min="14151" max="14151" width="15" style="2" bestFit="1" customWidth="1"/>
    <col min="14152" max="14152" width="9" style="2" bestFit="1" customWidth="1"/>
    <col min="14153" max="14153" width="18" style="2" bestFit="1" customWidth="1"/>
    <col min="14154" max="14154" width="14.28515625" style="2" bestFit="1" customWidth="1"/>
    <col min="14155" max="14155" width="15.7109375" style="2" bestFit="1" customWidth="1"/>
    <col min="14156" max="14156" width="18.7109375" style="2" bestFit="1" customWidth="1"/>
    <col min="14157" max="14157" width="16.140625" style="2" bestFit="1" customWidth="1"/>
    <col min="14158" max="14158" width="23.5703125" style="2" bestFit="1" customWidth="1"/>
    <col min="14159" max="14159" width="23.85546875" style="2" bestFit="1" customWidth="1"/>
    <col min="14160" max="14160" width="22.85546875" style="2" bestFit="1" customWidth="1"/>
    <col min="14161" max="14161" width="11.7109375" style="2" bestFit="1" customWidth="1"/>
    <col min="14162" max="14162" width="11.85546875" style="2" bestFit="1" customWidth="1"/>
    <col min="14163" max="14163" width="15.140625" style="2" bestFit="1" customWidth="1"/>
    <col min="14164" max="14164" width="15.28515625" style="2" bestFit="1" customWidth="1"/>
    <col min="14165" max="14165" width="19.5703125" style="2" bestFit="1" customWidth="1"/>
    <col min="14166" max="14166" width="21.5703125" style="2" bestFit="1" customWidth="1"/>
    <col min="14167" max="14167" width="18.85546875" style="2" bestFit="1" customWidth="1"/>
    <col min="14168" max="14168" width="8.7109375" style="2" bestFit="1" customWidth="1"/>
    <col min="14169" max="14169" width="8.85546875" style="2" bestFit="1" customWidth="1"/>
    <col min="14170" max="14170" width="13.140625" style="2" bestFit="1" customWidth="1"/>
    <col min="14171" max="14171" width="9.5703125" style="2" bestFit="1" customWidth="1"/>
    <col min="14172" max="14172" width="9.7109375" style="2" bestFit="1" customWidth="1"/>
    <col min="14173" max="14173" width="14" style="2" bestFit="1" customWidth="1"/>
    <col min="14174" max="14174" width="17" style="2" bestFit="1" customWidth="1"/>
    <col min="14175" max="14175" width="17.28515625" style="2" bestFit="1" customWidth="1"/>
    <col min="14176" max="14176" width="21.5703125" style="2" bestFit="1" customWidth="1"/>
    <col min="14177" max="14177" width="17.7109375" style="2" bestFit="1" customWidth="1"/>
    <col min="14178" max="14178" width="14.5703125" style="2" bestFit="1" customWidth="1"/>
    <col min="14179" max="14179" width="15.7109375" style="2" bestFit="1" customWidth="1"/>
    <col min="14180" max="14180" width="19.140625" style="2" bestFit="1" customWidth="1"/>
    <col min="14181" max="14181" width="12.42578125" style="2" bestFit="1" customWidth="1"/>
    <col min="14182" max="14183" width="14.85546875" style="2" bestFit="1" customWidth="1"/>
    <col min="14184" max="14184" width="14.42578125" style="2" bestFit="1" customWidth="1"/>
    <col min="14185" max="14185" width="23.140625" style="2" bestFit="1" customWidth="1"/>
    <col min="14186" max="14186" width="26" style="2" bestFit="1" customWidth="1"/>
    <col min="14187" max="14187" width="19.42578125" style="2" bestFit="1" customWidth="1"/>
    <col min="14188" max="14188" width="21.5703125" style="2" bestFit="1" customWidth="1"/>
    <col min="14189" max="14189" width="25.85546875" style="2" bestFit="1" customWidth="1"/>
    <col min="14190" max="14190" width="18.5703125" style="2" bestFit="1" customWidth="1"/>
    <col min="14191" max="14191" width="16.28515625" style="2" bestFit="1" customWidth="1"/>
    <col min="14192" max="14192" width="15.42578125" style="2" bestFit="1" customWidth="1"/>
    <col min="14193" max="14193" width="17.28515625" style="2" bestFit="1" customWidth="1"/>
    <col min="14194" max="14194" width="17.42578125" style="2" bestFit="1" customWidth="1"/>
    <col min="14195" max="14195" width="21.7109375" style="2" bestFit="1" customWidth="1"/>
    <col min="14196" max="14196" width="17.28515625" style="2" bestFit="1" customWidth="1"/>
    <col min="14197" max="14197" width="17.42578125" style="2" bestFit="1" customWidth="1"/>
    <col min="14198" max="14198" width="21.7109375" style="2" bestFit="1" customWidth="1"/>
    <col min="14199" max="14199" width="13.42578125" style="2" bestFit="1" customWidth="1"/>
    <col min="14200" max="14297" width="12" style="2" customWidth="1"/>
    <col min="14298" max="14298" width="17.140625" style="2" customWidth="1"/>
    <col min="14299"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8" width="19.5703125" style="2" customWidth="1"/>
    <col min="14349" max="14349" width="9" style="2" bestFit="1" customWidth="1"/>
    <col min="14350" max="14350" width="9.140625" style="2" bestFit="1" customWidth="1"/>
    <col min="14351" max="14351" width="7.42578125" style="2" bestFit="1" customWidth="1"/>
    <col min="14352" max="14352" width="6.7109375" style="2" bestFit="1" customWidth="1"/>
    <col min="14353" max="14353" width="9.85546875" style="2" bestFit="1" customWidth="1"/>
    <col min="14354" max="14354" width="21.140625" style="2" bestFit="1" customWidth="1"/>
    <col min="14355" max="14355" width="16.42578125" style="2" bestFit="1" customWidth="1"/>
    <col min="14356" max="14356" width="7.28515625" style="2" bestFit="1" customWidth="1"/>
    <col min="14357" max="14357" width="9.28515625" style="2" bestFit="1" customWidth="1"/>
    <col min="14358" max="14358" width="17.85546875" style="2" bestFit="1" customWidth="1"/>
    <col min="14359" max="14359" width="6.7109375" style="2" bestFit="1" customWidth="1"/>
    <col min="14360" max="14360" width="19.140625" style="2" bestFit="1" customWidth="1"/>
    <col min="14361" max="14361" width="25.140625" style="2" bestFit="1" customWidth="1"/>
    <col min="14362" max="14362" width="21.42578125" style="2" bestFit="1" customWidth="1"/>
    <col min="14363" max="14363" width="19.7109375" style="2" bestFit="1" customWidth="1"/>
    <col min="14364" max="14364" width="14" style="2" bestFit="1" customWidth="1"/>
    <col min="14365" max="14365" width="13.140625" style="2" bestFit="1" customWidth="1"/>
    <col min="14366" max="14366" width="9.28515625" style="2" bestFit="1" customWidth="1"/>
    <col min="14367" max="14367" width="13.140625" style="2" bestFit="1" customWidth="1"/>
    <col min="14368" max="14368" width="7.42578125" style="2" bestFit="1" customWidth="1"/>
    <col min="14369" max="14369" width="19.42578125" style="2" bestFit="1" customWidth="1"/>
    <col min="14370" max="14370" width="20.85546875" style="2" bestFit="1" customWidth="1"/>
    <col min="14371" max="14371" width="19" style="2" bestFit="1" customWidth="1"/>
    <col min="14372" max="14372" width="25.85546875" style="2" bestFit="1" customWidth="1"/>
    <col min="14373" max="14373" width="14.5703125" style="2" bestFit="1" customWidth="1"/>
    <col min="14374" max="14374" width="14.42578125" style="2" bestFit="1" customWidth="1"/>
    <col min="14375" max="14375" width="27.28515625" style="2" bestFit="1" customWidth="1"/>
    <col min="14376" max="14376" width="11.5703125" style="2" bestFit="1" customWidth="1"/>
    <col min="14377" max="14377" width="6.28515625" style="2" bestFit="1" customWidth="1"/>
    <col min="14378" max="14378" width="7" style="2" bestFit="1" customWidth="1"/>
    <col min="14379" max="14379" width="23.85546875" style="2" bestFit="1" customWidth="1"/>
    <col min="14380" max="14380" width="12.85546875" style="2" bestFit="1" customWidth="1"/>
    <col min="14381" max="14381" width="11.28515625" style="2" bestFit="1" customWidth="1"/>
    <col min="14382" max="14382" width="15.28515625" style="2" bestFit="1" customWidth="1"/>
    <col min="14383" max="14383" width="21.140625" style="2" bestFit="1" customWidth="1"/>
    <col min="14384" max="14384" width="23.85546875" style="2" bestFit="1" customWidth="1"/>
    <col min="14385" max="14385" width="14.42578125" style="2" bestFit="1" customWidth="1"/>
    <col min="14386" max="14386" width="11.140625" style="2" bestFit="1" customWidth="1"/>
    <col min="14387" max="14387" width="15" style="2" bestFit="1" customWidth="1"/>
    <col min="14388" max="14388" width="11.7109375" style="2" bestFit="1" customWidth="1"/>
    <col min="14389" max="14389" width="23.5703125" style="2" bestFit="1" customWidth="1"/>
    <col min="14390" max="14390" width="22.140625" style="2" bestFit="1" customWidth="1"/>
    <col min="14391" max="14391" width="21" style="2" bestFit="1" customWidth="1"/>
    <col min="14392" max="14392" width="15.7109375" style="2" bestFit="1" customWidth="1"/>
    <col min="14393" max="14393" width="10.42578125" style="2" bestFit="1" customWidth="1"/>
    <col min="14394" max="14394" width="13.7109375" style="2" bestFit="1" customWidth="1"/>
    <col min="14395" max="14395" width="18" style="2" bestFit="1" customWidth="1"/>
    <col min="14396" max="14396" width="19.7109375" style="2" bestFit="1" customWidth="1"/>
    <col min="14397" max="14397" width="13.85546875" style="2"/>
    <col min="14398" max="14398" width="15.7109375" style="2" bestFit="1" customWidth="1"/>
    <col min="14399" max="14399" width="28.5703125" style="2" bestFit="1" customWidth="1"/>
    <col min="14400" max="14400" width="20.28515625" style="2" bestFit="1" customWidth="1"/>
    <col min="14401" max="14401" width="16" style="2" bestFit="1" customWidth="1"/>
    <col min="14402" max="14402" width="13.7109375" style="2" bestFit="1" customWidth="1"/>
    <col min="14403" max="14403" width="28.140625" style="2" bestFit="1" customWidth="1"/>
    <col min="14404" max="14404" width="15.85546875" style="2" bestFit="1" customWidth="1"/>
    <col min="14405" max="14405" width="26.28515625" style="2" bestFit="1" customWidth="1"/>
    <col min="14406" max="14406" width="13.140625" style="2" bestFit="1" customWidth="1"/>
    <col min="14407" max="14407" width="15" style="2" bestFit="1" customWidth="1"/>
    <col min="14408" max="14408" width="9" style="2" bestFit="1" customWidth="1"/>
    <col min="14409" max="14409" width="18" style="2" bestFit="1" customWidth="1"/>
    <col min="14410" max="14410" width="14.28515625" style="2" bestFit="1" customWidth="1"/>
    <col min="14411" max="14411" width="15.7109375" style="2" bestFit="1" customWidth="1"/>
    <col min="14412" max="14412" width="18.7109375" style="2" bestFit="1" customWidth="1"/>
    <col min="14413" max="14413" width="16.140625" style="2" bestFit="1" customWidth="1"/>
    <col min="14414" max="14414" width="23.5703125" style="2" bestFit="1" customWidth="1"/>
    <col min="14415" max="14415" width="23.85546875" style="2" bestFit="1" customWidth="1"/>
    <col min="14416" max="14416" width="22.85546875" style="2" bestFit="1" customWidth="1"/>
    <col min="14417" max="14417" width="11.7109375" style="2" bestFit="1" customWidth="1"/>
    <col min="14418" max="14418" width="11.85546875" style="2" bestFit="1" customWidth="1"/>
    <col min="14419" max="14419" width="15.140625" style="2" bestFit="1" customWidth="1"/>
    <col min="14420" max="14420" width="15.28515625" style="2" bestFit="1" customWidth="1"/>
    <col min="14421" max="14421" width="19.5703125" style="2" bestFit="1" customWidth="1"/>
    <col min="14422" max="14422" width="21.5703125" style="2" bestFit="1" customWidth="1"/>
    <col min="14423" max="14423" width="18.85546875" style="2" bestFit="1" customWidth="1"/>
    <col min="14424" max="14424" width="8.7109375" style="2" bestFit="1" customWidth="1"/>
    <col min="14425" max="14425" width="8.85546875" style="2" bestFit="1" customWidth="1"/>
    <col min="14426" max="14426" width="13.140625" style="2" bestFit="1" customWidth="1"/>
    <col min="14427" max="14427" width="9.5703125" style="2" bestFit="1" customWidth="1"/>
    <col min="14428" max="14428" width="9.7109375" style="2" bestFit="1" customWidth="1"/>
    <col min="14429" max="14429" width="14" style="2" bestFit="1" customWidth="1"/>
    <col min="14430" max="14430" width="17" style="2" bestFit="1" customWidth="1"/>
    <col min="14431" max="14431" width="17.28515625" style="2" bestFit="1" customWidth="1"/>
    <col min="14432" max="14432" width="21.5703125" style="2" bestFit="1" customWidth="1"/>
    <col min="14433" max="14433" width="17.7109375" style="2" bestFit="1" customWidth="1"/>
    <col min="14434" max="14434" width="14.5703125" style="2" bestFit="1" customWidth="1"/>
    <col min="14435" max="14435" width="15.7109375" style="2" bestFit="1" customWidth="1"/>
    <col min="14436" max="14436" width="19.140625" style="2" bestFit="1" customWidth="1"/>
    <col min="14437" max="14437" width="12.42578125" style="2" bestFit="1" customWidth="1"/>
    <col min="14438" max="14439" width="14.85546875" style="2" bestFit="1" customWidth="1"/>
    <col min="14440" max="14440" width="14.42578125" style="2" bestFit="1" customWidth="1"/>
    <col min="14441" max="14441" width="23.140625" style="2" bestFit="1" customWidth="1"/>
    <col min="14442" max="14442" width="26" style="2" bestFit="1" customWidth="1"/>
    <col min="14443" max="14443" width="19.42578125" style="2" bestFit="1" customWidth="1"/>
    <col min="14444" max="14444" width="21.5703125" style="2" bestFit="1" customWidth="1"/>
    <col min="14445" max="14445" width="25.85546875" style="2" bestFit="1" customWidth="1"/>
    <col min="14446" max="14446" width="18.5703125" style="2" bestFit="1" customWidth="1"/>
    <col min="14447" max="14447" width="16.28515625" style="2" bestFit="1" customWidth="1"/>
    <col min="14448" max="14448" width="15.42578125" style="2" bestFit="1" customWidth="1"/>
    <col min="14449" max="14449" width="17.28515625" style="2" bestFit="1" customWidth="1"/>
    <col min="14450" max="14450" width="17.42578125" style="2" bestFit="1" customWidth="1"/>
    <col min="14451" max="14451" width="21.7109375" style="2" bestFit="1" customWidth="1"/>
    <col min="14452" max="14452" width="17.28515625" style="2" bestFit="1" customWidth="1"/>
    <col min="14453" max="14453" width="17.42578125" style="2" bestFit="1" customWidth="1"/>
    <col min="14454" max="14454" width="21.7109375" style="2" bestFit="1" customWidth="1"/>
    <col min="14455" max="14455" width="13.42578125" style="2" bestFit="1" customWidth="1"/>
    <col min="14456" max="14553" width="12" style="2" customWidth="1"/>
    <col min="14554" max="14554" width="17.140625" style="2" customWidth="1"/>
    <col min="14555"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4" width="19.5703125" style="2" customWidth="1"/>
    <col min="14605" max="14605" width="9" style="2" bestFit="1" customWidth="1"/>
    <col min="14606" max="14606" width="9.140625" style="2" bestFit="1" customWidth="1"/>
    <col min="14607" max="14607" width="7.42578125" style="2" bestFit="1" customWidth="1"/>
    <col min="14608" max="14608" width="6.7109375" style="2" bestFit="1" customWidth="1"/>
    <col min="14609" max="14609" width="9.85546875" style="2" bestFit="1" customWidth="1"/>
    <col min="14610" max="14610" width="21.140625" style="2" bestFit="1" customWidth="1"/>
    <col min="14611" max="14611" width="16.42578125" style="2" bestFit="1" customWidth="1"/>
    <col min="14612" max="14612" width="7.28515625" style="2" bestFit="1" customWidth="1"/>
    <col min="14613" max="14613" width="9.28515625" style="2" bestFit="1" customWidth="1"/>
    <col min="14614" max="14614" width="17.85546875" style="2" bestFit="1" customWidth="1"/>
    <col min="14615" max="14615" width="6.7109375" style="2" bestFit="1" customWidth="1"/>
    <col min="14616" max="14616" width="19.140625" style="2" bestFit="1" customWidth="1"/>
    <col min="14617" max="14617" width="25.140625" style="2" bestFit="1" customWidth="1"/>
    <col min="14618" max="14618" width="21.42578125" style="2" bestFit="1" customWidth="1"/>
    <col min="14619" max="14619" width="19.7109375" style="2" bestFit="1" customWidth="1"/>
    <col min="14620" max="14620" width="14" style="2" bestFit="1" customWidth="1"/>
    <col min="14621" max="14621" width="13.140625" style="2" bestFit="1" customWidth="1"/>
    <col min="14622" max="14622" width="9.28515625" style="2" bestFit="1" customWidth="1"/>
    <col min="14623" max="14623" width="13.140625" style="2" bestFit="1" customWidth="1"/>
    <col min="14624" max="14624" width="7.42578125" style="2" bestFit="1" customWidth="1"/>
    <col min="14625" max="14625" width="19.42578125" style="2" bestFit="1" customWidth="1"/>
    <col min="14626" max="14626" width="20.85546875" style="2" bestFit="1" customWidth="1"/>
    <col min="14627" max="14627" width="19" style="2" bestFit="1" customWidth="1"/>
    <col min="14628" max="14628" width="25.85546875" style="2" bestFit="1" customWidth="1"/>
    <col min="14629" max="14629" width="14.5703125" style="2" bestFit="1" customWidth="1"/>
    <col min="14630" max="14630" width="14.42578125" style="2" bestFit="1" customWidth="1"/>
    <col min="14631" max="14631" width="27.28515625" style="2" bestFit="1" customWidth="1"/>
    <col min="14632" max="14632" width="11.5703125" style="2" bestFit="1" customWidth="1"/>
    <col min="14633" max="14633" width="6.28515625" style="2" bestFit="1" customWidth="1"/>
    <col min="14634" max="14634" width="7" style="2" bestFit="1" customWidth="1"/>
    <col min="14635" max="14635" width="23.85546875" style="2" bestFit="1" customWidth="1"/>
    <col min="14636" max="14636" width="12.85546875" style="2" bestFit="1" customWidth="1"/>
    <col min="14637" max="14637" width="11.28515625" style="2" bestFit="1" customWidth="1"/>
    <col min="14638" max="14638" width="15.28515625" style="2" bestFit="1" customWidth="1"/>
    <col min="14639" max="14639" width="21.140625" style="2" bestFit="1" customWidth="1"/>
    <col min="14640" max="14640" width="23.85546875" style="2" bestFit="1" customWidth="1"/>
    <col min="14641" max="14641" width="14.42578125" style="2" bestFit="1" customWidth="1"/>
    <col min="14642" max="14642" width="11.140625" style="2" bestFit="1" customWidth="1"/>
    <col min="14643" max="14643" width="15" style="2" bestFit="1" customWidth="1"/>
    <col min="14644" max="14644" width="11.7109375" style="2" bestFit="1" customWidth="1"/>
    <col min="14645" max="14645" width="23.5703125" style="2" bestFit="1" customWidth="1"/>
    <col min="14646" max="14646" width="22.140625" style="2" bestFit="1" customWidth="1"/>
    <col min="14647" max="14647" width="21" style="2" bestFit="1" customWidth="1"/>
    <col min="14648" max="14648" width="15.7109375" style="2" bestFit="1" customWidth="1"/>
    <col min="14649" max="14649" width="10.42578125" style="2" bestFit="1" customWidth="1"/>
    <col min="14650" max="14650" width="13.7109375" style="2" bestFit="1" customWidth="1"/>
    <col min="14651" max="14651" width="18" style="2" bestFit="1" customWidth="1"/>
    <col min="14652" max="14652" width="19.7109375" style="2" bestFit="1" customWidth="1"/>
    <col min="14653" max="14653" width="13.85546875" style="2"/>
    <col min="14654" max="14654" width="15.7109375" style="2" bestFit="1" customWidth="1"/>
    <col min="14655" max="14655" width="28.5703125" style="2" bestFit="1" customWidth="1"/>
    <col min="14656" max="14656" width="20.28515625" style="2" bestFit="1" customWidth="1"/>
    <col min="14657" max="14657" width="16" style="2" bestFit="1" customWidth="1"/>
    <col min="14658" max="14658" width="13.7109375" style="2" bestFit="1" customWidth="1"/>
    <col min="14659" max="14659" width="28.140625" style="2" bestFit="1" customWidth="1"/>
    <col min="14660" max="14660" width="15.85546875" style="2" bestFit="1" customWidth="1"/>
    <col min="14661" max="14661" width="26.28515625" style="2" bestFit="1" customWidth="1"/>
    <col min="14662" max="14662" width="13.140625" style="2" bestFit="1" customWidth="1"/>
    <col min="14663" max="14663" width="15" style="2" bestFit="1" customWidth="1"/>
    <col min="14664" max="14664" width="9" style="2" bestFit="1" customWidth="1"/>
    <col min="14665" max="14665" width="18" style="2" bestFit="1" customWidth="1"/>
    <col min="14666" max="14666" width="14.28515625" style="2" bestFit="1" customWidth="1"/>
    <col min="14667" max="14667" width="15.7109375" style="2" bestFit="1" customWidth="1"/>
    <col min="14668" max="14668" width="18.7109375" style="2" bestFit="1" customWidth="1"/>
    <col min="14669" max="14669" width="16.140625" style="2" bestFit="1" customWidth="1"/>
    <col min="14670" max="14670" width="23.5703125" style="2" bestFit="1" customWidth="1"/>
    <col min="14671" max="14671" width="23.85546875" style="2" bestFit="1" customWidth="1"/>
    <col min="14672" max="14672" width="22.85546875" style="2" bestFit="1" customWidth="1"/>
    <col min="14673" max="14673" width="11.7109375" style="2" bestFit="1" customWidth="1"/>
    <col min="14674" max="14674" width="11.85546875" style="2" bestFit="1" customWidth="1"/>
    <col min="14675" max="14675" width="15.140625" style="2" bestFit="1" customWidth="1"/>
    <col min="14676" max="14676" width="15.28515625" style="2" bestFit="1" customWidth="1"/>
    <col min="14677" max="14677" width="19.5703125" style="2" bestFit="1" customWidth="1"/>
    <col min="14678" max="14678" width="21.5703125" style="2" bestFit="1" customWidth="1"/>
    <col min="14679" max="14679" width="18.85546875" style="2" bestFit="1" customWidth="1"/>
    <col min="14680" max="14680" width="8.7109375" style="2" bestFit="1" customWidth="1"/>
    <col min="14681" max="14681" width="8.85546875" style="2" bestFit="1" customWidth="1"/>
    <col min="14682" max="14682" width="13.140625" style="2" bestFit="1" customWidth="1"/>
    <col min="14683" max="14683" width="9.5703125" style="2" bestFit="1" customWidth="1"/>
    <col min="14684" max="14684" width="9.7109375" style="2" bestFit="1" customWidth="1"/>
    <col min="14685" max="14685" width="14" style="2" bestFit="1" customWidth="1"/>
    <col min="14686" max="14686" width="17" style="2" bestFit="1" customWidth="1"/>
    <col min="14687" max="14687" width="17.28515625" style="2" bestFit="1" customWidth="1"/>
    <col min="14688" max="14688" width="21.5703125" style="2" bestFit="1" customWidth="1"/>
    <col min="14689" max="14689" width="17.7109375" style="2" bestFit="1" customWidth="1"/>
    <col min="14690" max="14690" width="14.5703125" style="2" bestFit="1" customWidth="1"/>
    <col min="14691" max="14691" width="15.7109375" style="2" bestFit="1" customWidth="1"/>
    <col min="14692" max="14692" width="19.140625" style="2" bestFit="1" customWidth="1"/>
    <col min="14693" max="14693" width="12.42578125" style="2" bestFit="1" customWidth="1"/>
    <col min="14694" max="14695" width="14.85546875" style="2" bestFit="1" customWidth="1"/>
    <col min="14696" max="14696" width="14.42578125" style="2" bestFit="1" customWidth="1"/>
    <col min="14697" max="14697" width="23.140625" style="2" bestFit="1" customWidth="1"/>
    <col min="14698" max="14698" width="26" style="2" bestFit="1" customWidth="1"/>
    <col min="14699" max="14699" width="19.42578125" style="2" bestFit="1" customWidth="1"/>
    <col min="14700" max="14700" width="21.5703125" style="2" bestFit="1" customWidth="1"/>
    <col min="14701" max="14701" width="25.85546875" style="2" bestFit="1" customWidth="1"/>
    <col min="14702" max="14702" width="18.5703125" style="2" bestFit="1" customWidth="1"/>
    <col min="14703" max="14703" width="16.28515625" style="2" bestFit="1" customWidth="1"/>
    <col min="14704" max="14704" width="15.42578125" style="2" bestFit="1" customWidth="1"/>
    <col min="14705" max="14705" width="17.28515625" style="2" bestFit="1" customWidth="1"/>
    <col min="14706" max="14706" width="17.42578125" style="2" bestFit="1" customWidth="1"/>
    <col min="14707" max="14707" width="21.7109375" style="2" bestFit="1" customWidth="1"/>
    <col min="14708" max="14708" width="17.28515625" style="2" bestFit="1" customWidth="1"/>
    <col min="14709" max="14709" width="17.42578125" style="2" bestFit="1" customWidth="1"/>
    <col min="14710" max="14710" width="21.7109375" style="2" bestFit="1" customWidth="1"/>
    <col min="14711" max="14711" width="13.42578125" style="2" bestFit="1" customWidth="1"/>
    <col min="14712" max="14809" width="12" style="2" customWidth="1"/>
    <col min="14810" max="14810" width="17.140625" style="2" customWidth="1"/>
    <col min="14811"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60" width="19.5703125" style="2" customWidth="1"/>
    <col min="14861" max="14861" width="9" style="2" bestFit="1" customWidth="1"/>
    <col min="14862" max="14862" width="9.140625" style="2" bestFit="1" customWidth="1"/>
    <col min="14863" max="14863" width="7.42578125" style="2" bestFit="1" customWidth="1"/>
    <col min="14864" max="14864" width="6.7109375" style="2" bestFit="1" customWidth="1"/>
    <col min="14865" max="14865" width="9.85546875" style="2" bestFit="1" customWidth="1"/>
    <col min="14866" max="14866" width="21.140625" style="2" bestFit="1" customWidth="1"/>
    <col min="14867" max="14867" width="16.42578125" style="2" bestFit="1" customWidth="1"/>
    <col min="14868" max="14868" width="7.28515625" style="2" bestFit="1" customWidth="1"/>
    <col min="14869" max="14869" width="9.28515625" style="2" bestFit="1" customWidth="1"/>
    <col min="14870" max="14870" width="17.85546875" style="2" bestFit="1" customWidth="1"/>
    <col min="14871" max="14871" width="6.7109375" style="2" bestFit="1" customWidth="1"/>
    <col min="14872" max="14872" width="19.140625" style="2" bestFit="1" customWidth="1"/>
    <col min="14873" max="14873" width="25.140625" style="2" bestFit="1" customWidth="1"/>
    <col min="14874" max="14874" width="21.42578125" style="2" bestFit="1" customWidth="1"/>
    <col min="14875" max="14875" width="19.7109375" style="2" bestFit="1" customWidth="1"/>
    <col min="14876" max="14876" width="14" style="2" bestFit="1" customWidth="1"/>
    <col min="14877" max="14877" width="13.140625" style="2" bestFit="1" customWidth="1"/>
    <col min="14878" max="14878" width="9.28515625" style="2" bestFit="1" customWidth="1"/>
    <col min="14879" max="14879" width="13.140625" style="2" bestFit="1" customWidth="1"/>
    <col min="14880" max="14880" width="7.42578125" style="2" bestFit="1" customWidth="1"/>
    <col min="14881" max="14881" width="19.42578125" style="2" bestFit="1" customWidth="1"/>
    <col min="14882" max="14882" width="20.85546875" style="2" bestFit="1" customWidth="1"/>
    <col min="14883" max="14883" width="19" style="2" bestFit="1" customWidth="1"/>
    <col min="14884" max="14884" width="25.85546875" style="2" bestFit="1" customWidth="1"/>
    <col min="14885" max="14885" width="14.5703125" style="2" bestFit="1" customWidth="1"/>
    <col min="14886" max="14886" width="14.42578125" style="2" bestFit="1" customWidth="1"/>
    <col min="14887" max="14887" width="27.28515625" style="2" bestFit="1" customWidth="1"/>
    <col min="14888" max="14888" width="11.5703125" style="2" bestFit="1" customWidth="1"/>
    <col min="14889" max="14889" width="6.28515625" style="2" bestFit="1" customWidth="1"/>
    <col min="14890" max="14890" width="7" style="2" bestFit="1" customWidth="1"/>
    <col min="14891" max="14891" width="23.85546875" style="2" bestFit="1" customWidth="1"/>
    <col min="14892" max="14892" width="12.85546875" style="2" bestFit="1" customWidth="1"/>
    <col min="14893" max="14893" width="11.28515625" style="2" bestFit="1" customWidth="1"/>
    <col min="14894" max="14894" width="15.28515625" style="2" bestFit="1" customWidth="1"/>
    <col min="14895" max="14895" width="21.140625" style="2" bestFit="1" customWidth="1"/>
    <col min="14896" max="14896" width="23.85546875" style="2" bestFit="1" customWidth="1"/>
    <col min="14897" max="14897" width="14.42578125" style="2" bestFit="1" customWidth="1"/>
    <col min="14898" max="14898" width="11.140625" style="2" bestFit="1" customWidth="1"/>
    <col min="14899" max="14899" width="15" style="2" bestFit="1" customWidth="1"/>
    <col min="14900" max="14900" width="11.7109375" style="2" bestFit="1" customWidth="1"/>
    <col min="14901" max="14901" width="23.5703125" style="2" bestFit="1" customWidth="1"/>
    <col min="14902" max="14902" width="22.140625" style="2" bestFit="1" customWidth="1"/>
    <col min="14903" max="14903" width="21" style="2" bestFit="1" customWidth="1"/>
    <col min="14904" max="14904" width="15.7109375" style="2" bestFit="1" customWidth="1"/>
    <col min="14905" max="14905" width="10.42578125" style="2" bestFit="1" customWidth="1"/>
    <col min="14906" max="14906" width="13.7109375" style="2" bestFit="1" customWidth="1"/>
    <col min="14907" max="14907" width="18" style="2" bestFit="1" customWidth="1"/>
    <col min="14908" max="14908" width="19.7109375" style="2" bestFit="1" customWidth="1"/>
    <col min="14909" max="14909" width="13.85546875" style="2"/>
    <col min="14910" max="14910" width="15.7109375" style="2" bestFit="1" customWidth="1"/>
    <col min="14911" max="14911" width="28.5703125" style="2" bestFit="1" customWidth="1"/>
    <col min="14912" max="14912" width="20.28515625" style="2" bestFit="1" customWidth="1"/>
    <col min="14913" max="14913" width="16" style="2" bestFit="1" customWidth="1"/>
    <col min="14914" max="14914" width="13.7109375" style="2" bestFit="1" customWidth="1"/>
    <col min="14915" max="14915" width="28.140625" style="2" bestFit="1" customWidth="1"/>
    <col min="14916" max="14916" width="15.85546875" style="2" bestFit="1" customWidth="1"/>
    <col min="14917" max="14917" width="26.28515625" style="2" bestFit="1" customWidth="1"/>
    <col min="14918" max="14918" width="13.140625" style="2" bestFit="1" customWidth="1"/>
    <col min="14919" max="14919" width="15" style="2" bestFit="1" customWidth="1"/>
    <col min="14920" max="14920" width="9" style="2" bestFit="1" customWidth="1"/>
    <col min="14921" max="14921" width="18" style="2" bestFit="1" customWidth="1"/>
    <col min="14922" max="14922" width="14.28515625" style="2" bestFit="1" customWidth="1"/>
    <col min="14923" max="14923" width="15.7109375" style="2" bestFit="1" customWidth="1"/>
    <col min="14924" max="14924" width="18.7109375" style="2" bestFit="1" customWidth="1"/>
    <col min="14925" max="14925" width="16.140625" style="2" bestFit="1" customWidth="1"/>
    <col min="14926" max="14926" width="23.5703125" style="2" bestFit="1" customWidth="1"/>
    <col min="14927" max="14927" width="23.85546875" style="2" bestFit="1" customWidth="1"/>
    <col min="14928" max="14928" width="22.85546875" style="2" bestFit="1" customWidth="1"/>
    <col min="14929" max="14929" width="11.7109375" style="2" bestFit="1" customWidth="1"/>
    <col min="14930" max="14930" width="11.85546875" style="2" bestFit="1" customWidth="1"/>
    <col min="14931" max="14931" width="15.140625" style="2" bestFit="1" customWidth="1"/>
    <col min="14932" max="14932" width="15.28515625" style="2" bestFit="1" customWidth="1"/>
    <col min="14933" max="14933" width="19.5703125" style="2" bestFit="1" customWidth="1"/>
    <col min="14934" max="14934" width="21.5703125" style="2" bestFit="1" customWidth="1"/>
    <col min="14935" max="14935" width="18.85546875" style="2" bestFit="1" customWidth="1"/>
    <col min="14936" max="14936" width="8.7109375" style="2" bestFit="1" customWidth="1"/>
    <col min="14937" max="14937" width="8.85546875" style="2" bestFit="1" customWidth="1"/>
    <col min="14938" max="14938" width="13.140625" style="2" bestFit="1" customWidth="1"/>
    <col min="14939" max="14939" width="9.5703125" style="2" bestFit="1" customWidth="1"/>
    <col min="14940" max="14940" width="9.7109375" style="2" bestFit="1" customWidth="1"/>
    <col min="14941" max="14941" width="14" style="2" bestFit="1" customWidth="1"/>
    <col min="14942" max="14942" width="17" style="2" bestFit="1" customWidth="1"/>
    <col min="14943" max="14943" width="17.28515625" style="2" bestFit="1" customWidth="1"/>
    <col min="14944" max="14944" width="21.5703125" style="2" bestFit="1" customWidth="1"/>
    <col min="14945" max="14945" width="17.7109375" style="2" bestFit="1" customWidth="1"/>
    <col min="14946" max="14946" width="14.5703125" style="2" bestFit="1" customWidth="1"/>
    <col min="14947" max="14947" width="15.7109375" style="2" bestFit="1" customWidth="1"/>
    <col min="14948" max="14948" width="19.140625" style="2" bestFit="1" customWidth="1"/>
    <col min="14949" max="14949" width="12.42578125" style="2" bestFit="1" customWidth="1"/>
    <col min="14950" max="14951" width="14.85546875" style="2" bestFit="1" customWidth="1"/>
    <col min="14952" max="14952" width="14.42578125" style="2" bestFit="1" customWidth="1"/>
    <col min="14953" max="14953" width="23.140625" style="2" bestFit="1" customWidth="1"/>
    <col min="14954" max="14954" width="26" style="2" bestFit="1" customWidth="1"/>
    <col min="14955" max="14955" width="19.42578125" style="2" bestFit="1" customWidth="1"/>
    <col min="14956" max="14956" width="21.5703125" style="2" bestFit="1" customWidth="1"/>
    <col min="14957" max="14957" width="25.85546875" style="2" bestFit="1" customWidth="1"/>
    <col min="14958" max="14958" width="18.5703125" style="2" bestFit="1" customWidth="1"/>
    <col min="14959" max="14959" width="16.28515625" style="2" bestFit="1" customWidth="1"/>
    <col min="14960" max="14960" width="15.42578125" style="2" bestFit="1" customWidth="1"/>
    <col min="14961" max="14961" width="17.28515625" style="2" bestFit="1" customWidth="1"/>
    <col min="14962" max="14962" width="17.42578125" style="2" bestFit="1" customWidth="1"/>
    <col min="14963" max="14963" width="21.7109375" style="2" bestFit="1" customWidth="1"/>
    <col min="14964" max="14964" width="17.28515625" style="2" bestFit="1" customWidth="1"/>
    <col min="14965" max="14965" width="17.42578125" style="2" bestFit="1" customWidth="1"/>
    <col min="14966" max="14966" width="21.7109375" style="2" bestFit="1" customWidth="1"/>
    <col min="14967" max="14967" width="13.42578125" style="2" bestFit="1" customWidth="1"/>
    <col min="14968" max="15065" width="12" style="2" customWidth="1"/>
    <col min="15066" max="15066" width="17.140625" style="2" customWidth="1"/>
    <col min="15067"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6" width="19.5703125" style="2" customWidth="1"/>
    <col min="15117" max="15117" width="9" style="2" bestFit="1" customWidth="1"/>
    <col min="15118" max="15118" width="9.140625" style="2" bestFit="1" customWidth="1"/>
    <col min="15119" max="15119" width="7.42578125" style="2" bestFit="1" customWidth="1"/>
    <col min="15120" max="15120" width="6.7109375" style="2" bestFit="1" customWidth="1"/>
    <col min="15121" max="15121" width="9.85546875" style="2" bestFit="1" customWidth="1"/>
    <col min="15122" max="15122" width="21.140625" style="2" bestFit="1" customWidth="1"/>
    <col min="15123" max="15123" width="16.42578125" style="2" bestFit="1" customWidth="1"/>
    <col min="15124" max="15124" width="7.28515625" style="2" bestFit="1" customWidth="1"/>
    <col min="15125" max="15125" width="9.28515625" style="2" bestFit="1" customWidth="1"/>
    <col min="15126" max="15126" width="17.85546875" style="2" bestFit="1" customWidth="1"/>
    <col min="15127" max="15127" width="6.7109375" style="2" bestFit="1" customWidth="1"/>
    <col min="15128" max="15128" width="19.140625" style="2" bestFit="1" customWidth="1"/>
    <col min="15129" max="15129" width="25.140625" style="2" bestFit="1" customWidth="1"/>
    <col min="15130" max="15130" width="21.42578125" style="2" bestFit="1" customWidth="1"/>
    <col min="15131" max="15131" width="19.7109375" style="2" bestFit="1" customWidth="1"/>
    <col min="15132" max="15132" width="14" style="2" bestFit="1" customWidth="1"/>
    <col min="15133" max="15133" width="13.140625" style="2" bestFit="1" customWidth="1"/>
    <col min="15134" max="15134" width="9.28515625" style="2" bestFit="1" customWidth="1"/>
    <col min="15135" max="15135" width="13.140625" style="2" bestFit="1" customWidth="1"/>
    <col min="15136" max="15136" width="7.42578125" style="2" bestFit="1" customWidth="1"/>
    <col min="15137" max="15137" width="19.42578125" style="2" bestFit="1" customWidth="1"/>
    <col min="15138" max="15138" width="20.85546875" style="2" bestFit="1" customWidth="1"/>
    <col min="15139" max="15139" width="19" style="2" bestFit="1" customWidth="1"/>
    <col min="15140" max="15140" width="25.85546875" style="2" bestFit="1" customWidth="1"/>
    <col min="15141" max="15141" width="14.5703125" style="2" bestFit="1" customWidth="1"/>
    <col min="15142" max="15142" width="14.42578125" style="2" bestFit="1" customWidth="1"/>
    <col min="15143" max="15143" width="27.28515625" style="2" bestFit="1" customWidth="1"/>
    <col min="15144" max="15144" width="11.5703125" style="2" bestFit="1" customWidth="1"/>
    <col min="15145" max="15145" width="6.28515625" style="2" bestFit="1" customWidth="1"/>
    <col min="15146" max="15146" width="7" style="2" bestFit="1" customWidth="1"/>
    <col min="15147" max="15147" width="23.85546875" style="2" bestFit="1" customWidth="1"/>
    <col min="15148" max="15148" width="12.85546875" style="2" bestFit="1" customWidth="1"/>
    <col min="15149" max="15149" width="11.28515625" style="2" bestFit="1" customWidth="1"/>
    <col min="15150" max="15150" width="15.28515625" style="2" bestFit="1" customWidth="1"/>
    <col min="15151" max="15151" width="21.140625" style="2" bestFit="1" customWidth="1"/>
    <col min="15152" max="15152" width="23.85546875" style="2" bestFit="1" customWidth="1"/>
    <col min="15153" max="15153" width="14.42578125" style="2" bestFit="1" customWidth="1"/>
    <col min="15154" max="15154" width="11.140625" style="2" bestFit="1" customWidth="1"/>
    <col min="15155" max="15155" width="15" style="2" bestFit="1" customWidth="1"/>
    <col min="15156" max="15156" width="11.7109375" style="2" bestFit="1" customWidth="1"/>
    <col min="15157" max="15157" width="23.5703125" style="2" bestFit="1" customWidth="1"/>
    <col min="15158" max="15158" width="22.140625" style="2" bestFit="1" customWidth="1"/>
    <col min="15159" max="15159" width="21" style="2" bestFit="1" customWidth="1"/>
    <col min="15160" max="15160" width="15.7109375" style="2" bestFit="1" customWidth="1"/>
    <col min="15161" max="15161" width="10.42578125" style="2" bestFit="1" customWidth="1"/>
    <col min="15162" max="15162" width="13.7109375" style="2" bestFit="1" customWidth="1"/>
    <col min="15163" max="15163" width="18" style="2" bestFit="1" customWidth="1"/>
    <col min="15164" max="15164" width="19.7109375" style="2" bestFit="1" customWidth="1"/>
    <col min="15165" max="15165" width="13.85546875" style="2"/>
    <col min="15166" max="15166" width="15.7109375" style="2" bestFit="1" customWidth="1"/>
    <col min="15167" max="15167" width="28.5703125" style="2" bestFit="1" customWidth="1"/>
    <col min="15168" max="15168" width="20.28515625" style="2" bestFit="1" customWidth="1"/>
    <col min="15169" max="15169" width="16" style="2" bestFit="1" customWidth="1"/>
    <col min="15170" max="15170" width="13.7109375" style="2" bestFit="1" customWidth="1"/>
    <col min="15171" max="15171" width="28.140625" style="2" bestFit="1" customWidth="1"/>
    <col min="15172" max="15172" width="15.85546875" style="2" bestFit="1" customWidth="1"/>
    <col min="15173" max="15173" width="26.28515625" style="2" bestFit="1" customWidth="1"/>
    <col min="15174" max="15174" width="13.140625" style="2" bestFit="1" customWidth="1"/>
    <col min="15175" max="15175" width="15" style="2" bestFit="1" customWidth="1"/>
    <col min="15176" max="15176" width="9" style="2" bestFit="1" customWidth="1"/>
    <col min="15177" max="15177" width="18" style="2" bestFit="1" customWidth="1"/>
    <col min="15178" max="15178" width="14.28515625" style="2" bestFit="1" customWidth="1"/>
    <col min="15179" max="15179" width="15.7109375" style="2" bestFit="1" customWidth="1"/>
    <col min="15180" max="15180" width="18.7109375" style="2" bestFit="1" customWidth="1"/>
    <col min="15181" max="15181" width="16.140625" style="2" bestFit="1" customWidth="1"/>
    <col min="15182" max="15182" width="23.5703125" style="2" bestFit="1" customWidth="1"/>
    <col min="15183" max="15183" width="23.85546875" style="2" bestFit="1" customWidth="1"/>
    <col min="15184" max="15184" width="22.85546875" style="2" bestFit="1" customWidth="1"/>
    <col min="15185" max="15185" width="11.7109375" style="2" bestFit="1" customWidth="1"/>
    <col min="15186" max="15186" width="11.85546875" style="2" bestFit="1" customWidth="1"/>
    <col min="15187" max="15187" width="15.140625" style="2" bestFit="1" customWidth="1"/>
    <col min="15188" max="15188" width="15.28515625" style="2" bestFit="1" customWidth="1"/>
    <col min="15189" max="15189" width="19.5703125" style="2" bestFit="1" customWidth="1"/>
    <col min="15190" max="15190" width="21.5703125" style="2" bestFit="1" customWidth="1"/>
    <col min="15191" max="15191" width="18.85546875" style="2" bestFit="1" customWidth="1"/>
    <col min="15192" max="15192" width="8.7109375" style="2" bestFit="1" customWidth="1"/>
    <col min="15193" max="15193" width="8.85546875" style="2" bestFit="1" customWidth="1"/>
    <col min="15194" max="15194" width="13.140625" style="2" bestFit="1" customWidth="1"/>
    <col min="15195" max="15195" width="9.5703125" style="2" bestFit="1" customWidth="1"/>
    <col min="15196" max="15196" width="9.7109375" style="2" bestFit="1" customWidth="1"/>
    <col min="15197" max="15197" width="14" style="2" bestFit="1" customWidth="1"/>
    <col min="15198" max="15198" width="17" style="2" bestFit="1" customWidth="1"/>
    <col min="15199" max="15199" width="17.28515625" style="2" bestFit="1" customWidth="1"/>
    <col min="15200" max="15200" width="21.5703125" style="2" bestFit="1" customWidth="1"/>
    <col min="15201" max="15201" width="17.7109375" style="2" bestFit="1" customWidth="1"/>
    <col min="15202" max="15202" width="14.5703125" style="2" bestFit="1" customWidth="1"/>
    <col min="15203" max="15203" width="15.7109375" style="2" bestFit="1" customWidth="1"/>
    <col min="15204" max="15204" width="19.140625" style="2" bestFit="1" customWidth="1"/>
    <col min="15205" max="15205" width="12.42578125" style="2" bestFit="1" customWidth="1"/>
    <col min="15206" max="15207" width="14.85546875" style="2" bestFit="1" customWidth="1"/>
    <col min="15208" max="15208" width="14.42578125" style="2" bestFit="1" customWidth="1"/>
    <col min="15209" max="15209" width="23.140625" style="2" bestFit="1" customWidth="1"/>
    <col min="15210" max="15210" width="26" style="2" bestFit="1" customWidth="1"/>
    <col min="15211" max="15211" width="19.42578125" style="2" bestFit="1" customWidth="1"/>
    <col min="15212" max="15212" width="21.5703125" style="2" bestFit="1" customWidth="1"/>
    <col min="15213" max="15213" width="25.85546875" style="2" bestFit="1" customWidth="1"/>
    <col min="15214" max="15214" width="18.5703125" style="2" bestFit="1" customWidth="1"/>
    <col min="15215" max="15215" width="16.28515625" style="2" bestFit="1" customWidth="1"/>
    <col min="15216" max="15216" width="15.42578125" style="2" bestFit="1" customWidth="1"/>
    <col min="15217" max="15217" width="17.28515625" style="2" bestFit="1" customWidth="1"/>
    <col min="15218" max="15218" width="17.42578125" style="2" bestFit="1" customWidth="1"/>
    <col min="15219" max="15219" width="21.7109375" style="2" bestFit="1" customWidth="1"/>
    <col min="15220" max="15220" width="17.28515625" style="2" bestFit="1" customWidth="1"/>
    <col min="15221" max="15221" width="17.42578125" style="2" bestFit="1" customWidth="1"/>
    <col min="15222" max="15222" width="21.7109375" style="2" bestFit="1" customWidth="1"/>
    <col min="15223" max="15223" width="13.42578125" style="2" bestFit="1" customWidth="1"/>
    <col min="15224" max="15321" width="12" style="2" customWidth="1"/>
    <col min="15322" max="15322" width="17.140625" style="2" customWidth="1"/>
    <col min="15323"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2" width="19.5703125" style="2" customWidth="1"/>
    <col min="15373" max="15373" width="9" style="2" bestFit="1" customWidth="1"/>
    <col min="15374" max="15374" width="9.140625" style="2" bestFit="1" customWidth="1"/>
    <col min="15375" max="15375" width="7.42578125" style="2" bestFit="1" customWidth="1"/>
    <col min="15376" max="15376" width="6.7109375" style="2" bestFit="1" customWidth="1"/>
    <col min="15377" max="15377" width="9.85546875" style="2" bestFit="1" customWidth="1"/>
    <col min="15378" max="15378" width="21.140625" style="2" bestFit="1" customWidth="1"/>
    <col min="15379" max="15379" width="16.42578125" style="2" bestFit="1" customWidth="1"/>
    <col min="15380" max="15380" width="7.28515625" style="2" bestFit="1" customWidth="1"/>
    <col min="15381" max="15381" width="9.28515625" style="2" bestFit="1" customWidth="1"/>
    <col min="15382" max="15382" width="17.85546875" style="2" bestFit="1" customWidth="1"/>
    <col min="15383" max="15383" width="6.7109375" style="2" bestFit="1" customWidth="1"/>
    <col min="15384" max="15384" width="19.140625" style="2" bestFit="1" customWidth="1"/>
    <col min="15385" max="15385" width="25.140625" style="2" bestFit="1" customWidth="1"/>
    <col min="15386" max="15386" width="21.42578125" style="2" bestFit="1" customWidth="1"/>
    <col min="15387" max="15387" width="19.7109375" style="2" bestFit="1" customWidth="1"/>
    <col min="15388" max="15388" width="14" style="2" bestFit="1" customWidth="1"/>
    <col min="15389" max="15389" width="13.140625" style="2" bestFit="1" customWidth="1"/>
    <col min="15390" max="15390" width="9.28515625" style="2" bestFit="1" customWidth="1"/>
    <col min="15391" max="15391" width="13.140625" style="2" bestFit="1" customWidth="1"/>
    <col min="15392" max="15392" width="7.42578125" style="2" bestFit="1" customWidth="1"/>
    <col min="15393" max="15393" width="19.42578125" style="2" bestFit="1" customWidth="1"/>
    <col min="15394" max="15394" width="20.85546875" style="2" bestFit="1" customWidth="1"/>
    <col min="15395" max="15395" width="19" style="2" bestFit="1" customWidth="1"/>
    <col min="15396" max="15396" width="25.85546875" style="2" bestFit="1" customWidth="1"/>
    <col min="15397" max="15397" width="14.5703125" style="2" bestFit="1" customWidth="1"/>
    <col min="15398" max="15398" width="14.42578125" style="2" bestFit="1" customWidth="1"/>
    <col min="15399" max="15399" width="27.28515625" style="2" bestFit="1" customWidth="1"/>
    <col min="15400" max="15400" width="11.5703125" style="2" bestFit="1" customWidth="1"/>
    <col min="15401" max="15401" width="6.28515625" style="2" bestFit="1" customWidth="1"/>
    <col min="15402" max="15402" width="7" style="2" bestFit="1" customWidth="1"/>
    <col min="15403" max="15403" width="23.85546875" style="2" bestFit="1" customWidth="1"/>
    <col min="15404" max="15404" width="12.85546875" style="2" bestFit="1" customWidth="1"/>
    <col min="15405" max="15405" width="11.28515625" style="2" bestFit="1" customWidth="1"/>
    <col min="15406" max="15406" width="15.28515625" style="2" bestFit="1" customWidth="1"/>
    <col min="15407" max="15407" width="21.140625" style="2" bestFit="1" customWidth="1"/>
    <col min="15408" max="15408" width="23.85546875" style="2" bestFit="1" customWidth="1"/>
    <col min="15409" max="15409" width="14.42578125" style="2" bestFit="1" customWidth="1"/>
    <col min="15410" max="15410" width="11.140625" style="2" bestFit="1" customWidth="1"/>
    <col min="15411" max="15411" width="15" style="2" bestFit="1" customWidth="1"/>
    <col min="15412" max="15412" width="11.7109375" style="2" bestFit="1" customWidth="1"/>
    <col min="15413" max="15413" width="23.5703125" style="2" bestFit="1" customWidth="1"/>
    <col min="15414" max="15414" width="22.140625" style="2" bestFit="1" customWidth="1"/>
    <col min="15415" max="15415" width="21" style="2" bestFit="1" customWidth="1"/>
    <col min="15416" max="15416" width="15.7109375" style="2" bestFit="1" customWidth="1"/>
    <col min="15417" max="15417" width="10.42578125" style="2" bestFit="1" customWidth="1"/>
    <col min="15418" max="15418" width="13.7109375" style="2" bestFit="1" customWidth="1"/>
    <col min="15419" max="15419" width="18" style="2" bestFit="1" customWidth="1"/>
    <col min="15420" max="15420" width="19.7109375" style="2" bestFit="1" customWidth="1"/>
    <col min="15421" max="15421" width="13.85546875" style="2"/>
    <col min="15422" max="15422" width="15.7109375" style="2" bestFit="1" customWidth="1"/>
    <col min="15423" max="15423" width="28.5703125" style="2" bestFit="1" customWidth="1"/>
    <col min="15424" max="15424" width="20.28515625" style="2" bestFit="1" customWidth="1"/>
    <col min="15425" max="15425" width="16" style="2" bestFit="1" customWidth="1"/>
    <col min="15426" max="15426" width="13.7109375" style="2" bestFit="1" customWidth="1"/>
    <col min="15427" max="15427" width="28.140625" style="2" bestFit="1" customWidth="1"/>
    <col min="15428" max="15428" width="15.85546875" style="2" bestFit="1" customWidth="1"/>
    <col min="15429" max="15429" width="26.28515625" style="2" bestFit="1" customWidth="1"/>
    <col min="15430" max="15430" width="13.140625" style="2" bestFit="1" customWidth="1"/>
    <col min="15431" max="15431" width="15" style="2" bestFit="1" customWidth="1"/>
    <col min="15432" max="15432" width="9" style="2" bestFit="1" customWidth="1"/>
    <col min="15433" max="15433" width="18" style="2" bestFit="1" customWidth="1"/>
    <col min="15434" max="15434" width="14.28515625" style="2" bestFit="1" customWidth="1"/>
    <col min="15435" max="15435" width="15.7109375" style="2" bestFit="1" customWidth="1"/>
    <col min="15436" max="15436" width="18.7109375" style="2" bestFit="1" customWidth="1"/>
    <col min="15437" max="15437" width="16.140625" style="2" bestFit="1" customWidth="1"/>
    <col min="15438" max="15438" width="23.5703125" style="2" bestFit="1" customWidth="1"/>
    <col min="15439" max="15439" width="23.85546875" style="2" bestFit="1" customWidth="1"/>
    <col min="15440" max="15440" width="22.85546875" style="2" bestFit="1" customWidth="1"/>
    <col min="15441" max="15441" width="11.7109375" style="2" bestFit="1" customWidth="1"/>
    <col min="15442" max="15442" width="11.85546875" style="2" bestFit="1" customWidth="1"/>
    <col min="15443" max="15443" width="15.140625" style="2" bestFit="1" customWidth="1"/>
    <col min="15444" max="15444" width="15.28515625" style="2" bestFit="1" customWidth="1"/>
    <col min="15445" max="15445" width="19.5703125" style="2" bestFit="1" customWidth="1"/>
    <col min="15446" max="15446" width="21.5703125" style="2" bestFit="1" customWidth="1"/>
    <col min="15447" max="15447" width="18.85546875" style="2" bestFit="1" customWidth="1"/>
    <col min="15448" max="15448" width="8.7109375" style="2" bestFit="1" customWidth="1"/>
    <col min="15449" max="15449" width="8.85546875" style="2" bestFit="1" customWidth="1"/>
    <col min="15450" max="15450" width="13.140625" style="2" bestFit="1" customWidth="1"/>
    <col min="15451" max="15451" width="9.5703125" style="2" bestFit="1" customWidth="1"/>
    <col min="15452" max="15452" width="9.7109375" style="2" bestFit="1" customWidth="1"/>
    <col min="15453" max="15453" width="14" style="2" bestFit="1" customWidth="1"/>
    <col min="15454" max="15454" width="17" style="2" bestFit="1" customWidth="1"/>
    <col min="15455" max="15455" width="17.28515625" style="2" bestFit="1" customWidth="1"/>
    <col min="15456" max="15456" width="21.5703125" style="2" bestFit="1" customWidth="1"/>
    <col min="15457" max="15457" width="17.7109375" style="2" bestFit="1" customWidth="1"/>
    <col min="15458" max="15458" width="14.5703125" style="2" bestFit="1" customWidth="1"/>
    <col min="15459" max="15459" width="15.7109375" style="2" bestFit="1" customWidth="1"/>
    <col min="15460" max="15460" width="19.140625" style="2" bestFit="1" customWidth="1"/>
    <col min="15461" max="15461" width="12.42578125" style="2" bestFit="1" customWidth="1"/>
    <col min="15462" max="15463" width="14.85546875" style="2" bestFit="1" customWidth="1"/>
    <col min="15464" max="15464" width="14.42578125" style="2" bestFit="1" customWidth="1"/>
    <col min="15465" max="15465" width="23.140625" style="2" bestFit="1" customWidth="1"/>
    <col min="15466" max="15466" width="26" style="2" bestFit="1" customWidth="1"/>
    <col min="15467" max="15467" width="19.42578125" style="2" bestFit="1" customWidth="1"/>
    <col min="15468" max="15468" width="21.5703125" style="2" bestFit="1" customWidth="1"/>
    <col min="15469" max="15469" width="25.85546875" style="2" bestFit="1" customWidth="1"/>
    <col min="15470" max="15470" width="18.5703125" style="2" bestFit="1" customWidth="1"/>
    <col min="15471" max="15471" width="16.28515625" style="2" bestFit="1" customWidth="1"/>
    <col min="15472" max="15472" width="15.42578125" style="2" bestFit="1" customWidth="1"/>
    <col min="15473" max="15473" width="17.28515625" style="2" bestFit="1" customWidth="1"/>
    <col min="15474" max="15474" width="17.42578125" style="2" bestFit="1" customWidth="1"/>
    <col min="15475" max="15475" width="21.7109375" style="2" bestFit="1" customWidth="1"/>
    <col min="15476" max="15476" width="17.28515625" style="2" bestFit="1" customWidth="1"/>
    <col min="15477" max="15477" width="17.42578125" style="2" bestFit="1" customWidth="1"/>
    <col min="15478" max="15478" width="21.7109375" style="2" bestFit="1" customWidth="1"/>
    <col min="15479" max="15479" width="13.42578125" style="2" bestFit="1" customWidth="1"/>
    <col min="15480" max="15577" width="12" style="2" customWidth="1"/>
    <col min="15578" max="15578" width="17.140625" style="2" customWidth="1"/>
    <col min="15579"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8" width="19.5703125" style="2" customWidth="1"/>
    <col min="15629" max="15629" width="9" style="2" bestFit="1" customWidth="1"/>
    <col min="15630" max="15630" width="9.140625" style="2" bestFit="1" customWidth="1"/>
    <col min="15631" max="15631" width="7.42578125" style="2" bestFit="1" customWidth="1"/>
    <col min="15632" max="15632" width="6.7109375" style="2" bestFit="1" customWidth="1"/>
    <col min="15633" max="15633" width="9.85546875" style="2" bestFit="1" customWidth="1"/>
    <col min="15634" max="15634" width="21.140625" style="2" bestFit="1" customWidth="1"/>
    <col min="15635" max="15635" width="16.42578125" style="2" bestFit="1" customWidth="1"/>
    <col min="15636" max="15636" width="7.28515625" style="2" bestFit="1" customWidth="1"/>
    <col min="15637" max="15637" width="9.28515625" style="2" bestFit="1" customWidth="1"/>
    <col min="15638" max="15638" width="17.85546875" style="2" bestFit="1" customWidth="1"/>
    <col min="15639" max="15639" width="6.7109375" style="2" bestFit="1" customWidth="1"/>
    <col min="15640" max="15640" width="19.140625" style="2" bestFit="1" customWidth="1"/>
    <col min="15641" max="15641" width="25.140625" style="2" bestFit="1" customWidth="1"/>
    <col min="15642" max="15642" width="21.42578125" style="2" bestFit="1" customWidth="1"/>
    <col min="15643" max="15643" width="19.7109375" style="2" bestFit="1" customWidth="1"/>
    <col min="15644" max="15644" width="14" style="2" bestFit="1" customWidth="1"/>
    <col min="15645" max="15645" width="13.140625" style="2" bestFit="1" customWidth="1"/>
    <col min="15646" max="15646" width="9.28515625" style="2" bestFit="1" customWidth="1"/>
    <col min="15647" max="15647" width="13.140625" style="2" bestFit="1" customWidth="1"/>
    <col min="15648" max="15648" width="7.42578125" style="2" bestFit="1" customWidth="1"/>
    <col min="15649" max="15649" width="19.42578125" style="2" bestFit="1" customWidth="1"/>
    <col min="15650" max="15650" width="20.85546875" style="2" bestFit="1" customWidth="1"/>
    <col min="15651" max="15651" width="19" style="2" bestFit="1" customWidth="1"/>
    <col min="15652" max="15652" width="25.85546875" style="2" bestFit="1" customWidth="1"/>
    <col min="15653" max="15653" width="14.5703125" style="2" bestFit="1" customWidth="1"/>
    <col min="15654" max="15654" width="14.42578125" style="2" bestFit="1" customWidth="1"/>
    <col min="15655" max="15655" width="27.28515625" style="2" bestFit="1" customWidth="1"/>
    <col min="15656" max="15656" width="11.5703125" style="2" bestFit="1" customWidth="1"/>
    <col min="15657" max="15657" width="6.28515625" style="2" bestFit="1" customWidth="1"/>
    <col min="15658" max="15658" width="7" style="2" bestFit="1" customWidth="1"/>
    <col min="15659" max="15659" width="23.85546875" style="2" bestFit="1" customWidth="1"/>
    <col min="15660" max="15660" width="12.85546875" style="2" bestFit="1" customWidth="1"/>
    <col min="15661" max="15661" width="11.28515625" style="2" bestFit="1" customWidth="1"/>
    <col min="15662" max="15662" width="15.28515625" style="2" bestFit="1" customWidth="1"/>
    <col min="15663" max="15663" width="21.140625" style="2" bestFit="1" customWidth="1"/>
    <col min="15664" max="15664" width="23.85546875" style="2" bestFit="1" customWidth="1"/>
    <col min="15665" max="15665" width="14.42578125" style="2" bestFit="1" customWidth="1"/>
    <col min="15666" max="15666" width="11.140625" style="2" bestFit="1" customWidth="1"/>
    <col min="15667" max="15667" width="15" style="2" bestFit="1" customWidth="1"/>
    <col min="15668" max="15668" width="11.7109375" style="2" bestFit="1" customWidth="1"/>
    <col min="15669" max="15669" width="23.5703125" style="2" bestFit="1" customWidth="1"/>
    <col min="15670" max="15670" width="22.140625" style="2" bestFit="1" customWidth="1"/>
    <col min="15671" max="15671" width="21" style="2" bestFit="1" customWidth="1"/>
    <col min="15672" max="15672" width="15.7109375" style="2" bestFit="1" customWidth="1"/>
    <col min="15673" max="15673" width="10.42578125" style="2" bestFit="1" customWidth="1"/>
    <col min="15674" max="15674" width="13.7109375" style="2" bestFit="1" customWidth="1"/>
    <col min="15675" max="15675" width="18" style="2" bestFit="1" customWidth="1"/>
    <col min="15676" max="15676" width="19.7109375" style="2" bestFit="1" customWidth="1"/>
    <col min="15677" max="15677" width="13.85546875" style="2"/>
    <col min="15678" max="15678" width="15.7109375" style="2" bestFit="1" customWidth="1"/>
    <col min="15679" max="15679" width="28.5703125" style="2" bestFit="1" customWidth="1"/>
    <col min="15680" max="15680" width="20.28515625" style="2" bestFit="1" customWidth="1"/>
    <col min="15681" max="15681" width="16" style="2" bestFit="1" customWidth="1"/>
    <col min="15682" max="15682" width="13.7109375" style="2" bestFit="1" customWidth="1"/>
    <col min="15683" max="15683" width="28.140625" style="2" bestFit="1" customWidth="1"/>
    <col min="15684" max="15684" width="15.85546875" style="2" bestFit="1" customWidth="1"/>
    <col min="15685" max="15685" width="26.28515625" style="2" bestFit="1" customWidth="1"/>
    <col min="15686" max="15686" width="13.140625" style="2" bestFit="1" customWidth="1"/>
    <col min="15687" max="15687" width="15" style="2" bestFit="1" customWidth="1"/>
    <col min="15688" max="15688" width="9" style="2" bestFit="1" customWidth="1"/>
    <col min="15689" max="15689" width="18" style="2" bestFit="1" customWidth="1"/>
    <col min="15690" max="15690" width="14.28515625" style="2" bestFit="1" customWidth="1"/>
    <col min="15691" max="15691" width="15.7109375" style="2" bestFit="1" customWidth="1"/>
    <col min="15692" max="15692" width="18.7109375" style="2" bestFit="1" customWidth="1"/>
    <col min="15693" max="15693" width="16.140625" style="2" bestFit="1" customWidth="1"/>
    <col min="15694" max="15694" width="23.5703125" style="2" bestFit="1" customWidth="1"/>
    <col min="15695" max="15695" width="23.85546875" style="2" bestFit="1" customWidth="1"/>
    <col min="15696" max="15696" width="22.85546875" style="2" bestFit="1" customWidth="1"/>
    <col min="15697" max="15697" width="11.7109375" style="2" bestFit="1" customWidth="1"/>
    <col min="15698" max="15698" width="11.85546875" style="2" bestFit="1" customWidth="1"/>
    <col min="15699" max="15699" width="15.140625" style="2" bestFit="1" customWidth="1"/>
    <col min="15700" max="15700" width="15.28515625" style="2" bestFit="1" customWidth="1"/>
    <col min="15701" max="15701" width="19.5703125" style="2" bestFit="1" customWidth="1"/>
    <col min="15702" max="15702" width="21.5703125" style="2" bestFit="1" customWidth="1"/>
    <col min="15703" max="15703" width="18.85546875" style="2" bestFit="1" customWidth="1"/>
    <col min="15704" max="15704" width="8.7109375" style="2" bestFit="1" customWidth="1"/>
    <col min="15705" max="15705" width="8.85546875" style="2" bestFit="1" customWidth="1"/>
    <col min="15706" max="15706" width="13.140625" style="2" bestFit="1" customWidth="1"/>
    <col min="15707" max="15707" width="9.5703125" style="2" bestFit="1" customWidth="1"/>
    <col min="15708" max="15708" width="9.7109375" style="2" bestFit="1" customWidth="1"/>
    <col min="15709" max="15709" width="14" style="2" bestFit="1" customWidth="1"/>
    <col min="15710" max="15710" width="17" style="2" bestFit="1" customWidth="1"/>
    <col min="15711" max="15711" width="17.28515625" style="2" bestFit="1" customWidth="1"/>
    <col min="15712" max="15712" width="21.5703125" style="2" bestFit="1" customWidth="1"/>
    <col min="15713" max="15713" width="17.7109375" style="2" bestFit="1" customWidth="1"/>
    <col min="15714" max="15714" width="14.5703125" style="2" bestFit="1" customWidth="1"/>
    <col min="15715" max="15715" width="15.7109375" style="2" bestFit="1" customWidth="1"/>
    <col min="15716" max="15716" width="19.140625" style="2" bestFit="1" customWidth="1"/>
    <col min="15717" max="15717" width="12.42578125" style="2" bestFit="1" customWidth="1"/>
    <col min="15718" max="15719" width="14.85546875" style="2" bestFit="1" customWidth="1"/>
    <col min="15720" max="15720" width="14.42578125" style="2" bestFit="1" customWidth="1"/>
    <col min="15721" max="15721" width="23.140625" style="2" bestFit="1" customWidth="1"/>
    <col min="15722" max="15722" width="26" style="2" bestFit="1" customWidth="1"/>
    <col min="15723" max="15723" width="19.42578125" style="2" bestFit="1" customWidth="1"/>
    <col min="15724" max="15724" width="21.5703125" style="2" bestFit="1" customWidth="1"/>
    <col min="15725" max="15725" width="25.85546875" style="2" bestFit="1" customWidth="1"/>
    <col min="15726" max="15726" width="18.5703125" style="2" bestFit="1" customWidth="1"/>
    <col min="15727" max="15727" width="16.28515625" style="2" bestFit="1" customWidth="1"/>
    <col min="15728" max="15728" width="15.42578125" style="2" bestFit="1" customWidth="1"/>
    <col min="15729" max="15729" width="17.28515625" style="2" bestFit="1" customWidth="1"/>
    <col min="15730" max="15730" width="17.42578125" style="2" bestFit="1" customWidth="1"/>
    <col min="15731" max="15731" width="21.7109375" style="2" bestFit="1" customWidth="1"/>
    <col min="15732" max="15732" width="17.28515625" style="2" bestFit="1" customWidth="1"/>
    <col min="15733" max="15733" width="17.42578125" style="2" bestFit="1" customWidth="1"/>
    <col min="15734" max="15734" width="21.7109375" style="2" bestFit="1" customWidth="1"/>
    <col min="15735" max="15735" width="13.42578125" style="2" bestFit="1" customWidth="1"/>
    <col min="15736" max="15833" width="12" style="2" customWidth="1"/>
    <col min="15834" max="15834" width="17.140625" style="2" customWidth="1"/>
    <col min="15835"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4" width="19.5703125" style="2" customWidth="1"/>
    <col min="15885" max="15885" width="9" style="2" bestFit="1" customWidth="1"/>
    <col min="15886" max="15886" width="9.140625" style="2" bestFit="1" customWidth="1"/>
    <col min="15887" max="15887" width="7.42578125" style="2" bestFit="1" customWidth="1"/>
    <col min="15888" max="15888" width="6.7109375" style="2" bestFit="1" customWidth="1"/>
    <col min="15889" max="15889" width="9.85546875" style="2" bestFit="1" customWidth="1"/>
    <col min="15890" max="15890" width="21.140625" style="2" bestFit="1" customWidth="1"/>
    <col min="15891" max="15891" width="16.42578125" style="2" bestFit="1" customWidth="1"/>
    <col min="15892" max="15892" width="7.28515625" style="2" bestFit="1" customWidth="1"/>
    <col min="15893" max="15893" width="9.28515625" style="2" bestFit="1" customWidth="1"/>
    <col min="15894" max="15894" width="17.85546875" style="2" bestFit="1" customWidth="1"/>
    <col min="15895" max="15895" width="6.7109375" style="2" bestFit="1" customWidth="1"/>
    <col min="15896" max="15896" width="19.140625" style="2" bestFit="1" customWidth="1"/>
    <col min="15897" max="15897" width="25.140625" style="2" bestFit="1" customWidth="1"/>
    <col min="15898" max="15898" width="21.42578125" style="2" bestFit="1" customWidth="1"/>
    <col min="15899" max="15899" width="19.7109375" style="2" bestFit="1" customWidth="1"/>
    <col min="15900" max="15900" width="14" style="2" bestFit="1" customWidth="1"/>
    <col min="15901" max="15901" width="13.140625" style="2" bestFit="1" customWidth="1"/>
    <col min="15902" max="15902" width="9.28515625" style="2" bestFit="1" customWidth="1"/>
    <col min="15903" max="15903" width="13.140625" style="2" bestFit="1" customWidth="1"/>
    <col min="15904" max="15904" width="7.42578125" style="2" bestFit="1" customWidth="1"/>
    <col min="15905" max="15905" width="19.42578125" style="2" bestFit="1" customWidth="1"/>
    <col min="15906" max="15906" width="20.85546875" style="2" bestFit="1" customWidth="1"/>
    <col min="15907" max="15907" width="19" style="2" bestFit="1" customWidth="1"/>
    <col min="15908" max="15908" width="25.85546875" style="2" bestFit="1" customWidth="1"/>
    <col min="15909" max="15909" width="14.5703125" style="2" bestFit="1" customWidth="1"/>
    <col min="15910" max="15910" width="14.42578125" style="2" bestFit="1" customWidth="1"/>
    <col min="15911" max="15911" width="27.28515625" style="2" bestFit="1" customWidth="1"/>
    <col min="15912" max="15912" width="11.5703125" style="2" bestFit="1" customWidth="1"/>
    <col min="15913" max="15913" width="6.28515625" style="2" bestFit="1" customWidth="1"/>
    <col min="15914" max="15914" width="7" style="2" bestFit="1" customWidth="1"/>
    <col min="15915" max="15915" width="23.85546875" style="2" bestFit="1" customWidth="1"/>
    <col min="15916" max="15916" width="12.85546875" style="2" bestFit="1" customWidth="1"/>
    <col min="15917" max="15917" width="11.28515625" style="2" bestFit="1" customWidth="1"/>
    <col min="15918" max="15918" width="15.28515625" style="2" bestFit="1" customWidth="1"/>
    <col min="15919" max="15919" width="21.140625" style="2" bestFit="1" customWidth="1"/>
    <col min="15920" max="15920" width="23.85546875" style="2" bestFit="1" customWidth="1"/>
    <col min="15921" max="15921" width="14.42578125" style="2" bestFit="1" customWidth="1"/>
    <col min="15922" max="15922" width="11.140625" style="2" bestFit="1" customWidth="1"/>
    <col min="15923" max="15923" width="15" style="2" bestFit="1" customWidth="1"/>
    <col min="15924" max="15924" width="11.7109375" style="2" bestFit="1" customWidth="1"/>
    <col min="15925" max="15925" width="23.5703125" style="2" bestFit="1" customWidth="1"/>
    <col min="15926" max="15926" width="22.140625" style="2" bestFit="1" customWidth="1"/>
    <col min="15927" max="15927" width="21" style="2" bestFit="1" customWidth="1"/>
    <col min="15928" max="15928" width="15.7109375" style="2" bestFit="1" customWidth="1"/>
    <col min="15929" max="15929" width="10.42578125" style="2" bestFit="1" customWidth="1"/>
    <col min="15930" max="15930" width="13.7109375" style="2" bestFit="1" customWidth="1"/>
    <col min="15931" max="15931" width="18" style="2" bestFit="1" customWidth="1"/>
    <col min="15932" max="15932" width="19.7109375" style="2" bestFit="1" customWidth="1"/>
    <col min="15933" max="15933" width="13.85546875" style="2"/>
    <col min="15934" max="15934" width="15.7109375" style="2" bestFit="1" customWidth="1"/>
    <col min="15935" max="15935" width="28.5703125" style="2" bestFit="1" customWidth="1"/>
    <col min="15936" max="15936" width="20.28515625" style="2" bestFit="1" customWidth="1"/>
    <col min="15937" max="15937" width="16" style="2" bestFit="1" customWidth="1"/>
    <col min="15938" max="15938" width="13.7109375" style="2" bestFit="1" customWidth="1"/>
    <col min="15939" max="15939" width="28.140625" style="2" bestFit="1" customWidth="1"/>
    <col min="15940" max="15940" width="15.85546875" style="2" bestFit="1" customWidth="1"/>
    <col min="15941" max="15941" width="26.28515625" style="2" bestFit="1" customWidth="1"/>
    <col min="15942" max="15942" width="13.140625" style="2" bestFit="1" customWidth="1"/>
    <col min="15943" max="15943" width="15" style="2" bestFit="1" customWidth="1"/>
    <col min="15944" max="15944" width="9" style="2" bestFit="1" customWidth="1"/>
    <col min="15945" max="15945" width="18" style="2" bestFit="1" customWidth="1"/>
    <col min="15946" max="15946" width="14.28515625" style="2" bestFit="1" customWidth="1"/>
    <col min="15947" max="15947" width="15.7109375" style="2" bestFit="1" customWidth="1"/>
    <col min="15948" max="15948" width="18.7109375" style="2" bestFit="1" customWidth="1"/>
    <col min="15949" max="15949" width="16.140625" style="2" bestFit="1" customWidth="1"/>
    <col min="15950" max="15950" width="23.5703125" style="2" bestFit="1" customWidth="1"/>
    <col min="15951" max="15951" width="23.85546875" style="2" bestFit="1" customWidth="1"/>
    <col min="15952" max="15952" width="22.85546875" style="2" bestFit="1" customWidth="1"/>
    <col min="15953" max="15953" width="11.7109375" style="2" bestFit="1" customWidth="1"/>
    <col min="15954" max="15954" width="11.85546875" style="2" bestFit="1" customWidth="1"/>
    <col min="15955" max="15955" width="15.140625" style="2" bestFit="1" customWidth="1"/>
    <col min="15956" max="15956" width="15.28515625" style="2" bestFit="1" customWidth="1"/>
    <col min="15957" max="15957" width="19.5703125" style="2" bestFit="1" customWidth="1"/>
    <col min="15958" max="15958" width="21.5703125" style="2" bestFit="1" customWidth="1"/>
    <col min="15959" max="15959" width="18.85546875" style="2" bestFit="1" customWidth="1"/>
    <col min="15960" max="15960" width="8.7109375" style="2" bestFit="1" customWidth="1"/>
    <col min="15961" max="15961" width="8.85546875" style="2" bestFit="1" customWidth="1"/>
    <col min="15962" max="15962" width="13.140625" style="2" bestFit="1" customWidth="1"/>
    <col min="15963" max="15963" width="9.5703125" style="2" bestFit="1" customWidth="1"/>
    <col min="15964" max="15964" width="9.7109375" style="2" bestFit="1" customWidth="1"/>
    <col min="15965" max="15965" width="14" style="2" bestFit="1" customWidth="1"/>
    <col min="15966" max="15966" width="17" style="2" bestFit="1" customWidth="1"/>
    <col min="15967" max="15967" width="17.28515625" style="2" bestFit="1" customWidth="1"/>
    <col min="15968" max="15968" width="21.5703125" style="2" bestFit="1" customWidth="1"/>
    <col min="15969" max="15969" width="17.7109375" style="2" bestFit="1" customWidth="1"/>
    <col min="15970" max="15970" width="14.5703125" style="2" bestFit="1" customWidth="1"/>
    <col min="15971" max="15971" width="15.7109375" style="2" bestFit="1" customWidth="1"/>
    <col min="15972" max="15972" width="19.140625" style="2" bestFit="1" customWidth="1"/>
    <col min="15973" max="15973" width="12.42578125" style="2" bestFit="1" customWidth="1"/>
    <col min="15974" max="15975" width="14.85546875" style="2" bestFit="1" customWidth="1"/>
    <col min="15976" max="15976" width="14.42578125" style="2" bestFit="1" customWidth="1"/>
    <col min="15977" max="15977" width="23.140625" style="2" bestFit="1" customWidth="1"/>
    <col min="15978" max="15978" width="26" style="2" bestFit="1" customWidth="1"/>
    <col min="15979" max="15979" width="19.42578125" style="2" bestFit="1" customWidth="1"/>
    <col min="15980" max="15980" width="21.5703125" style="2" bestFit="1" customWidth="1"/>
    <col min="15981" max="15981" width="25.85546875" style="2" bestFit="1" customWidth="1"/>
    <col min="15982" max="15982" width="18.5703125" style="2" bestFit="1" customWidth="1"/>
    <col min="15983" max="15983" width="16.28515625" style="2" bestFit="1" customWidth="1"/>
    <col min="15984" max="15984" width="15.42578125" style="2" bestFit="1" customWidth="1"/>
    <col min="15985" max="15985" width="17.28515625" style="2" bestFit="1" customWidth="1"/>
    <col min="15986" max="15986" width="17.42578125" style="2" bestFit="1" customWidth="1"/>
    <col min="15987" max="15987" width="21.7109375" style="2" bestFit="1" customWidth="1"/>
    <col min="15988" max="15988" width="17.28515625" style="2" bestFit="1" customWidth="1"/>
    <col min="15989" max="15989" width="17.42578125" style="2" bestFit="1" customWidth="1"/>
    <col min="15990" max="15990" width="21.7109375" style="2" bestFit="1" customWidth="1"/>
    <col min="15991" max="15991" width="13.42578125" style="2" bestFit="1" customWidth="1"/>
    <col min="15992" max="16089" width="12" style="2" customWidth="1"/>
    <col min="16090" max="16090" width="17.140625" style="2" customWidth="1"/>
    <col min="16091"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40" width="19.5703125" style="2" customWidth="1"/>
    <col min="16141" max="16141" width="9" style="2" bestFit="1" customWidth="1"/>
    <col min="16142" max="16142" width="9.140625" style="2" bestFit="1" customWidth="1"/>
    <col min="16143" max="16143" width="7.42578125" style="2" bestFit="1" customWidth="1"/>
    <col min="16144" max="16144" width="6.7109375" style="2" bestFit="1" customWidth="1"/>
    <col min="16145" max="16145" width="9.85546875" style="2" bestFit="1" customWidth="1"/>
    <col min="16146" max="16146" width="21.140625" style="2" bestFit="1" customWidth="1"/>
    <col min="16147" max="16147" width="16.42578125" style="2" bestFit="1" customWidth="1"/>
    <col min="16148" max="16148" width="7.28515625" style="2" bestFit="1" customWidth="1"/>
    <col min="16149" max="16149" width="9.28515625" style="2" bestFit="1" customWidth="1"/>
    <col min="16150" max="16150" width="17.85546875" style="2" bestFit="1" customWidth="1"/>
    <col min="16151" max="16151" width="6.7109375" style="2" bestFit="1" customWidth="1"/>
    <col min="16152" max="16152" width="19.140625" style="2" bestFit="1" customWidth="1"/>
    <col min="16153" max="16153" width="25.140625" style="2" bestFit="1" customWidth="1"/>
    <col min="16154" max="16154" width="21.42578125" style="2" bestFit="1" customWidth="1"/>
    <col min="16155" max="16155" width="19.7109375" style="2" bestFit="1" customWidth="1"/>
    <col min="16156" max="16156" width="14" style="2" bestFit="1" customWidth="1"/>
    <col min="16157" max="16157" width="13.140625" style="2" bestFit="1" customWidth="1"/>
    <col min="16158" max="16158" width="9.28515625" style="2" bestFit="1" customWidth="1"/>
    <col min="16159" max="16159" width="13.140625" style="2" bestFit="1" customWidth="1"/>
    <col min="16160" max="16160" width="7.42578125" style="2" bestFit="1" customWidth="1"/>
    <col min="16161" max="16161" width="19.42578125" style="2" bestFit="1" customWidth="1"/>
    <col min="16162" max="16162" width="20.85546875" style="2" bestFit="1" customWidth="1"/>
    <col min="16163" max="16163" width="19" style="2" bestFit="1" customWidth="1"/>
    <col min="16164" max="16164" width="25.85546875" style="2" bestFit="1" customWidth="1"/>
    <col min="16165" max="16165" width="14.5703125" style="2" bestFit="1" customWidth="1"/>
    <col min="16166" max="16166" width="14.42578125" style="2" bestFit="1" customWidth="1"/>
    <col min="16167" max="16167" width="27.28515625" style="2" bestFit="1" customWidth="1"/>
    <col min="16168" max="16168" width="11.5703125" style="2" bestFit="1" customWidth="1"/>
    <col min="16169" max="16169" width="6.28515625" style="2" bestFit="1" customWidth="1"/>
    <col min="16170" max="16170" width="7" style="2" bestFit="1" customWidth="1"/>
    <col min="16171" max="16171" width="23.85546875" style="2" bestFit="1" customWidth="1"/>
    <col min="16172" max="16172" width="12.85546875" style="2" bestFit="1" customWidth="1"/>
    <col min="16173" max="16173" width="11.28515625" style="2" bestFit="1" customWidth="1"/>
    <col min="16174" max="16174" width="15.28515625" style="2" bestFit="1" customWidth="1"/>
    <col min="16175" max="16175" width="21.140625" style="2" bestFit="1" customWidth="1"/>
    <col min="16176" max="16176" width="23.85546875" style="2" bestFit="1" customWidth="1"/>
    <col min="16177" max="16177" width="14.42578125" style="2" bestFit="1" customWidth="1"/>
    <col min="16178" max="16178" width="11.140625" style="2" bestFit="1" customWidth="1"/>
    <col min="16179" max="16179" width="15" style="2" bestFit="1" customWidth="1"/>
    <col min="16180" max="16180" width="11.7109375" style="2" bestFit="1" customWidth="1"/>
    <col min="16181" max="16181" width="23.5703125" style="2" bestFit="1" customWidth="1"/>
    <col min="16182" max="16182" width="22.140625" style="2" bestFit="1" customWidth="1"/>
    <col min="16183" max="16183" width="21" style="2" bestFit="1" customWidth="1"/>
    <col min="16184" max="16184" width="15.7109375" style="2" bestFit="1" customWidth="1"/>
    <col min="16185" max="16185" width="10.42578125" style="2" bestFit="1" customWidth="1"/>
    <col min="16186" max="16186" width="13.7109375" style="2" bestFit="1" customWidth="1"/>
    <col min="16187" max="16187" width="18" style="2" bestFit="1" customWidth="1"/>
    <col min="16188" max="16188" width="19.7109375" style="2" bestFit="1" customWidth="1"/>
    <col min="16189" max="16189" width="13.85546875" style="2"/>
    <col min="16190" max="16190" width="15.7109375" style="2" bestFit="1" customWidth="1"/>
    <col min="16191" max="16191" width="28.5703125" style="2" bestFit="1" customWidth="1"/>
    <col min="16192" max="16192" width="20.28515625" style="2" bestFit="1" customWidth="1"/>
    <col min="16193" max="16193" width="16" style="2" bestFit="1" customWidth="1"/>
    <col min="16194" max="16194" width="13.7109375" style="2" bestFit="1" customWidth="1"/>
    <col min="16195" max="16195" width="28.140625" style="2" bestFit="1" customWidth="1"/>
    <col min="16196" max="16196" width="15.85546875" style="2" bestFit="1" customWidth="1"/>
    <col min="16197" max="16197" width="26.28515625" style="2" bestFit="1" customWidth="1"/>
    <col min="16198" max="16198" width="13.140625" style="2" bestFit="1" customWidth="1"/>
    <col min="16199" max="16199" width="15" style="2" bestFit="1" customWidth="1"/>
    <col min="16200" max="16200" width="9" style="2" bestFit="1" customWidth="1"/>
    <col min="16201" max="16201" width="18" style="2" bestFit="1" customWidth="1"/>
    <col min="16202" max="16202" width="14.28515625" style="2" bestFit="1" customWidth="1"/>
    <col min="16203" max="16203" width="15.7109375" style="2" bestFit="1" customWidth="1"/>
    <col min="16204" max="16204" width="18.7109375" style="2" bestFit="1" customWidth="1"/>
    <col min="16205" max="16205" width="16.140625" style="2" bestFit="1" customWidth="1"/>
    <col min="16206" max="16206" width="23.5703125" style="2" bestFit="1" customWidth="1"/>
    <col min="16207" max="16207" width="23.85546875" style="2" bestFit="1" customWidth="1"/>
    <col min="16208" max="16208" width="22.85546875" style="2" bestFit="1" customWidth="1"/>
    <col min="16209" max="16209" width="11.7109375" style="2" bestFit="1" customWidth="1"/>
    <col min="16210" max="16210" width="11.85546875" style="2" bestFit="1" customWidth="1"/>
    <col min="16211" max="16211" width="15.140625" style="2" bestFit="1" customWidth="1"/>
    <col min="16212" max="16212" width="15.28515625" style="2" bestFit="1" customWidth="1"/>
    <col min="16213" max="16213" width="19.5703125" style="2" bestFit="1" customWidth="1"/>
    <col min="16214" max="16214" width="21.5703125" style="2" bestFit="1" customWidth="1"/>
    <col min="16215" max="16215" width="18.85546875" style="2" bestFit="1" customWidth="1"/>
    <col min="16216" max="16216" width="8.7109375" style="2" bestFit="1" customWidth="1"/>
    <col min="16217" max="16217" width="8.85546875" style="2" bestFit="1" customWidth="1"/>
    <col min="16218" max="16218" width="13.140625" style="2" bestFit="1" customWidth="1"/>
    <col min="16219" max="16219" width="9.5703125" style="2" bestFit="1" customWidth="1"/>
    <col min="16220" max="16220" width="9.7109375" style="2" bestFit="1" customWidth="1"/>
    <col min="16221" max="16221" width="14" style="2" bestFit="1" customWidth="1"/>
    <col min="16222" max="16222" width="17" style="2" bestFit="1" customWidth="1"/>
    <col min="16223" max="16223" width="17.28515625" style="2" bestFit="1" customWidth="1"/>
    <col min="16224" max="16224" width="21.5703125" style="2" bestFit="1" customWidth="1"/>
    <col min="16225" max="16225" width="17.7109375" style="2" bestFit="1" customWidth="1"/>
    <col min="16226" max="16226" width="14.5703125" style="2" bestFit="1" customWidth="1"/>
    <col min="16227" max="16227" width="15.7109375" style="2" bestFit="1" customWidth="1"/>
    <col min="16228" max="16228" width="19.140625" style="2" bestFit="1" customWidth="1"/>
    <col min="16229" max="16229" width="12.42578125" style="2" bestFit="1" customWidth="1"/>
    <col min="16230" max="16231" width="14.85546875" style="2" bestFit="1" customWidth="1"/>
    <col min="16232" max="16232" width="14.42578125" style="2" bestFit="1" customWidth="1"/>
    <col min="16233" max="16233" width="23.140625" style="2" bestFit="1" customWidth="1"/>
    <col min="16234" max="16234" width="26" style="2" bestFit="1" customWidth="1"/>
    <col min="16235" max="16235" width="19.42578125" style="2" bestFit="1" customWidth="1"/>
    <col min="16236" max="16236" width="21.5703125" style="2" bestFit="1" customWidth="1"/>
    <col min="16237" max="16237" width="25.85546875" style="2" bestFit="1" customWidth="1"/>
    <col min="16238" max="16238" width="18.5703125" style="2" bestFit="1" customWidth="1"/>
    <col min="16239" max="16239" width="16.28515625" style="2" bestFit="1" customWidth="1"/>
    <col min="16240" max="16240" width="15.42578125" style="2" bestFit="1" customWidth="1"/>
    <col min="16241" max="16241" width="17.28515625" style="2" bestFit="1" customWidth="1"/>
    <col min="16242" max="16242" width="17.42578125" style="2" bestFit="1" customWidth="1"/>
    <col min="16243" max="16243" width="21.7109375" style="2" bestFit="1" customWidth="1"/>
    <col min="16244" max="16244" width="17.28515625" style="2" bestFit="1" customWidth="1"/>
    <col min="16245" max="16245" width="17.42578125" style="2" bestFit="1" customWidth="1"/>
    <col min="16246" max="16246" width="21.7109375" style="2" bestFit="1" customWidth="1"/>
    <col min="16247" max="16247" width="13.42578125" style="2" bestFit="1" customWidth="1"/>
    <col min="16248" max="16345" width="12" style="2" customWidth="1"/>
    <col min="16346" max="16346" width="17.140625" style="2" customWidth="1"/>
    <col min="16347" max="16384" width="13.85546875" style="2"/>
  </cols>
  <sheetData>
    <row r="1" spans="1:56">
      <c r="A1" s="1"/>
      <c r="C1" s="1"/>
      <c r="D1" s="1"/>
      <c r="E1" s="1"/>
      <c r="F1" s="1"/>
      <c r="G1" s="3"/>
      <c r="H1" s="4"/>
      <c r="I1" s="4"/>
      <c r="J1" s="4"/>
      <c r="K1" s="4"/>
      <c r="L1" s="5"/>
      <c r="M1" s="5"/>
      <c r="N1" s="5"/>
      <c r="AK1" s="5"/>
      <c r="AX1" s="5"/>
      <c r="AZ1" s="5"/>
      <c r="BD1" s="5"/>
    </row>
    <row r="2" spans="1:56" ht="19.5">
      <c r="C2" s="6" t="s">
        <v>0</v>
      </c>
      <c r="D2" s="1" t="s">
        <v>460</v>
      </c>
      <c r="J2" s="9" t="s">
        <v>2</v>
      </c>
      <c r="K2" s="9"/>
    </row>
    <row r="3" spans="1:56" ht="16.5">
      <c r="C3" s="11" t="s">
        <v>3</v>
      </c>
      <c r="D3" s="12" t="s">
        <v>459</v>
      </c>
    </row>
    <row r="4" spans="1:56" ht="15.75">
      <c r="C4" s="11" t="s">
        <v>5</v>
      </c>
      <c r="D4" s="13">
        <v>44620</v>
      </c>
    </row>
    <row r="5" spans="1:56" ht="14.25" thickBot="1">
      <c r="C5" s="11"/>
    </row>
    <row r="6" spans="1:56" ht="27">
      <c r="C6" s="14" t="s">
        <v>6</v>
      </c>
      <c r="D6" s="15" t="s">
        <v>7</v>
      </c>
      <c r="E6" s="16" t="s">
        <v>8</v>
      </c>
      <c r="F6" s="16" t="s">
        <v>9</v>
      </c>
      <c r="G6" s="17" t="s">
        <v>10</v>
      </c>
      <c r="H6" s="18" t="s">
        <v>11</v>
      </c>
      <c r="I6" s="18" t="s">
        <v>12</v>
      </c>
      <c r="J6" s="19" t="s">
        <v>13</v>
      </c>
      <c r="K6" s="19" t="s">
        <v>425</v>
      </c>
      <c r="L6" s="20" t="s">
        <v>14</v>
      </c>
    </row>
    <row r="7" spans="1:56">
      <c r="C7" s="21"/>
      <c r="D7" s="22"/>
      <c r="E7" s="23"/>
      <c r="F7" s="23"/>
      <c r="G7" s="24"/>
      <c r="H7" s="25"/>
      <c r="I7" s="25"/>
      <c r="J7" s="26"/>
      <c r="K7" s="61"/>
      <c r="L7" s="27"/>
    </row>
    <row r="8" spans="1:56">
      <c r="C8" s="28" t="s">
        <v>15</v>
      </c>
      <c r="D8" s="29"/>
      <c r="E8" s="30"/>
      <c r="F8" s="30"/>
      <c r="G8" s="31"/>
      <c r="H8" s="32"/>
      <c r="I8" s="32"/>
      <c r="J8" s="33"/>
      <c r="K8" s="60"/>
      <c r="L8" s="34"/>
    </row>
    <row r="9" spans="1:56">
      <c r="C9" s="21"/>
      <c r="D9" s="29"/>
      <c r="E9" s="30"/>
      <c r="F9" s="30"/>
      <c r="G9" s="31"/>
      <c r="H9" s="32"/>
      <c r="I9" s="32"/>
      <c r="J9" s="33"/>
      <c r="K9" s="60"/>
      <c r="L9" s="34"/>
    </row>
    <row r="10" spans="1:56">
      <c r="C10" s="28" t="s">
        <v>16</v>
      </c>
      <c r="D10" s="29"/>
      <c r="E10" s="30"/>
      <c r="F10" s="30"/>
      <c r="G10" s="31"/>
      <c r="H10" s="32" t="s">
        <v>17</v>
      </c>
      <c r="I10" s="32" t="s">
        <v>17</v>
      </c>
      <c r="J10" s="33"/>
      <c r="K10" s="60"/>
      <c r="L10" s="34"/>
    </row>
    <row r="11" spans="1:56">
      <c r="C11" s="21"/>
      <c r="D11" s="29"/>
      <c r="E11" s="30"/>
      <c r="F11" s="30"/>
      <c r="G11" s="31"/>
      <c r="H11" s="32"/>
      <c r="I11" s="32"/>
      <c r="J11" s="33"/>
      <c r="K11" s="60"/>
      <c r="L11" s="34"/>
    </row>
    <row r="12" spans="1:56">
      <c r="C12" s="28" t="s">
        <v>18</v>
      </c>
      <c r="D12" s="29"/>
      <c r="E12" s="30"/>
      <c r="F12" s="30"/>
      <c r="G12" s="31"/>
      <c r="H12" s="32" t="s">
        <v>17</v>
      </c>
      <c r="I12" s="32" t="s">
        <v>17</v>
      </c>
      <c r="J12" s="33"/>
      <c r="K12" s="60"/>
      <c r="L12" s="34"/>
    </row>
    <row r="13" spans="1:56">
      <c r="C13" s="21"/>
      <c r="D13" s="29"/>
      <c r="E13" s="30"/>
      <c r="F13" s="30"/>
      <c r="G13" s="31"/>
      <c r="H13" s="32"/>
      <c r="I13" s="32"/>
      <c r="J13" s="33"/>
      <c r="K13" s="60"/>
      <c r="L13" s="34"/>
    </row>
    <row r="14" spans="1:56">
      <c r="C14" s="28" t="s">
        <v>19</v>
      </c>
      <c r="D14" s="29"/>
      <c r="E14" s="30"/>
      <c r="F14" s="30"/>
      <c r="G14" s="31"/>
      <c r="H14" s="32" t="s">
        <v>17</v>
      </c>
      <c r="I14" s="32" t="s">
        <v>17</v>
      </c>
      <c r="J14" s="33"/>
      <c r="K14" s="60"/>
      <c r="L14" s="34"/>
    </row>
    <row r="15" spans="1:56">
      <c r="C15" s="21"/>
      <c r="D15" s="29"/>
      <c r="E15" s="30"/>
      <c r="F15" s="30"/>
      <c r="G15" s="31"/>
      <c r="H15" s="32"/>
      <c r="I15" s="32"/>
      <c r="J15" s="33"/>
      <c r="K15" s="60"/>
      <c r="L15" s="34"/>
    </row>
    <row r="16" spans="1:56">
      <c r="A16" s="35"/>
      <c r="B16" s="36"/>
      <c r="C16" s="28" t="s">
        <v>20</v>
      </c>
      <c r="D16" s="29"/>
      <c r="E16" s="30"/>
      <c r="F16" s="30"/>
      <c r="G16" s="31"/>
      <c r="H16" s="32"/>
      <c r="I16" s="32"/>
      <c r="J16" s="33"/>
      <c r="K16" s="60"/>
      <c r="L16" s="34"/>
    </row>
    <row r="17" spans="2:12">
      <c r="C17" s="37" t="s">
        <v>21</v>
      </c>
      <c r="D17" s="29"/>
      <c r="E17" s="30"/>
      <c r="F17" s="30"/>
      <c r="G17" s="31"/>
      <c r="H17" s="32"/>
      <c r="I17" s="32"/>
      <c r="J17" s="33"/>
      <c r="K17" s="60"/>
      <c r="L17" s="34"/>
    </row>
    <row r="18" spans="2:12">
      <c r="B18" s="1" t="s">
        <v>458</v>
      </c>
      <c r="C18" s="21" t="s">
        <v>307</v>
      </c>
      <c r="D18" s="29" t="s">
        <v>457</v>
      </c>
      <c r="E18" s="30" t="s">
        <v>25</v>
      </c>
      <c r="F18" s="30" t="s">
        <v>105</v>
      </c>
      <c r="G18" s="31">
        <v>150</v>
      </c>
      <c r="H18" s="32">
        <v>1597.64</v>
      </c>
      <c r="I18" s="32">
        <v>12.42</v>
      </c>
      <c r="J18" s="33">
        <v>6.2499000000000002</v>
      </c>
      <c r="K18" s="60"/>
      <c r="L18" s="34" t="s">
        <v>27</v>
      </c>
    </row>
    <row r="19" spans="2:12">
      <c r="B19" s="1" t="s">
        <v>456</v>
      </c>
      <c r="C19" s="21" t="s">
        <v>455</v>
      </c>
      <c r="D19" s="29" t="s">
        <v>454</v>
      </c>
      <c r="E19" s="30" t="s">
        <v>25</v>
      </c>
      <c r="F19" s="30" t="s">
        <v>105</v>
      </c>
      <c r="G19" s="31">
        <v>150</v>
      </c>
      <c r="H19" s="32">
        <v>1563.09</v>
      </c>
      <c r="I19" s="32">
        <v>12.15</v>
      </c>
      <c r="J19" s="33">
        <v>7.2195999999999998</v>
      </c>
      <c r="K19" s="60">
        <v>5.9756413438000004</v>
      </c>
      <c r="L19" s="34" t="s">
        <v>27</v>
      </c>
    </row>
    <row r="20" spans="2:12">
      <c r="B20" s="1" t="s">
        <v>453</v>
      </c>
      <c r="C20" s="21" t="s">
        <v>60</v>
      </c>
      <c r="D20" s="29" t="s">
        <v>452</v>
      </c>
      <c r="E20" s="30" t="s">
        <v>25</v>
      </c>
      <c r="F20" s="30" t="s">
        <v>26</v>
      </c>
      <c r="G20" s="31">
        <v>150</v>
      </c>
      <c r="H20" s="32">
        <v>1487.78</v>
      </c>
      <c r="I20" s="32">
        <v>11.56</v>
      </c>
      <c r="J20" s="33">
        <v>5.97</v>
      </c>
      <c r="K20" s="60"/>
      <c r="L20" s="34"/>
    </row>
    <row r="21" spans="2:12">
      <c r="B21" s="1" t="s">
        <v>451</v>
      </c>
      <c r="C21" s="21" t="s">
        <v>45</v>
      </c>
      <c r="D21" s="29" t="s">
        <v>450</v>
      </c>
      <c r="E21" s="30" t="s">
        <v>25</v>
      </c>
      <c r="F21" s="30" t="s">
        <v>47</v>
      </c>
      <c r="G21" s="31">
        <v>120</v>
      </c>
      <c r="H21" s="32">
        <v>1185.2</v>
      </c>
      <c r="I21" s="32">
        <v>9.2100000000000009</v>
      </c>
      <c r="J21" s="33">
        <v>5.875</v>
      </c>
      <c r="K21" s="60"/>
      <c r="L21" s="34" t="s">
        <v>27</v>
      </c>
    </row>
    <row r="22" spans="2:12">
      <c r="B22" s="1" t="s">
        <v>449</v>
      </c>
      <c r="C22" s="21" t="s">
        <v>103</v>
      </c>
      <c r="D22" s="29" t="s">
        <v>448</v>
      </c>
      <c r="E22" s="30" t="s">
        <v>25</v>
      </c>
      <c r="F22" s="30" t="s">
        <v>105</v>
      </c>
      <c r="G22" s="31">
        <v>100</v>
      </c>
      <c r="H22" s="32">
        <v>1071</v>
      </c>
      <c r="I22" s="32">
        <v>8.32</v>
      </c>
      <c r="J22" s="33">
        <v>5.97</v>
      </c>
      <c r="K22" s="60"/>
      <c r="L22" s="34" t="s">
        <v>27</v>
      </c>
    </row>
    <row r="23" spans="2:12">
      <c r="B23" s="1" t="s">
        <v>447</v>
      </c>
      <c r="C23" s="21" t="s">
        <v>23</v>
      </c>
      <c r="D23" s="29" t="s">
        <v>446</v>
      </c>
      <c r="E23" s="30" t="s">
        <v>25</v>
      </c>
      <c r="F23" s="30" t="s">
        <v>26</v>
      </c>
      <c r="G23" s="31">
        <v>100</v>
      </c>
      <c r="H23" s="32">
        <v>1014.31</v>
      </c>
      <c r="I23" s="32">
        <v>7.88</v>
      </c>
      <c r="J23" s="33">
        <v>6.0250000000000004</v>
      </c>
      <c r="K23" s="60"/>
      <c r="L23" s="34" t="s">
        <v>27</v>
      </c>
    </row>
    <row r="24" spans="2:12">
      <c r="B24" s="1" t="s">
        <v>445</v>
      </c>
      <c r="C24" s="21" t="s">
        <v>444</v>
      </c>
      <c r="D24" s="29" t="s">
        <v>443</v>
      </c>
      <c r="E24" s="30" t="s">
        <v>25</v>
      </c>
      <c r="F24" s="30" t="s">
        <v>26</v>
      </c>
      <c r="G24" s="31">
        <v>100</v>
      </c>
      <c r="H24" s="32">
        <v>991.77</v>
      </c>
      <c r="I24" s="32">
        <v>7.71</v>
      </c>
      <c r="J24" s="33">
        <v>6.05</v>
      </c>
      <c r="K24" s="60"/>
      <c r="L24" s="34" t="s">
        <v>27</v>
      </c>
    </row>
    <row r="25" spans="2:12">
      <c r="B25" s="1" t="s">
        <v>442</v>
      </c>
      <c r="C25" s="21" t="s">
        <v>388</v>
      </c>
      <c r="D25" s="29" t="s">
        <v>441</v>
      </c>
      <c r="E25" s="30" t="s">
        <v>25</v>
      </c>
      <c r="F25" s="30" t="s">
        <v>26</v>
      </c>
      <c r="G25" s="31">
        <v>60</v>
      </c>
      <c r="H25" s="32">
        <v>654.70000000000005</v>
      </c>
      <c r="I25" s="32">
        <v>5.09</v>
      </c>
      <c r="J25" s="33">
        <v>5.7081999999999997</v>
      </c>
      <c r="K25" s="60"/>
      <c r="L25" s="34" t="s">
        <v>27</v>
      </c>
    </row>
    <row r="26" spans="2:12">
      <c r="B26" s="1" t="s">
        <v>440</v>
      </c>
      <c r="C26" s="21" t="s">
        <v>434</v>
      </c>
      <c r="D26" s="29" t="s">
        <v>439</v>
      </c>
      <c r="E26" s="30" t="s">
        <v>25</v>
      </c>
      <c r="F26" s="30" t="s">
        <v>26</v>
      </c>
      <c r="G26" s="31">
        <v>50</v>
      </c>
      <c r="H26" s="32">
        <v>541.53</v>
      </c>
      <c r="I26" s="32">
        <v>4.21</v>
      </c>
      <c r="J26" s="33">
        <v>5.34</v>
      </c>
      <c r="K26" s="60"/>
      <c r="L26" s="34" t="s">
        <v>27</v>
      </c>
    </row>
    <row r="27" spans="2:12">
      <c r="C27" s="28" t="s">
        <v>62</v>
      </c>
      <c r="D27" s="29"/>
      <c r="E27" s="30"/>
      <c r="F27" s="30"/>
      <c r="G27" s="31"/>
      <c r="H27" s="38">
        <v>10107.02</v>
      </c>
      <c r="I27" s="38">
        <v>78.55</v>
      </c>
      <c r="J27" s="33"/>
      <c r="K27" s="60"/>
      <c r="L27" s="34"/>
    </row>
    <row r="28" spans="2:12">
      <c r="C28" s="21"/>
      <c r="D28" s="29"/>
      <c r="E28" s="30"/>
      <c r="F28" s="30"/>
      <c r="G28" s="31"/>
      <c r="H28" s="32"/>
      <c r="I28" s="32"/>
      <c r="J28" s="33"/>
      <c r="K28" s="60"/>
      <c r="L28" s="34"/>
    </row>
    <row r="29" spans="2:12">
      <c r="C29" s="28" t="s">
        <v>63</v>
      </c>
      <c r="D29" s="29"/>
      <c r="E29" s="30"/>
      <c r="F29" s="30"/>
      <c r="G29" s="31"/>
      <c r="H29" s="32" t="s">
        <v>17</v>
      </c>
      <c r="I29" s="32" t="s">
        <v>17</v>
      </c>
      <c r="J29" s="33"/>
      <c r="K29" s="60"/>
      <c r="L29" s="34"/>
    </row>
    <row r="30" spans="2:12">
      <c r="C30" s="21"/>
      <c r="D30" s="29"/>
      <c r="E30" s="30"/>
      <c r="F30" s="30"/>
      <c r="G30" s="31"/>
      <c r="H30" s="32"/>
      <c r="I30" s="32"/>
      <c r="J30" s="33"/>
      <c r="K30" s="60"/>
      <c r="L30" s="34"/>
    </row>
    <row r="31" spans="2:12">
      <c r="C31" s="28" t="s">
        <v>64</v>
      </c>
      <c r="D31" s="29"/>
      <c r="E31" s="30"/>
      <c r="F31" s="30"/>
      <c r="G31" s="31"/>
      <c r="H31" s="32" t="s">
        <v>17</v>
      </c>
      <c r="I31" s="32" t="s">
        <v>17</v>
      </c>
      <c r="J31" s="33"/>
      <c r="K31" s="60"/>
      <c r="L31" s="34"/>
    </row>
    <row r="32" spans="2:12">
      <c r="C32" s="21"/>
      <c r="D32" s="29"/>
      <c r="E32" s="30"/>
      <c r="F32" s="30"/>
      <c r="G32" s="31"/>
      <c r="H32" s="32"/>
      <c r="I32" s="32"/>
      <c r="J32" s="33"/>
      <c r="K32" s="60"/>
      <c r="L32" s="34"/>
    </row>
    <row r="33" spans="1:12">
      <c r="C33" s="37" t="s">
        <v>65</v>
      </c>
      <c r="D33" s="29"/>
      <c r="E33" s="30"/>
      <c r="F33" s="30"/>
      <c r="G33" s="31"/>
      <c r="H33" s="32"/>
      <c r="I33" s="32"/>
      <c r="J33" s="33"/>
      <c r="K33" s="60"/>
      <c r="L33" s="34"/>
    </row>
    <row r="34" spans="1:12">
      <c r="B34" s="1" t="s">
        <v>438</v>
      </c>
      <c r="C34" s="21" t="s">
        <v>437</v>
      </c>
      <c r="D34" s="29" t="s">
        <v>436</v>
      </c>
      <c r="E34" s="30" t="s">
        <v>69</v>
      </c>
      <c r="F34" s="30"/>
      <c r="G34" s="31">
        <v>1500000</v>
      </c>
      <c r="H34" s="32">
        <v>1540.44</v>
      </c>
      <c r="I34" s="32">
        <v>11.97</v>
      </c>
      <c r="J34" s="33">
        <v>6.1150000000000002</v>
      </c>
      <c r="K34" s="60"/>
      <c r="L34" s="34"/>
    </row>
    <row r="35" spans="1:12">
      <c r="C35" s="28" t="s">
        <v>62</v>
      </c>
      <c r="D35" s="29"/>
      <c r="E35" s="30"/>
      <c r="F35" s="30"/>
      <c r="G35" s="31"/>
      <c r="H35" s="38">
        <v>1540.44</v>
      </c>
      <c r="I35" s="38">
        <v>11.97</v>
      </c>
      <c r="J35" s="33"/>
      <c r="K35" s="60"/>
      <c r="L35" s="34"/>
    </row>
    <row r="36" spans="1:12">
      <c r="C36" s="21"/>
      <c r="D36" s="29"/>
      <c r="E36" s="30"/>
      <c r="F36" s="30"/>
      <c r="G36" s="31"/>
      <c r="H36" s="32"/>
      <c r="I36" s="32"/>
      <c r="J36" s="33"/>
      <c r="K36" s="60"/>
      <c r="L36" s="34"/>
    </row>
    <row r="37" spans="1:12">
      <c r="C37" s="28" t="s">
        <v>73</v>
      </c>
      <c r="D37" s="29"/>
      <c r="E37" s="30"/>
      <c r="F37" s="30"/>
      <c r="G37" s="31"/>
      <c r="H37" s="32" t="s">
        <v>17</v>
      </c>
      <c r="I37" s="32" t="s">
        <v>17</v>
      </c>
      <c r="J37" s="33"/>
      <c r="K37" s="60"/>
      <c r="L37" s="34"/>
    </row>
    <row r="38" spans="1:12">
      <c r="C38" s="21"/>
      <c r="D38" s="29"/>
      <c r="E38" s="30"/>
      <c r="F38" s="30"/>
      <c r="G38" s="31"/>
      <c r="H38" s="32"/>
      <c r="I38" s="32"/>
      <c r="J38" s="33"/>
      <c r="K38" s="60"/>
      <c r="L38" s="34"/>
    </row>
    <row r="39" spans="1:12">
      <c r="A39" s="35"/>
      <c r="B39" s="36"/>
      <c r="C39" s="28" t="s">
        <v>83</v>
      </c>
      <c r="D39" s="29"/>
      <c r="E39" s="30"/>
      <c r="F39" s="30"/>
      <c r="G39" s="31"/>
      <c r="H39" s="32"/>
      <c r="I39" s="32"/>
      <c r="J39" s="33"/>
      <c r="K39" s="60"/>
      <c r="L39" s="34"/>
    </row>
    <row r="40" spans="1:12">
      <c r="C40" s="37" t="s">
        <v>84</v>
      </c>
      <c r="D40" s="29"/>
      <c r="E40" s="30"/>
      <c r="F40" s="30"/>
      <c r="G40" s="31"/>
      <c r="H40" s="32"/>
      <c r="I40" s="32"/>
      <c r="J40" s="33"/>
      <c r="K40" s="60"/>
      <c r="L40" s="34"/>
    </row>
    <row r="41" spans="1:12">
      <c r="B41" s="1" t="s">
        <v>435</v>
      </c>
      <c r="C41" s="21" t="s">
        <v>434</v>
      </c>
      <c r="D41" s="29" t="s">
        <v>433</v>
      </c>
      <c r="E41" s="30" t="s">
        <v>88</v>
      </c>
      <c r="F41" s="30" t="s">
        <v>26</v>
      </c>
      <c r="G41" s="31">
        <v>120</v>
      </c>
      <c r="H41" s="32">
        <v>598.28</v>
      </c>
      <c r="I41" s="32">
        <v>4.6500000000000004</v>
      </c>
      <c r="J41" s="33">
        <v>3.6252</v>
      </c>
      <c r="K41" s="60"/>
      <c r="L41" s="34" t="s">
        <v>27</v>
      </c>
    </row>
    <row r="42" spans="1:12">
      <c r="C42" s="28" t="s">
        <v>62</v>
      </c>
      <c r="D42" s="29"/>
      <c r="E42" s="30"/>
      <c r="F42" s="30"/>
      <c r="G42" s="31"/>
      <c r="H42" s="38">
        <v>598.28</v>
      </c>
      <c r="I42" s="38">
        <v>4.6500000000000004</v>
      </c>
      <c r="J42" s="33"/>
      <c r="K42" s="60"/>
      <c r="L42" s="34"/>
    </row>
    <row r="43" spans="1:12">
      <c r="C43" s="21"/>
      <c r="D43" s="29"/>
      <c r="E43" s="30"/>
      <c r="F43" s="30"/>
      <c r="G43" s="31"/>
      <c r="H43" s="32"/>
      <c r="I43" s="32"/>
      <c r="J43" s="33"/>
      <c r="K43" s="60"/>
      <c r="L43" s="34"/>
    </row>
    <row r="44" spans="1:12">
      <c r="C44" s="28" t="s">
        <v>101</v>
      </c>
      <c r="D44" s="29"/>
      <c r="E44" s="30"/>
      <c r="F44" s="30"/>
      <c r="G44" s="31"/>
      <c r="H44" s="32" t="s">
        <v>17</v>
      </c>
      <c r="I44" s="32" t="s">
        <v>17</v>
      </c>
      <c r="J44" s="33"/>
      <c r="K44" s="60"/>
      <c r="L44" s="34"/>
    </row>
    <row r="45" spans="1:12">
      <c r="C45" s="21"/>
      <c r="D45" s="29"/>
      <c r="E45" s="30"/>
      <c r="F45" s="30"/>
      <c r="G45" s="31"/>
      <c r="H45" s="32"/>
      <c r="I45" s="32"/>
      <c r="J45" s="33"/>
      <c r="K45" s="60"/>
      <c r="L45" s="34"/>
    </row>
    <row r="46" spans="1:12">
      <c r="C46" s="28" t="s">
        <v>106</v>
      </c>
      <c r="D46" s="29"/>
      <c r="E46" s="30"/>
      <c r="F46" s="30"/>
      <c r="G46" s="31"/>
      <c r="H46" s="32" t="s">
        <v>17</v>
      </c>
      <c r="I46" s="32" t="s">
        <v>17</v>
      </c>
      <c r="J46" s="33"/>
      <c r="K46" s="60"/>
      <c r="L46" s="34"/>
    </row>
    <row r="47" spans="1:12">
      <c r="C47" s="21"/>
      <c r="D47" s="29"/>
      <c r="E47" s="30"/>
      <c r="F47" s="30"/>
      <c r="G47" s="31"/>
      <c r="H47" s="32"/>
      <c r="I47" s="32"/>
      <c r="J47" s="33"/>
      <c r="K47" s="60"/>
      <c r="L47" s="34"/>
    </row>
    <row r="48" spans="1:12">
      <c r="C48" s="28" t="s">
        <v>119</v>
      </c>
      <c r="D48" s="29"/>
      <c r="E48" s="30"/>
      <c r="F48" s="30"/>
      <c r="G48" s="31"/>
      <c r="H48" s="32" t="s">
        <v>17</v>
      </c>
      <c r="I48" s="32" t="s">
        <v>17</v>
      </c>
      <c r="J48" s="33"/>
      <c r="K48" s="60"/>
      <c r="L48" s="34"/>
    </row>
    <row r="49" spans="1:12">
      <c r="C49" s="21"/>
      <c r="D49" s="29"/>
      <c r="E49" s="30"/>
      <c r="F49" s="30"/>
      <c r="G49" s="31"/>
      <c r="H49" s="32"/>
      <c r="I49" s="32"/>
      <c r="J49" s="33"/>
      <c r="K49" s="60"/>
      <c r="L49" s="34"/>
    </row>
    <row r="50" spans="1:12">
      <c r="A50" s="35"/>
      <c r="B50" s="36"/>
      <c r="C50" s="28" t="s">
        <v>120</v>
      </c>
      <c r="D50" s="29"/>
      <c r="E50" s="30"/>
      <c r="F50" s="30"/>
      <c r="G50" s="31"/>
      <c r="H50" s="32"/>
      <c r="I50" s="32"/>
      <c r="J50" s="33"/>
      <c r="K50" s="60"/>
      <c r="L50" s="34"/>
    </row>
    <row r="51" spans="1:12">
      <c r="A51" s="36"/>
      <c r="B51" s="36"/>
      <c r="C51" s="28" t="s">
        <v>121</v>
      </c>
      <c r="D51" s="29"/>
      <c r="E51" s="30"/>
      <c r="F51" s="30"/>
      <c r="G51" s="31"/>
      <c r="H51" s="32" t="s">
        <v>17</v>
      </c>
      <c r="I51" s="32" t="s">
        <v>17</v>
      </c>
      <c r="J51" s="33"/>
      <c r="K51" s="60"/>
      <c r="L51" s="34"/>
    </row>
    <row r="52" spans="1:12">
      <c r="A52" s="36"/>
      <c r="B52" s="36"/>
      <c r="C52" s="28"/>
      <c r="D52" s="29"/>
      <c r="E52" s="30"/>
      <c r="F52" s="30"/>
      <c r="G52" s="31"/>
      <c r="H52" s="32"/>
      <c r="I52" s="32"/>
      <c r="J52" s="33"/>
      <c r="K52" s="60"/>
      <c r="L52" s="34"/>
    </row>
    <row r="53" spans="1:12">
      <c r="A53" s="36"/>
      <c r="B53" s="36"/>
      <c r="C53" s="28" t="s">
        <v>122</v>
      </c>
      <c r="D53" s="29"/>
      <c r="E53" s="30"/>
      <c r="F53" s="30"/>
      <c r="G53" s="31"/>
      <c r="H53" s="32" t="s">
        <v>17</v>
      </c>
      <c r="I53" s="32" t="s">
        <v>17</v>
      </c>
      <c r="J53" s="33"/>
      <c r="K53" s="60"/>
      <c r="L53" s="34"/>
    </row>
    <row r="54" spans="1:12">
      <c r="A54" s="36"/>
      <c r="B54" s="36"/>
      <c r="C54" s="28"/>
      <c r="D54" s="29"/>
      <c r="E54" s="30"/>
      <c r="F54" s="30"/>
      <c r="G54" s="31"/>
      <c r="H54" s="32"/>
      <c r="I54" s="32"/>
      <c r="J54" s="33"/>
      <c r="K54" s="60"/>
      <c r="L54" s="34"/>
    </row>
    <row r="55" spans="1:12">
      <c r="A55" s="36"/>
      <c r="B55" s="36"/>
      <c r="C55" s="28" t="s">
        <v>123</v>
      </c>
      <c r="D55" s="29"/>
      <c r="E55" s="30"/>
      <c r="F55" s="30"/>
      <c r="G55" s="31"/>
      <c r="H55" s="32" t="s">
        <v>17</v>
      </c>
      <c r="I55" s="32" t="s">
        <v>17</v>
      </c>
      <c r="J55" s="33"/>
      <c r="K55" s="60"/>
      <c r="L55" s="34"/>
    </row>
    <row r="56" spans="1:12">
      <c r="A56" s="36"/>
      <c r="B56" s="36"/>
      <c r="C56" s="28"/>
      <c r="D56" s="29"/>
      <c r="E56" s="30"/>
      <c r="F56" s="30"/>
      <c r="G56" s="31"/>
      <c r="H56" s="32"/>
      <c r="I56" s="32"/>
      <c r="J56" s="33"/>
      <c r="K56" s="60"/>
      <c r="L56" s="34"/>
    </row>
    <row r="57" spans="1:12">
      <c r="A57" s="36"/>
      <c r="B57" s="36"/>
      <c r="C57" s="28" t="s">
        <v>124</v>
      </c>
      <c r="D57" s="29"/>
      <c r="E57" s="30"/>
      <c r="F57" s="30"/>
      <c r="G57" s="31"/>
      <c r="H57" s="32" t="s">
        <v>17</v>
      </c>
      <c r="I57" s="32" t="s">
        <v>17</v>
      </c>
      <c r="J57" s="33"/>
      <c r="K57" s="60"/>
      <c r="L57" s="34"/>
    </row>
    <row r="58" spans="1:12">
      <c r="A58" s="36"/>
      <c r="B58" s="36"/>
      <c r="C58" s="28"/>
      <c r="D58" s="29"/>
      <c r="E58" s="30"/>
      <c r="F58" s="30"/>
      <c r="G58" s="31"/>
      <c r="H58" s="32"/>
      <c r="I58" s="32"/>
      <c r="J58" s="33"/>
      <c r="K58" s="60"/>
      <c r="L58" s="34"/>
    </row>
    <row r="59" spans="1:12">
      <c r="C59" s="37" t="s">
        <v>125</v>
      </c>
      <c r="D59" s="29"/>
      <c r="E59" s="30"/>
      <c r="F59" s="30"/>
      <c r="G59" s="31"/>
      <c r="H59" s="32"/>
      <c r="I59" s="32"/>
      <c r="J59" s="33"/>
      <c r="K59" s="60"/>
      <c r="L59" s="34"/>
    </row>
    <row r="60" spans="1:12">
      <c r="B60" s="1" t="s">
        <v>126</v>
      </c>
      <c r="C60" s="21" t="s">
        <v>127</v>
      </c>
      <c r="D60" s="29"/>
      <c r="E60" s="30"/>
      <c r="F60" s="30"/>
      <c r="G60" s="31"/>
      <c r="H60" s="32">
        <v>363.99</v>
      </c>
      <c r="I60" s="32">
        <v>2.83</v>
      </c>
      <c r="J60" s="33"/>
      <c r="K60" s="60"/>
      <c r="L60" s="34"/>
    </row>
    <row r="61" spans="1:12">
      <c r="C61" s="28" t="s">
        <v>62</v>
      </c>
      <c r="D61" s="29"/>
      <c r="E61" s="30"/>
      <c r="F61" s="30"/>
      <c r="G61" s="31"/>
      <c r="H61" s="38">
        <v>363.99</v>
      </c>
      <c r="I61" s="38">
        <v>2.83</v>
      </c>
      <c r="J61" s="33"/>
      <c r="K61" s="60"/>
      <c r="L61" s="34"/>
    </row>
    <row r="62" spans="1:12">
      <c r="C62" s="21"/>
      <c r="D62" s="29"/>
      <c r="E62" s="30"/>
      <c r="F62" s="30"/>
      <c r="G62" s="31"/>
      <c r="H62" s="32"/>
      <c r="I62" s="32"/>
      <c r="J62" s="33"/>
      <c r="K62" s="60"/>
      <c r="L62" s="34"/>
    </row>
    <row r="63" spans="1:12">
      <c r="A63" s="35"/>
      <c r="B63" s="36"/>
      <c r="C63" s="28" t="s">
        <v>128</v>
      </c>
      <c r="D63" s="29"/>
      <c r="E63" s="30"/>
      <c r="F63" s="30"/>
      <c r="G63" s="31"/>
      <c r="H63" s="32"/>
      <c r="I63" s="32"/>
      <c r="J63" s="33"/>
      <c r="K63" s="60"/>
      <c r="L63" s="34"/>
    </row>
    <row r="64" spans="1:12">
      <c r="B64" s="1"/>
      <c r="C64" s="21" t="s">
        <v>129</v>
      </c>
      <c r="D64" s="29"/>
      <c r="E64" s="30"/>
      <c r="F64" s="30"/>
      <c r="G64" s="31"/>
      <c r="H64" s="32">
        <v>258.33</v>
      </c>
      <c r="I64" s="32">
        <v>1.9999999999999998</v>
      </c>
      <c r="J64" s="33"/>
      <c r="K64" s="60"/>
      <c r="L64" s="34"/>
    </row>
    <row r="65" spans="3:12">
      <c r="C65" s="28" t="s">
        <v>62</v>
      </c>
      <c r="D65" s="29"/>
      <c r="E65" s="30"/>
      <c r="F65" s="30"/>
      <c r="G65" s="31"/>
      <c r="H65" s="38">
        <v>258.33</v>
      </c>
      <c r="I65" s="38">
        <v>1.9999999999999998</v>
      </c>
      <c r="J65" s="33"/>
      <c r="K65" s="60"/>
      <c r="L65" s="34"/>
    </row>
    <row r="66" spans="3:12">
      <c r="C66" s="21"/>
      <c r="D66" s="29"/>
      <c r="E66" s="30"/>
      <c r="F66" s="30"/>
      <c r="G66" s="31"/>
      <c r="H66" s="32"/>
      <c r="I66" s="32"/>
      <c r="J66" s="33"/>
      <c r="K66" s="60"/>
      <c r="L66" s="34"/>
    </row>
    <row r="67" spans="3:12" ht="14.25" thickBot="1">
      <c r="C67" s="39" t="s">
        <v>130</v>
      </c>
      <c r="D67" s="40"/>
      <c r="E67" s="41"/>
      <c r="F67" s="42"/>
      <c r="G67" s="43"/>
      <c r="H67" s="44">
        <v>12868.06</v>
      </c>
      <c r="I67" s="44">
        <f>SUMIFS(I:I,C:C,"Total")</f>
        <v>100</v>
      </c>
      <c r="J67" s="45"/>
      <c r="K67" s="59"/>
      <c r="L67" s="46"/>
    </row>
    <row r="70" spans="3:12">
      <c r="C70" s="11" t="s">
        <v>131</v>
      </c>
    </row>
    <row r="71" spans="3:12">
      <c r="C71" s="2" t="s">
        <v>132</v>
      </c>
    </row>
    <row r="72" spans="3:12">
      <c r="C72" s="2" t="s">
        <v>133</v>
      </c>
    </row>
    <row r="73" spans="3:12">
      <c r="C73" s="2" t="s">
        <v>134</v>
      </c>
    </row>
    <row r="75" spans="3:12" ht="15.75">
      <c r="C75" s="47" t="s">
        <v>135</v>
      </c>
    </row>
    <row r="87" spans="3:3" ht="15.75">
      <c r="C87" s="48" t="s">
        <v>136</v>
      </c>
    </row>
    <row r="100" spans="3:6" ht="15.75">
      <c r="C100" s="47" t="s">
        <v>432</v>
      </c>
    </row>
    <row r="102" spans="3:6" ht="16.5" thickBot="1">
      <c r="C102" s="49" t="s">
        <v>138</v>
      </c>
    </row>
    <row r="103" spans="3:6" ht="16.5" thickBot="1">
      <c r="C103" s="121" t="s">
        <v>139</v>
      </c>
      <c r="D103" s="122"/>
      <c r="E103" s="122"/>
      <c r="F103" s="123"/>
    </row>
    <row r="104" spans="3:6" ht="16.5" thickBot="1">
      <c r="C104" s="50" t="s">
        <v>140</v>
      </c>
      <c r="D104" s="124" t="s">
        <v>141</v>
      </c>
      <c r="E104" s="124" t="s">
        <v>142</v>
      </c>
      <c r="F104" s="124" t="s">
        <v>143</v>
      </c>
    </row>
    <row r="105" spans="3:6" ht="16.5" thickBot="1">
      <c r="C105" s="50" t="s">
        <v>144</v>
      </c>
      <c r="D105" s="125"/>
      <c r="E105" s="125"/>
      <c r="F105" s="125"/>
    </row>
    <row r="106" spans="3:6" ht="16.5" thickBot="1">
      <c r="C106" s="50" t="s">
        <v>145</v>
      </c>
      <c r="D106" s="63"/>
      <c r="E106" s="62"/>
      <c r="F106" s="53"/>
    </row>
    <row r="107" spans="3:6" ht="16.5" thickBot="1">
      <c r="C107" s="50" t="s">
        <v>147</v>
      </c>
      <c r="D107" s="53"/>
      <c r="E107" s="53"/>
      <c r="F107" s="53"/>
    </row>
    <row r="108" spans="3:6" ht="16.5" thickBot="1">
      <c r="C108" s="50" t="s">
        <v>148</v>
      </c>
      <c r="D108" s="53"/>
      <c r="E108" s="52" t="s">
        <v>431</v>
      </c>
      <c r="F108" s="53"/>
    </row>
  </sheetData>
  <mergeCells count="4">
    <mergeCell ref="C103:F103"/>
    <mergeCell ref="D104:D105"/>
    <mergeCell ref="E104:E105"/>
    <mergeCell ref="F104:F105"/>
  </mergeCells>
  <hyperlinks>
    <hyperlink ref="J2" location="'Index'!A1" display="'Index'!A1" xr:uid="{79549437-1983-41BA-8E59-2A76E9DB12EC}"/>
  </hyperlinks>
  <pageMargins left="0.7" right="0.7" top="0.75" bottom="0.75" header="0.3" footer="0.3"/>
  <pageSetup orientation="portrait" horizont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39B20-08FA-4F62-86F6-39AFA59DC5D9}">
  <dimension ref="A1:BC100"/>
  <sheetViews>
    <sheetView showGridLines="0" zoomScale="90" zoomScaleNormal="90" workbookViewId="0">
      <pane ySplit="6" topLeftCell="A70" activePane="bottomLeft" state="frozen"/>
      <selection pane="bottomLeft" activeCell="D89" sqref="D89"/>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c r="A1" s="1"/>
      <c r="C1" s="1"/>
      <c r="D1" s="1"/>
      <c r="E1" s="1"/>
      <c r="F1" s="1"/>
      <c r="G1" s="3"/>
      <c r="H1" s="4"/>
      <c r="I1" s="4"/>
      <c r="J1" s="4"/>
      <c r="K1" s="5"/>
      <c r="L1" s="5"/>
      <c r="M1" s="5"/>
      <c r="AJ1" s="5"/>
      <c r="AW1" s="5"/>
      <c r="AY1" s="5"/>
      <c r="BC1" s="5"/>
    </row>
    <row r="2" spans="1:55" ht="19.5">
      <c r="C2" s="6" t="s">
        <v>0</v>
      </c>
      <c r="D2" s="1" t="s">
        <v>430</v>
      </c>
      <c r="J2" s="9" t="s">
        <v>2</v>
      </c>
    </row>
    <row r="3" spans="1:55" ht="16.5">
      <c r="C3" s="11" t="s">
        <v>3</v>
      </c>
      <c r="D3" s="12" t="s">
        <v>429</v>
      </c>
    </row>
    <row r="4" spans="1:55" ht="15.75">
      <c r="C4" s="11" t="s">
        <v>5</v>
      </c>
      <c r="D4" s="13">
        <v>44620</v>
      </c>
    </row>
    <row r="5" spans="1:55" ht="14.25" thickBot="1">
      <c r="C5" s="11"/>
    </row>
    <row r="6" spans="1:55" ht="27">
      <c r="C6" s="14" t="s">
        <v>6</v>
      </c>
      <c r="D6" s="15" t="s">
        <v>7</v>
      </c>
      <c r="E6" s="16" t="s">
        <v>8</v>
      </c>
      <c r="F6" s="16" t="s">
        <v>9</v>
      </c>
      <c r="G6" s="17" t="s">
        <v>10</v>
      </c>
      <c r="H6" s="18" t="s">
        <v>11</v>
      </c>
      <c r="I6" s="18" t="s">
        <v>12</v>
      </c>
      <c r="J6" s="19" t="s">
        <v>13</v>
      </c>
      <c r="K6" s="20" t="s">
        <v>14</v>
      </c>
    </row>
    <row r="7" spans="1:55">
      <c r="C7" s="21"/>
      <c r="D7" s="22"/>
      <c r="E7" s="23"/>
      <c r="F7" s="23"/>
      <c r="G7" s="24"/>
      <c r="H7" s="25"/>
      <c r="I7" s="25"/>
      <c r="J7" s="26"/>
      <c r="K7" s="27"/>
    </row>
    <row r="8" spans="1:55">
      <c r="C8" s="28" t="s">
        <v>15</v>
      </c>
      <c r="D8" s="29"/>
      <c r="E8" s="30"/>
      <c r="F8" s="30"/>
      <c r="G8" s="31"/>
      <c r="H8" s="32"/>
      <c r="I8" s="32"/>
      <c r="J8" s="33"/>
      <c r="K8" s="34"/>
    </row>
    <row r="9" spans="1:55">
      <c r="C9" s="21"/>
      <c r="D9" s="29"/>
      <c r="E9" s="30"/>
      <c r="F9" s="30"/>
      <c r="G9" s="31"/>
      <c r="H9" s="32"/>
      <c r="I9" s="32"/>
      <c r="J9" s="33"/>
      <c r="K9" s="34"/>
    </row>
    <row r="10" spans="1:55">
      <c r="C10" s="28" t="s">
        <v>16</v>
      </c>
      <c r="D10" s="29"/>
      <c r="E10" s="30"/>
      <c r="F10" s="30"/>
      <c r="G10" s="31"/>
      <c r="H10" s="32" t="s">
        <v>17</v>
      </c>
      <c r="I10" s="32" t="s">
        <v>17</v>
      </c>
      <c r="J10" s="33"/>
      <c r="K10" s="34"/>
    </row>
    <row r="11" spans="1:55">
      <c r="C11" s="21"/>
      <c r="D11" s="29"/>
      <c r="E11" s="30"/>
      <c r="F11" s="30"/>
      <c r="G11" s="31"/>
      <c r="H11" s="32"/>
      <c r="I11" s="32"/>
      <c r="J11" s="33"/>
      <c r="K11" s="34"/>
    </row>
    <row r="12" spans="1:55">
      <c r="C12" s="28" t="s">
        <v>18</v>
      </c>
      <c r="D12" s="29"/>
      <c r="E12" s="30"/>
      <c r="F12" s="30"/>
      <c r="G12" s="31"/>
      <c r="H12" s="32" t="s">
        <v>17</v>
      </c>
      <c r="I12" s="32" t="s">
        <v>17</v>
      </c>
      <c r="J12" s="33"/>
      <c r="K12" s="34"/>
    </row>
    <row r="13" spans="1:55">
      <c r="C13" s="21"/>
      <c r="D13" s="29"/>
      <c r="E13" s="30"/>
      <c r="F13" s="30"/>
      <c r="G13" s="31"/>
      <c r="H13" s="32"/>
      <c r="I13" s="32"/>
      <c r="J13" s="33"/>
      <c r="K13" s="34"/>
    </row>
    <row r="14" spans="1:55">
      <c r="C14" s="28" t="s">
        <v>19</v>
      </c>
      <c r="D14" s="29"/>
      <c r="E14" s="30"/>
      <c r="F14" s="30"/>
      <c r="G14" s="31"/>
      <c r="H14" s="32" t="s">
        <v>17</v>
      </c>
      <c r="I14" s="32" t="s">
        <v>17</v>
      </c>
      <c r="J14" s="33"/>
      <c r="K14" s="34"/>
    </row>
    <row r="15" spans="1:55">
      <c r="C15" s="21"/>
      <c r="D15" s="29"/>
      <c r="E15" s="30"/>
      <c r="F15" s="30"/>
      <c r="G15" s="31"/>
      <c r="H15" s="32"/>
      <c r="I15" s="32"/>
      <c r="J15" s="33"/>
      <c r="K15" s="34"/>
    </row>
    <row r="16" spans="1:55">
      <c r="C16" s="28" t="s">
        <v>20</v>
      </c>
      <c r="D16" s="29"/>
      <c r="E16" s="30"/>
      <c r="F16" s="30"/>
      <c r="G16" s="31"/>
      <c r="H16" s="32"/>
      <c r="I16" s="32"/>
      <c r="J16" s="33"/>
      <c r="K16" s="34"/>
    </row>
    <row r="17" spans="1:11">
      <c r="C17" s="21"/>
      <c r="D17" s="29"/>
      <c r="E17" s="30"/>
      <c r="F17" s="30"/>
      <c r="G17" s="31"/>
      <c r="H17" s="32"/>
      <c r="I17" s="32"/>
      <c r="J17" s="33"/>
      <c r="K17" s="34"/>
    </row>
    <row r="18" spans="1:11">
      <c r="C18" s="28" t="s">
        <v>21</v>
      </c>
      <c r="D18" s="29"/>
      <c r="E18" s="30"/>
      <c r="F18" s="30"/>
      <c r="G18" s="31"/>
      <c r="H18" s="32" t="s">
        <v>17</v>
      </c>
      <c r="I18" s="32" t="s">
        <v>17</v>
      </c>
      <c r="J18" s="33"/>
      <c r="K18" s="34"/>
    </row>
    <row r="19" spans="1:11">
      <c r="C19" s="21"/>
      <c r="D19" s="29"/>
      <c r="E19" s="30"/>
      <c r="F19" s="30"/>
      <c r="G19" s="31"/>
      <c r="H19" s="32"/>
      <c r="I19" s="32"/>
      <c r="J19" s="33"/>
      <c r="K19" s="34"/>
    </row>
    <row r="20" spans="1:11">
      <c r="C20" s="28" t="s">
        <v>63</v>
      </c>
      <c r="D20" s="29"/>
      <c r="E20" s="30"/>
      <c r="F20" s="30"/>
      <c r="G20" s="31"/>
      <c r="H20" s="32" t="s">
        <v>17</v>
      </c>
      <c r="I20" s="32" t="s">
        <v>17</v>
      </c>
      <c r="J20" s="33"/>
      <c r="K20" s="34"/>
    </row>
    <row r="21" spans="1:11">
      <c r="C21" s="21"/>
      <c r="D21" s="29"/>
      <c r="E21" s="30"/>
      <c r="F21" s="30"/>
      <c r="G21" s="31"/>
      <c r="H21" s="32"/>
      <c r="I21" s="32"/>
      <c r="J21" s="33"/>
      <c r="K21" s="34"/>
    </row>
    <row r="22" spans="1:11">
      <c r="C22" s="28" t="s">
        <v>64</v>
      </c>
      <c r="D22" s="29"/>
      <c r="E22" s="30"/>
      <c r="F22" s="30"/>
      <c r="G22" s="31"/>
      <c r="H22" s="32" t="s">
        <v>17</v>
      </c>
      <c r="I22" s="32" t="s">
        <v>17</v>
      </c>
      <c r="J22" s="33"/>
      <c r="K22" s="34"/>
    </row>
    <row r="23" spans="1:11">
      <c r="C23" s="21"/>
      <c r="D23" s="29"/>
      <c r="E23" s="30"/>
      <c r="F23" s="30"/>
      <c r="G23" s="31"/>
      <c r="H23" s="32"/>
      <c r="I23" s="32"/>
      <c r="J23" s="33"/>
      <c r="K23" s="34"/>
    </row>
    <row r="24" spans="1:11">
      <c r="C24" s="28" t="s">
        <v>65</v>
      </c>
      <c r="D24" s="29"/>
      <c r="E24" s="30"/>
      <c r="F24" s="30"/>
      <c r="G24" s="31"/>
      <c r="H24" s="32" t="s">
        <v>17</v>
      </c>
      <c r="I24" s="32" t="s">
        <v>17</v>
      </c>
      <c r="J24" s="33"/>
      <c r="K24" s="34"/>
    </row>
    <row r="25" spans="1:11">
      <c r="C25" s="21"/>
      <c r="D25" s="29"/>
      <c r="E25" s="30"/>
      <c r="F25" s="30"/>
      <c r="G25" s="31"/>
      <c r="H25" s="32"/>
      <c r="I25" s="32"/>
      <c r="J25" s="33"/>
      <c r="K25" s="34"/>
    </row>
    <row r="26" spans="1:11">
      <c r="C26" s="28" t="s">
        <v>73</v>
      </c>
      <c r="D26" s="29"/>
      <c r="E26" s="30"/>
      <c r="F26" s="30"/>
      <c r="G26" s="31"/>
      <c r="H26" s="32" t="s">
        <v>17</v>
      </c>
      <c r="I26" s="32" t="s">
        <v>17</v>
      </c>
      <c r="J26" s="33"/>
      <c r="K26" s="34"/>
    </row>
    <row r="27" spans="1:11">
      <c r="C27" s="21"/>
      <c r="D27" s="29"/>
      <c r="E27" s="30"/>
      <c r="F27" s="30"/>
      <c r="G27" s="31"/>
      <c r="H27" s="32"/>
      <c r="I27" s="32"/>
      <c r="J27" s="33"/>
      <c r="K27" s="34"/>
    </row>
    <row r="28" spans="1:11">
      <c r="A28" s="35"/>
      <c r="B28" s="36"/>
      <c r="C28" s="28" t="s">
        <v>83</v>
      </c>
      <c r="D28" s="29"/>
      <c r="E28" s="30"/>
      <c r="F28" s="30"/>
      <c r="G28" s="31"/>
      <c r="H28" s="32"/>
      <c r="I28" s="32"/>
      <c r="J28" s="33"/>
      <c r="K28" s="34"/>
    </row>
    <row r="29" spans="1:11">
      <c r="C29" s="37" t="s">
        <v>84</v>
      </c>
      <c r="D29" s="29"/>
      <c r="E29" s="30"/>
      <c r="F29" s="30"/>
      <c r="G29" s="31"/>
      <c r="H29" s="32"/>
      <c r="I29" s="32"/>
      <c r="J29" s="33"/>
      <c r="K29" s="34"/>
    </row>
    <row r="30" spans="1:11">
      <c r="B30" s="1" t="s">
        <v>93</v>
      </c>
      <c r="C30" s="21" t="s">
        <v>94</v>
      </c>
      <c r="D30" s="29" t="s">
        <v>95</v>
      </c>
      <c r="E30" s="30" t="s">
        <v>88</v>
      </c>
      <c r="F30" s="30" t="s">
        <v>26</v>
      </c>
      <c r="G30" s="31">
        <v>40</v>
      </c>
      <c r="H30" s="32">
        <v>199.78</v>
      </c>
      <c r="I30" s="32">
        <v>20.07</v>
      </c>
      <c r="J30" s="33">
        <v>4.4640000000000004</v>
      </c>
      <c r="K30" s="34" t="s">
        <v>27</v>
      </c>
    </row>
    <row r="31" spans="1:11">
      <c r="B31" s="1" t="s">
        <v>99</v>
      </c>
      <c r="C31" s="21" t="s">
        <v>97</v>
      </c>
      <c r="D31" s="29" t="s">
        <v>100</v>
      </c>
      <c r="E31" s="30" t="s">
        <v>88</v>
      </c>
      <c r="F31" s="30" t="s">
        <v>26</v>
      </c>
      <c r="G31" s="31">
        <v>40</v>
      </c>
      <c r="H31" s="32">
        <v>198.85</v>
      </c>
      <c r="I31" s="32">
        <v>19.98</v>
      </c>
      <c r="J31" s="33">
        <v>5.8754</v>
      </c>
      <c r="K31" s="34" t="s">
        <v>27</v>
      </c>
    </row>
    <row r="32" spans="1:11">
      <c r="C32" s="28" t="s">
        <v>62</v>
      </c>
      <c r="D32" s="29"/>
      <c r="E32" s="30"/>
      <c r="F32" s="30"/>
      <c r="G32" s="31"/>
      <c r="H32" s="38">
        <v>398.63</v>
      </c>
      <c r="I32" s="38">
        <v>40.049999999999997</v>
      </c>
      <c r="J32" s="33"/>
      <c r="K32" s="34"/>
    </row>
    <row r="33" spans="1:11">
      <c r="C33" s="21"/>
      <c r="D33" s="29"/>
      <c r="E33" s="30"/>
      <c r="F33" s="30"/>
      <c r="G33" s="31"/>
      <c r="H33" s="32"/>
      <c r="I33" s="32"/>
      <c r="J33" s="33"/>
      <c r="K33" s="34"/>
    </row>
    <row r="34" spans="1:11">
      <c r="C34" s="28" t="s">
        <v>101</v>
      </c>
      <c r="D34" s="29"/>
      <c r="E34" s="30"/>
      <c r="F34" s="30"/>
      <c r="G34" s="31"/>
      <c r="H34" s="32" t="s">
        <v>17</v>
      </c>
      <c r="I34" s="32" t="s">
        <v>17</v>
      </c>
      <c r="J34" s="33"/>
      <c r="K34" s="34"/>
    </row>
    <row r="35" spans="1:11">
      <c r="C35" s="21"/>
      <c r="D35" s="29"/>
      <c r="E35" s="30"/>
      <c r="F35" s="30"/>
      <c r="G35" s="31"/>
      <c r="H35" s="32"/>
      <c r="I35" s="32"/>
      <c r="J35" s="33"/>
      <c r="K35" s="34"/>
    </row>
    <row r="36" spans="1:11">
      <c r="C36" s="37" t="s">
        <v>106</v>
      </c>
      <c r="D36" s="29"/>
      <c r="E36" s="30"/>
      <c r="F36" s="30"/>
      <c r="G36" s="31"/>
      <c r="H36" s="32"/>
      <c r="I36" s="32"/>
      <c r="J36" s="33"/>
      <c r="K36" s="34"/>
    </row>
    <row r="37" spans="1:11">
      <c r="B37" s="1" t="s">
        <v>116</v>
      </c>
      <c r="C37" s="21" t="s">
        <v>117</v>
      </c>
      <c r="D37" s="29" t="s">
        <v>118</v>
      </c>
      <c r="E37" s="30" t="s">
        <v>69</v>
      </c>
      <c r="F37" s="30"/>
      <c r="G37" s="31">
        <v>200000</v>
      </c>
      <c r="H37" s="32">
        <v>199.16</v>
      </c>
      <c r="I37" s="32">
        <v>20.010000000000002</v>
      </c>
      <c r="J37" s="33">
        <v>3.4996</v>
      </c>
      <c r="K37" s="34"/>
    </row>
    <row r="38" spans="1:11">
      <c r="C38" s="28" t="s">
        <v>62</v>
      </c>
      <c r="D38" s="29"/>
      <c r="E38" s="30"/>
      <c r="F38" s="30"/>
      <c r="G38" s="31"/>
      <c r="H38" s="38">
        <v>199.16</v>
      </c>
      <c r="I38" s="38">
        <v>20.010000000000002</v>
      </c>
      <c r="J38" s="33"/>
      <c r="K38" s="34"/>
    </row>
    <row r="39" spans="1:11">
      <c r="C39" s="21"/>
      <c r="D39" s="29"/>
      <c r="E39" s="30"/>
      <c r="F39" s="30"/>
      <c r="G39" s="31"/>
      <c r="H39" s="32"/>
      <c r="I39" s="32"/>
      <c r="J39" s="33"/>
      <c r="K39" s="34"/>
    </row>
    <row r="40" spans="1:11">
      <c r="C40" s="28" t="s">
        <v>119</v>
      </c>
      <c r="D40" s="29"/>
      <c r="E40" s="30"/>
      <c r="F40" s="30"/>
      <c r="G40" s="31"/>
      <c r="H40" s="32" t="s">
        <v>17</v>
      </c>
      <c r="I40" s="32" t="s">
        <v>17</v>
      </c>
      <c r="J40" s="33"/>
      <c r="K40" s="34"/>
    </row>
    <row r="41" spans="1:11">
      <c r="C41" s="21"/>
      <c r="D41" s="29"/>
      <c r="E41" s="30"/>
      <c r="F41" s="30"/>
      <c r="G41" s="31"/>
      <c r="H41" s="32"/>
      <c r="I41" s="32"/>
      <c r="J41" s="33"/>
      <c r="K41" s="34"/>
    </row>
    <row r="42" spans="1:11">
      <c r="A42" s="35"/>
      <c r="B42" s="36"/>
      <c r="C42" s="28" t="s">
        <v>120</v>
      </c>
      <c r="D42" s="29"/>
      <c r="E42" s="30"/>
      <c r="F42" s="30"/>
      <c r="G42" s="31"/>
      <c r="H42" s="32"/>
      <c r="I42" s="32"/>
      <c r="J42" s="33"/>
      <c r="K42" s="34"/>
    </row>
    <row r="43" spans="1:11">
      <c r="A43" s="36"/>
      <c r="B43" s="36"/>
      <c r="C43" s="28" t="s">
        <v>121</v>
      </c>
      <c r="D43" s="29"/>
      <c r="E43" s="30"/>
      <c r="F43" s="30"/>
      <c r="G43" s="31"/>
      <c r="H43" s="32" t="s">
        <v>17</v>
      </c>
      <c r="I43" s="32" t="s">
        <v>17</v>
      </c>
      <c r="J43" s="33"/>
      <c r="K43" s="34"/>
    </row>
    <row r="44" spans="1:11">
      <c r="A44" s="36"/>
      <c r="B44" s="36"/>
      <c r="C44" s="28"/>
      <c r="D44" s="29"/>
      <c r="E44" s="30"/>
      <c r="F44" s="30"/>
      <c r="G44" s="31"/>
      <c r="H44" s="32"/>
      <c r="I44" s="32"/>
      <c r="J44" s="33"/>
      <c r="K44" s="34"/>
    </row>
    <row r="45" spans="1:11">
      <c r="A45" s="36"/>
      <c r="B45" s="36"/>
      <c r="C45" s="28" t="s">
        <v>122</v>
      </c>
      <c r="D45" s="29"/>
      <c r="E45" s="30"/>
      <c r="F45" s="30"/>
      <c r="G45" s="31"/>
      <c r="H45" s="32" t="s">
        <v>17</v>
      </c>
      <c r="I45" s="32" t="s">
        <v>17</v>
      </c>
      <c r="J45" s="33"/>
      <c r="K45" s="34"/>
    </row>
    <row r="46" spans="1:11">
      <c r="A46" s="36"/>
      <c r="B46" s="36"/>
      <c r="C46" s="28"/>
      <c r="D46" s="29"/>
      <c r="E46" s="30"/>
      <c r="F46" s="30"/>
      <c r="G46" s="31"/>
      <c r="H46" s="32"/>
      <c r="I46" s="32"/>
      <c r="J46" s="33"/>
      <c r="K46" s="34"/>
    </row>
    <row r="47" spans="1:11">
      <c r="A47" s="36"/>
      <c r="B47" s="36"/>
      <c r="C47" s="28" t="s">
        <v>123</v>
      </c>
      <c r="D47" s="29"/>
      <c r="E47" s="30"/>
      <c r="F47" s="30"/>
      <c r="G47" s="31"/>
      <c r="H47" s="32" t="s">
        <v>17</v>
      </c>
      <c r="I47" s="32" t="s">
        <v>17</v>
      </c>
      <c r="J47" s="33"/>
      <c r="K47" s="34"/>
    </row>
    <row r="48" spans="1:11">
      <c r="A48" s="36"/>
      <c r="B48" s="36"/>
      <c r="C48" s="28"/>
      <c r="D48" s="29"/>
      <c r="E48" s="30"/>
      <c r="F48" s="30"/>
      <c r="G48" s="31"/>
      <c r="H48" s="32"/>
      <c r="I48" s="32"/>
      <c r="J48" s="33"/>
      <c r="K48" s="34"/>
    </row>
    <row r="49" spans="1:11">
      <c r="A49" s="36"/>
      <c r="B49" s="36"/>
      <c r="C49" s="28" t="s">
        <v>124</v>
      </c>
      <c r="D49" s="29"/>
      <c r="E49" s="30"/>
      <c r="F49" s="30"/>
      <c r="G49" s="31"/>
      <c r="H49" s="32" t="s">
        <v>17</v>
      </c>
      <c r="I49" s="32" t="s">
        <v>17</v>
      </c>
      <c r="J49" s="33"/>
      <c r="K49" s="34"/>
    </row>
    <row r="50" spans="1:11">
      <c r="A50" s="36"/>
      <c r="B50" s="36"/>
      <c r="C50" s="28"/>
      <c r="D50" s="29"/>
      <c r="E50" s="30"/>
      <c r="F50" s="30"/>
      <c r="G50" s="31"/>
      <c r="H50" s="32"/>
      <c r="I50" s="32"/>
      <c r="J50" s="33"/>
      <c r="K50" s="34"/>
    </row>
    <row r="51" spans="1:11">
      <c r="C51" s="37" t="s">
        <v>125</v>
      </c>
      <c r="D51" s="29"/>
      <c r="E51" s="30"/>
      <c r="F51" s="30"/>
      <c r="G51" s="31"/>
      <c r="H51" s="32"/>
      <c r="I51" s="32"/>
      <c r="J51" s="33"/>
      <c r="K51" s="34"/>
    </row>
    <row r="52" spans="1:11">
      <c r="B52" s="1" t="s">
        <v>126</v>
      </c>
      <c r="C52" s="21" t="s">
        <v>127</v>
      </c>
      <c r="D52" s="29"/>
      <c r="E52" s="30"/>
      <c r="F52" s="30"/>
      <c r="G52" s="31"/>
      <c r="H52" s="32">
        <v>295</v>
      </c>
      <c r="I52" s="32">
        <v>29.64</v>
      </c>
      <c r="J52" s="33"/>
      <c r="K52" s="34"/>
    </row>
    <row r="53" spans="1:11">
      <c r="C53" s="28" t="s">
        <v>62</v>
      </c>
      <c r="D53" s="29"/>
      <c r="E53" s="30"/>
      <c r="F53" s="30"/>
      <c r="G53" s="31"/>
      <c r="H53" s="38">
        <v>295</v>
      </c>
      <c r="I53" s="38">
        <v>29.64</v>
      </c>
      <c r="J53" s="33"/>
      <c r="K53" s="34"/>
    </row>
    <row r="54" spans="1:11">
      <c r="C54" s="21"/>
      <c r="D54" s="29"/>
      <c r="E54" s="30"/>
      <c r="F54" s="30"/>
      <c r="G54" s="31"/>
      <c r="H54" s="32"/>
      <c r="I54" s="32"/>
      <c r="J54" s="33"/>
      <c r="K54" s="34"/>
    </row>
    <row r="55" spans="1:11">
      <c r="A55" s="35"/>
      <c r="B55" s="36"/>
      <c r="C55" s="28" t="s">
        <v>128</v>
      </c>
      <c r="D55" s="29"/>
      <c r="E55" s="30"/>
      <c r="F55" s="30"/>
      <c r="G55" s="31"/>
      <c r="H55" s="32"/>
      <c r="I55" s="32"/>
      <c r="J55" s="33"/>
      <c r="K55" s="34"/>
    </row>
    <row r="56" spans="1:11">
      <c r="B56" s="1"/>
      <c r="C56" s="21" t="s">
        <v>129</v>
      </c>
      <c r="D56" s="29"/>
      <c r="E56" s="30"/>
      <c r="F56" s="30"/>
      <c r="G56" s="31"/>
      <c r="H56" s="32">
        <v>102.54</v>
      </c>
      <c r="I56" s="32">
        <v>10.3</v>
      </c>
      <c r="J56" s="33"/>
      <c r="K56" s="34"/>
    </row>
    <row r="57" spans="1:11">
      <c r="C57" s="28" t="s">
        <v>62</v>
      </c>
      <c r="D57" s="29"/>
      <c r="E57" s="30"/>
      <c r="F57" s="30"/>
      <c r="G57" s="31"/>
      <c r="H57" s="38">
        <v>102.54</v>
      </c>
      <c r="I57" s="38">
        <v>10.3</v>
      </c>
      <c r="J57" s="33"/>
      <c r="K57" s="34"/>
    </row>
    <row r="58" spans="1:11">
      <c r="C58" s="21"/>
      <c r="D58" s="29"/>
      <c r="E58" s="30"/>
      <c r="F58" s="30"/>
      <c r="G58" s="31"/>
      <c r="H58" s="32"/>
      <c r="I58" s="32"/>
      <c r="J58" s="33"/>
      <c r="K58" s="34"/>
    </row>
    <row r="59" spans="1:11" ht="14.25" thickBot="1">
      <c r="C59" s="39" t="s">
        <v>130</v>
      </c>
      <c r="D59" s="40"/>
      <c r="E59" s="41"/>
      <c r="F59" s="42"/>
      <c r="G59" s="43"/>
      <c r="H59" s="44">
        <v>995.33</v>
      </c>
      <c r="I59" s="44">
        <f>SUMIFS(I:I,C:C,"Total")</f>
        <v>100</v>
      </c>
      <c r="J59" s="45"/>
      <c r="K59" s="46"/>
    </row>
    <row r="62" spans="1:11">
      <c r="C62" s="11" t="s">
        <v>131</v>
      </c>
    </row>
    <row r="63" spans="1:11">
      <c r="C63" s="2" t="s">
        <v>132</v>
      </c>
    </row>
    <row r="64" spans="1:11">
      <c r="C64" s="2" t="s">
        <v>133</v>
      </c>
    </row>
    <row r="65" spans="3:3">
      <c r="C65" s="2" t="s">
        <v>134</v>
      </c>
    </row>
    <row r="67" spans="3:3" ht="15.75">
      <c r="C67" s="47" t="s">
        <v>135</v>
      </c>
    </row>
    <row r="79" spans="3:3" ht="15.75">
      <c r="C79" s="48" t="s">
        <v>136</v>
      </c>
    </row>
    <row r="92" spans="3:6" ht="15.75">
      <c r="C92" s="47" t="s">
        <v>428</v>
      </c>
    </row>
    <row r="94" spans="3:6" ht="16.5" thickBot="1">
      <c r="C94" s="49" t="s">
        <v>138</v>
      </c>
    </row>
    <row r="95" spans="3:6" ht="16.5" thickBot="1">
      <c r="C95" s="121" t="s">
        <v>139</v>
      </c>
      <c r="D95" s="122"/>
      <c r="E95" s="122"/>
      <c r="F95" s="123"/>
    </row>
    <row r="96" spans="3:6" ht="16.5" thickBot="1">
      <c r="C96" s="50" t="s">
        <v>140</v>
      </c>
      <c r="D96" s="124" t="s">
        <v>141</v>
      </c>
      <c r="E96" s="124" t="s">
        <v>142</v>
      </c>
      <c r="F96" s="124" t="s">
        <v>143</v>
      </c>
    </row>
    <row r="97" spans="3:6" ht="16.5" thickBot="1">
      <c r="C97" s="50" t="s">
        <v>144</v>
      </c>
      <c r="D97" s="125"/>
      <c r="E97" s="125"/>
      <c r="F97" s="125"/>
    </row>
    <row r="98" spans="3:6" ht="16.5" thickBot="1">
      <c r="C98" s="50" t="s">
        <v>145</v>
      </c>
      <c r="D98" s="51"/>
      <c r="E98" s="52" t="s">
        <v>146</v>
      </c>
      <c r="F98" s="53"/>
    </row>
    <row r="99" spans="3:6" ht="16.5" thickBot="1">
      <c r="C99" s="50" t="s">
        <v>147</v>
      </c>
      <c r="D99" s="53"/>
      <c r="E99" s="53"/>
      <c r="F99" s="53"/>
    </row>
    <row r="100" spans="3:6" ht="16.5" thickBot="1">
      <c r="C100" s="50" t="s">
        <v>148</v>
      </c>
      <c r="D100" s="53"/>
      <c r="E100" s="53"/>
      <c r="F100" s="53"/>
    </row>
  </sheetData>
  <mergeCells count="4">
    <mergeCell ref="C95:F95"/>
    <mergeCell ref="D96:D97"/>
    <mergeCell ref="E96:E97"/>
    <mergeCell ref="F96:F97"/>
  </mergeCells>
  <hyperlinks>
    <hyperlink ref="J2" location="'Index'!A1" display="'Index'!A1" xr:uid="{57F095EA-F081-4DDA-B8DE-5C8203A0FD49}"/>
  </hyperlinks>
  <pageMargins left="0.7" right="0.7" top="0.75" bottom="0.75" header="0.3" footer="0.3"/>
  <pageSetup orientation="portrait"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336A-9EE0-46E1-B169-3FCD27894530}">
  <dimension ref="A1:BD150"/>
  <sheetViews>
    <sheetView showGridLines="0" zoomScale="90" zoomScaleNormal="90" workbookViewId="0">
      <pane ySplit="6" topLeftCell="A124" activePane="bottomLeft" state="frozen"/>
      <selection pane="bottomLeft" activeCell="E150" sqref="E150"/>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1" width="19.5703125" style="8" customWidth="1"/>
    <col min="12" max="12" width="19.5703125" style="10" customWidth="1"/>
    <col min="13" max="13" width="9" style="10" bestFit="1" customWidth="1"/>
    <col min="14" max="14" width="9.140625" style="10"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10"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10" bestFit="1" customWidth="1"/>
    <col min="51" max="51" width="15" style="2" bestFit="1" customWidth="1"/>
    <col min="52" max="52" width="11.7109375" style="10" bestFit="1" customWidth="1"/>
    <col min="53" max="53" width="23.5703125" style="2" bestFit="1" customWidth="1"/>
    <col min="54" max="54" width="22.140625" style="2" bestFit="1" customWidth="1"/>
    <col min="55" max="55" width="21" style="2" bestFit="1" customWidth="1"/>
    <col min="56" max="56" width="15.7109375" style="10"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8" width="19.5703125" style="2" customWidth="1"/>
    <col min="269" max="269" width="9" style="2" bestFit="1" customWidth="1"/>
    <col min="270" max="270" width="9.140625" style="2" bestFit="1" customWidth="1"/>
    <col min="271" max="271" width="7.42578125" style="2" bestFit="1" customWidth="1"/>
    <col min="272" max="272" width="6.7109375" style="2" bestFit="1" customWidth="1"/>
    <col min="273" max="273" width="9.85546875" style="2" bestFit="1" customWidth="1"/>
    <col min="274" max="274" width="21.140625" style="2" bestFit="1" customWidth="1"/>
    <col min="275" max="275" width="16.42578125" style="2" bestFit="1" customWidth="1"/>
    <col min="276" max="276" width="7.28515625" style="2" bestFit="1" customWidth="1"/>
    <col min="277" max="277" width="9.28515625" style="2" bestFit="1" customWidth="1"/>
    <col min="278" max="278" width="17.85546875" style="2" bestFit="1" customWidth="1"/>
    <col min="279" max="279" width="6.7109375" style="2" bestFit="1" customWidth="1"/>
    <col min="280" max="280" width="19.140625" style="2" bestFit="1" customWidth="1"/>
    <col min="281" max="281" width="25.140625" style="2" bestFit="1" customWidth="1"/>
    <col min="282" max="282" width="21.42578125" style="2" bestFit="1" customWidth="1"/>
    <col min="283" max="283" width="19.7109375" style="2" bestFit="1" customWidth="1"/>
    <col min="284" max="284" width="14" style="2" bestFit="1" customWidth="1"/>
    <col min="285" max="285" width="13.140625" style="2" bestFit="1" customWidth="1"/>
    <col min="286" max="286" width="9.28515625" style="2" bestFit="1" customWidth="1"/>
    <col min="287" max="287" width="13.140625" style="2" bestFit="1" customWidth="1"/>
    <col min="288" max="288" width="7.42578125" style="2" bestFit="1" customWidth="1"/>
    <col min="289" max="289" width="19.42578125" style="2" bestFit="1" customWidth="1"/>
    <col min="290" max="290" width="20.85546875" style="2" bestFit="1" customWidth="1"/>
    <col min="291" max="291" width="19" style="2" bestFit="1" customWidth="1"/>
    <col min="292" max="292" width="25.85546875" style="2" bestFit="1" customWidth="1"/>
    <col min="293" max="293" width="14.5703125" style="2" bestFit="1" customWidth="1"/>
    <col min="294" max="294" width="14.42578125" style="2" bestFit="1" customWidth="1"/>
    <col min="295" max="295" width="27.28515625" style="2" bestFit="1" customWidth="1"/>
    <col min="296" max="296" width="11.5703125" style="2" bestFit="1" customWidth="1"/>
    <col min="297" max="297" width="6.28515625" style="2" bestFit="1" customWidth="1"/>
    <col min="298" max="298" width="7" style="2" bestFit="1" customWidth="1"/>
    <col min="299" max="299" width="23.85546875" style="2" bestFit="1" customWidth="1"/>
    <col min="300" max="300" width="12.85546875" style="2" bestFit="1" customWidth="1"/>
    <col min="301" max="301" width="11.28515625" style="2" bestFit="1" customWidth="1"/>
    <col min="302" max="302" width="15.28515625" style="2" bestFit="1" customWidth="1"/>
    <col min="303" max="303" width="21.140625" style="2" bestFit="1" customWidth="1"/>
    <col min="304" max="304" width="23.85546875" style="2" bestFit="1" customWidth="1"/>
    <col min="305" max="305" width="14.42578125" style="2" bestFit="1" customWidth="1"/>
    <col min="306" max="306" width="11.140625" style="2" bestFit="1" customWidth="1"/>
    <col min="307" max="307" width="15" style="2" bestFit="1" customWidth="1"/>
    <col min="308" max="308" width="11.7109375" style="2" bestFit="1" customWidth="1"/>
    <col min="309" max="309" width="23.5703125" style="2" bestFit="1" customWidth="1"/>
    <col min="310" max="310" width="22.140625" style="2" bestFit="1" customWidth="1"/>
    <col min="311" max="311" width="21" style="2" bestFit="1" customWidth="1"/>
    <col min="312" max="312" width="15.7109375" style="2" bestFit="1" customWidth="1"/>
    <col min="313" max="313" width="10.42578125" style="2" bestFit="1" customWidth="1"/>
    <col min="314" max="314" width="13.7109375" style="2" bestFit="1" customWidth="1"/>
    <col min="315" max="315" width="18" style="2" bestFit="1" customWidth="1"/>
    <col min="316" max="316" width="19.7109375" style="2" bestFit="1" customWidth="1"/>
    <col min="317" max="317" width="13.85546875" style="2"/>
    <col min="318" max="318" width="15.7109375" style="2" bestFit="1" customWidth="1"/>
    <col min="319" max="319" width="28.5703125" style="2" bestFit="1" customWidth="1"/>
    <col min="320" max="320" width="20.28515625" style="2" bestFit="1" customWidth="1"/>
    <col min="321" max="321" width="16" style="2" bestFit="1" customWidth="1"/>
    <col min="322" max="322" width="13.7109375" style="2" bestFit="1" customWidth="1"/>
    <col min="323" max="323" width="28.140625" style="2" bestFit="1" customWidth="1"/>
    <col min="324" max="324" width="15.85546875" style="2" bestFit="1" customWidth="1"/>
    <col min="325" max="325" width="26.28515625" style="2" bestFit="1" customWidth="1"/>
    <col min="326" max="326" width="13.140625" style="2" bestFit="1" customWidth="1"/>
    <col min="327" max="327" width="15" style="2" bestFit="1" customWidth="1"/>
    <col min="328" max="328" width="9" style="2" bestFit="1" customWidth="1"/>
    <col min="329" max="329" width="18" style="2" bestFit="1" customWidth="1"/>
    <col min="330" max="330" width="14.28515625" style="2" bestFit="1" customWidth="1"/>
    <col min="331" max="331" width="15.7109375" style="2" bestFit="1" customWidth="1"/>
    <col min="332" max="332" width="18.7109375" style="2" bestFit="1" customWidth="1"/>
    <col min="333" max="333" width="16.140625" style="2" bestFit="1" customWidth="1"/>
    <col min="334" max="334" width="23.5703125" style="2" bestFit="1" customWidth="1"/>
    <col min="335" max="335" width="23.85546875" style="2" bestFit="1" customWidth="1"/>
    <col min="336" max="336" width="22.85546875" style="2" bestFit="1" customWidth="1"/>
    <col min="337" max="337" width="11.7109375" style="2" bestFit="1" customWidth="1"/>
    <col min="338" max="338" width="11.85546875" style="2" bestFit="1" customWidth="1"/>
    <col min="339" max="339" width="15.140625" style="2" bestFit="1" customWidth="1"/>
    <col min="340" max="340" width="15.28515625" style="2" bestFit="1" customWidth="1"/>
    <col min="341" max="341" width="19.5703125" style="2" bestFit="1" customWidth="1"/>
    <col min="342" max="342" width="21.5703125" style="2" bestFit="1" customWidth="1"/>
    <col min="343" max="343" width="18.85546875" style="2" bestFit="1" customWidth="1"/>
    <col min="344" max="344" width="8.7109375" style="2" bestFit="1" customWidth="1"/>
    <col min="345" max="345" width="8.85546875" style="2" bestFit="1" customWidth="1"/>
    <col min="346" max="346" width="13.140625" style="2" bestFit="1" customWidth="1"/>
    <col min="347" max="347" width="9.5703125" style="2" bestFit="1" customWidth="1"/>
    <col min="348" max="348" width="9.7109375" style="2" bestFit="1" customWidth="1"/>
    <col min="349" max="349" width="14" style="2" bestFit="1" customWidth="1"/>
    <col min="350" max="350" width="17" style="2" bestFit="1" customWidth="1"/>
    <col min="351" max="351" width="17.28515625" style="2" bestFit="1" customWidth="1"/>
    <col min="352" max="352" width="21.5703125" style="2" bestFit="1" customWidth="1"/>
    <col min="353" max="353" width="17.7109375" style="2" bestFit="1" customWidth="1"/>
    <col min="354" max="354" width="14.5703125" style="2" bestFit="1" customWidth="1"/>
    <col min="355" max="355" width="15.7109375" style="2" bestFit="1" customWidth="1"/>
    <col min="356" max="356" width="19.140625" style="2" bestFit="1" customWidth="1"/>
    <col min="357" max="357" width="12.42578125" style="2" bestFit="1" customWidth="1"/>
    <col min="358" max="359" width="14.85546875" style="2" bestFit="1" customWidth="1"/>
    <col min="360" max="360" width="14.42578125" style="2" bestFit="1" customWidth="1"/>
    <col min="361" max="361" width="23.140625" style="2" bestFit="1" customWidth="1"/>
    <col min="362" max="362" width="26" style="2" bestFit="1" customWidth="1"/>
    <col min="363" max="363" width="19.42578125" style="2" bestFit="1" customWidth="1"/>
    <col min="364" max="364" width="21.5703125" style="2" bestFit="1" customWidth="1"/>
    <col min="365" max="365" width="25.85546875" style="2" bestFit="1" customWidth="1"/>
    <col min="366" max="366" width="18.5703125" style="2" bestFit="1" customWidth="1"/>
    <col min="367" max="367" width="16.28515625" style="2" bestFit="1" customWidth="1"/>
    <col min="368" max="368" width="15.42578125" style="2" bestFit="1" customWidth="1"/>
    <col min="369" max="369" width="17.28515625" style="2" bestFit="1" customWidth="1"/>
    <col min="370" max="370" width="17.42578125" style="2" bestFit="1" customWidth="1"/>
    <col min="371" max="371" width="21.7109375" style="2" bestFit="1" customWidth="1"/>
    <col min="372" max="372" width="17.28515625" style="2" bestFit="1" customWidth="1"/>
    <col min="373" max="373" width="17.42578125" style="2" bestFit="1" customWidth="1"/>
    <col min="374" max="374" width="21.7109375" style="2" bestFit="1" customWidth="1"/>
    <col min="375" max="375" width="13.42578125" style="2" bestFit="1" customWidth="1"/>
    <col min="376" max="473" width="12" style="2" customWidth="1"/>
    <col min="474" max="474" width="17.140625" style="2" customWidth="1"/>
    <col min="475"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4" width="19.5703125" style="2" customWidth="1"/>
    <col min="525" max="525" width="9" style="2" bestFit="1" customWidth="1"/>
    <col min="526" max="526" width="9.140625" style="2" bestFit="1" customWidth="1"/>
    <col min="527" max="527" width="7.42578125" style="2" bestFit="1" customWidth="1"/>
    <col min="528" max="528" width="6.7109375" style="2" bestFit="1" customWidth="1"/>
    <col min="529" max="529" width="9.85546875" style="2" bestFit="1" customWidth="1"/>
    <col min="530" max="530" width="21.140625" style="2" bestFit="1" customWidth="1"/>
    <col min="531" max="531" width="16.42578125" style="2" bestFit="1" customWidth="1"/>
    <col min="532" max="532" width="7.28515625" style="2" bestFit="1" customWidth="1"/>
    <col min="533" max="533" width="9.28515625" style="2" bestFit="1" customWidth="1"/>
    <col min="534" max="534" width="17.85546875" style="2" bestFit="1" customWidth="1"/>
    <col min="535" max="535" width="6.7109375" style="2" bestFit="1" customWidth="1"/>
    <col min="536" max="536" width="19.140625" style="2" bestFit="1" customWidth="1"/>
    <col min="537" max="537" width="25.140625" style="2" bestFit="1" customWidth="1"/>
    <col min="538" max="538" width="21.42578125" style="2" bestFit="1" customWidth="1"/>
    <col min="539" max="539" width="19.7109375" style="2" bestFit="1" customWidth="1"/>
    <col min="540" max="540" width="14" style="2" bestFit="1" customWidth="1"/>
    <col min="541" max="541" width="13.140625" style="2" bestFit="1" customWidth="1"/>
    <col min="542" max="542" width="9.28515625" style="2" bestFit="1" customWidth="1"/>
    <col min="543" max="543" width="13.140625" style="2" bestFit="1" customWidth="1"/>
    <col min="544" max="544" width="7.42578125" style="2" bestFit="1" customWidth="1"/>
    <col min="545" max="545" width="19.42578125" style="2" bestFit="1" customWidth="1"/>
    <col min="546" max="546" width="20.85546875" style="2" bestFit="1" customWidth="1"/>
    <col min="547" max="547" width="19" style="2" bestFit="1" customWidth="1"/>
    <col min="548" max="548" width="25.85546875" style="2" bestFit="1" customWidth="1"/>
    <col min="549" max="549" width="14.5703125" style="2" bestFit="1" customWidth="1"/>
    <col min="550" max="550" width="14.42578125" style="2" bestFit="1" customWidth="1"/>
    <col min="551" max="551" width="27.28515625" style="2" bestFit="1" customWidth="1"/>
    <col min="552" max="552" width="11.5703125" style="2" bestFit="1" customWidth="1"/>
    <col min="553" max="553" width="6.28515625" style="2" bestFit="1" customWidth="1"/>
    <col min="554" max="554" width="7" style="2" bestFit="1" customWidth="1"/>
    <col min="555" max="555" width="23.85546875" style="2" bestFit="1" customWidth="1"/>
    <col min="556" max="556" width="12.85546875" style="2" bestFit="1" customWidth="1"/>
    <col min="557" max="557" width="11.28515625" style="2" bestFit="1" customWidth="1"/>
    <col min="558" max="558" width="15.28515625" style="2" bestFit="1" customWidth="1"/>
    <col min="559" max="559" width="21.140625" style="2" bestFit="1" customWidth="1"/>
    <col min="560" max="560" width="23.85546875" style="2" bestFit="1" customWidth="1"/>
    <col min="561" max="561" width="14.42578125" style="2" bestFit="1" customWidth="1"/>
    <col min="562" max="562" width="11.140625" style="2" bestFit="1" customWidth="1"/>
    <col min="563" max="563" width="15" style="2" bestFit="1" customWidth="1"/>
    <col min="564" max="564" width="11.7109375" style="2" bestFit="1" customWidth="1"/>
    <col min="565" max="565" width="23.5703125" style="2" bestFit="1" customWidth="1"/>
    <col min="566" max="566" width="22.140625" style="2" bestFit="1" customWidth="1"/>
    <col min="567" max="567" width="21" style="2" bestFit="1" customWidth="1"/>
    <col min="568" max="568" width="15.7109375" style="2" bestFit="1" customWidth="1"/>
    <col min="569" max="569" width="10.42578125" style="2" bestFit="1" customWidth="1"/>
    <col min="570" max="570" width="13.7109375" style="2" bestFit="1" customWidth="1"/>
    <col min="571" max="571" width="18" style="2" bestFit="1" customWidth="1"/>
    <col min="572" max="572" width="19.7109375" style="2" bestFit="1" customWidth="1"/>
    <col min="573" max="573" width="13.85546875" style="2"/>
    <col min="574" max="574" width="15.7109375" style="2" bestFit="1" customWidth="1"/>
    <col min="575" max="575" width="28.5703125" style="2" bestFit="1" customWidth="1"/>
    <col min="576" max="576" width="20.28515625" style="2" bestFit="1" customWidth="1"/>
    <col min="577" max="577" width="16" style="2" bestFit="1" customWidth="1"/>
    <col min="578" max="578" width="13.7109375" style="2" bestFit="1" customWidth="1"/>
    <col min="579" max="579" width="28.140625" style="2" bestFit="1" customWidth="1"/>
    <col min="580" max="580" width="15.85546875" style="2" bestFit="1" customWidth="1"/>
    <col min="581" max="581" width="26.28515625" style="2" bestFit="1" customWidth="1"/>
    <col min="582" max="582" width="13.140625" style="2" bestFit="1" customWidth="1"/>
    <col min="583" max="583" width="15" style="2" bestFit="1" customWidth="1"/>
    <col min="584" max="584" width="9" style="2" bestFit="1" customWidth="1"/>
    <col min="585" max="585" width="18" style="2" bestFit="1" customWidth="1"/>
    <col min="586" max="586" width="14.28515625" style="2" bestFit="1" customWidth="1"/>
    <col min="587" max="587" width="15.7109375" style="2" bestFit="1" customWidth="1"/>
    <col min="588" max="588" width="18.7109375" style="2" bestFit="1" customWidth="1"/>
    <col min="589" max="589" width="16.140625" style="2" bestFit="1" customWidth="1"/>
    <col min="590" max="590" width="23.5703125" style="2" bestFit="1" customWidth="1"/>
    <col min="591" max="591" width="23.85546875" style="2" bestFit="1" customWidth="1"/>
    <col min="592" max="592" width="22.85546875" style="2" bestFit="1" customWidth="1"/>
    <col min="593" max="593" width="11.7109375" style="2" bestFit="1" customWidth="1"/>
    <col min="594" max="594" width="11.85546875" style="2" bestFit="1" customWidth="1"/>
    <col min="595" max="595" width="15.140625" style="2" bestFit="1" customWidth="1"/>
    <col min="596" max="596" width="15.28515625" style="2" bestFit="1" customWidth="1"/>
    <col min="597" max="597" width="19.5703125" style="2" bestFit="1" customWidth="1"/>
    <col min="598" max="598" width="21.5703125" style="2" bestFit="1" customWidth="1"/>
    <col min="599" max="599" width="18.85546875" style="2" bestFit="1" customWidth="1"/>
    <col min="600" max="600" width="8.7109375" style="2" bestFit="1" customWidth="1"/>
    <col min="601" max="601" width="8.85546875" style="2" bestFit="1" customWidth="1"/>
    <col min="602" max="602" width="13.140625" style="2" bestFit="1" customWidth="1"/>
    <col min="603" max="603" width="9.5703125" style="2" bestFit="1" customWidth="1"/>
    <col min="604" max="604" width="9.7109375" style="2" bestFit="1" customWidth="1"/>
    <col min="605" max="605" width="14" style="2" bestFit="1" customWidth="1"/>
    <col min="606" max="606" width="17" style="2" bestFit="1" customWidth="1"/>
    <col min="607" max="607" width="17.28515625" style="2" bestFit="1" customWidth="1"/>
    <col min="608" max="608" width="21.5703125" style="2" bestFit="1" customWidth="1"/>
    <col min="609" max="609" width="17.7109375" style="2" bestFit="1" customWidth="1"/>
    <col min="610" max="610" width="14.5703125" style="2" bestFit="1" customWidth="1"/>
    <col min="611" max="611" width="15.7109375" style="2" bestFit="1" customWidth="1"/>
    <col min="612" max="612" width="19.140625" style="2" bestFit="1" customWidth="1"/>
    <col min="613" max="613" width="12.42578125" style="2" bestFit="1" customWidth="1"/>
    <col min="614" max="615" width="14.85546875" style="2" bestFit="1" customWidth="1"/>
    <col min="616" max="616" width="14.42578125" style="2" bestFit="1" customWidth="1"/>
    <col min="617" max="617" width="23.140625" style="2" bestFit="1" customWidth="1"/>
    <col min="618" max="618" width="26" style="2" bestFit="1" customWidth="1"/>
    <col min="619" max="619" width="19.42578125" style="2" bestFit="1" customWidth="1"/>
    <col min="620" max="620" width="21.5703125" style="2" bestFit="1" customWidth="1"/>
    <col min="621" max="621" width="25.85546875" style="2" bestFit="1" customWidth="1"/>
    <col min="622" max="622" width="18.5703125" style="2" bestFit="1" customWidth="1"/>
    <col min="623" max="623" width="16.28515625" style="2" bestFit="1" customWidth="1"/>
    <col min="624" max="624" width="15.42578125" style="2" bestFit="1" customWidth="1"/>
    <col min="625" max="625" width="17.28515625" style="2" bestFit="1" customWidth="1"/>
    <col min="626" max="626" width="17.42578125" style="2" bestFit="1" customWidth="1"/>
    <col min="627" max="627" width="21.7109375" style="2" bestFit="1" customWidth="1"/>
    <col min="628" max="628" width="17.28515625" style="2" bestFit="1" customWidth="1"/>
    <col min="629" max="629" width="17.42578125" style="2" bestFit="1" customWidth="1"/>
    <col min="630" max="630" width="21.7109375" style="2" bestFit="1" customWidth="1"/>
    <col min="631" max="631" width="13.42578125" style="2" bestFit="1" customWidth="1"/>
    <col min="632" max="729" width="12" style="2" customWidth="1"/>
    <col min="730" max="730" width="17.140625" style="2" customWidth="1"/>
    <col min="731"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80" width="19.5703125" style="2" customWidth="1"/>
    <col min="781" max="781" width="9" style="2" bestFit="1" customWidth="1"/>
    <col min="782" max="782" width="9.140625" style="2" bestFit="1" customWidth="1"/>
    <col min="783" max="783" width="7.42578125" style="2" bestFit="1" customWidth="1"/>
    <col min="784" max="784" width="6.7109375" style="2" bestFit="1" customWidth="1"/>
    <col min="785" max="785" width="9.85546875" style="2" bestFit="1" customWidth="1"/>
    <col min="786" max="786" width="21.140625" style="2" bestFit="1" customWidth="1"/>
    <col min="787" max="787" width="16.42578125" style="2" bestFit="1" customWidth="1"/>
    <col min="788" max="788" width="7.28515625" style="2" bestFit="1" customWidth="1"/>
    <col min="789" max="789" width="9.28515625" style="2" bestFit="1" customWidth="1"/>
    <col min="790" max="790" width="17.85546875" style="2" bestFit="1" customWidth="1"/>
    <col min="791" max="791" width="6.7109375" style="2" bestFit="1" customWidth="1"/>
    <col min="792" max="792" width="19.140625" style="2" bestFit="1" customWidth="1"/>
    <col min="793" max="793" width="25.140625" style="2" bestFit="1" customWidth="1"/>
    <col min="794" max="794" width="21.42578125" style="2" bestFit="1" customWidth="1"/>
    <col min="795" max="795" width="19.7109375" style="2" bestFit="1" customWidth="1"/>
    <col min="796" max="796" width="14" style="2" bestFit="1" customWidth="1"/>
    <col min="797" max="797" width="13.140625" style="2" bestFit="1" customWidth="1"/>
    <col min="798" max="798" width="9.28515625" style="2" bestFit="1" customWidth="1"/>
    <col min="799" max="799" width="13.140625" style="2" bestFit="1" customWidth="1"/>
    <col min="800" max="800" width="7.42578125" style="2" bestFit="1" customWidth="1"/>
    <col min="801" max="801" width="19.42578125" style="2" bestFit="1" customWidth="1"/>
    <col min="802" max="802" width="20.85546875" style="2" bestFit="1" customWidth="1"/>
    <col min="803" max="803" width="19" style="2" bestFit="1" customWidth="1"/>
    <col min="804" max="804" width="25.85546875" style="2" bestFit="1" customWidth="1"/>
    <col min="805" max="805" width="14.5703125" style="2" bestFit="1" customWidth="1"/>
    <col min="806" max="806" width="14.42578125" style="2" bestFit="1" customWidth="1"/>
    <col min="807" max="807" width="27.28515625" style="2" bestFit="1" customWidth="1"/>
    <col min="808" max="808" width="11.5703125" style="2" bestFit="1" customWidth="1"/>
    <col min="809" max="809" width="6.28515625" style="2" bestFit="1" customWidth="1"/>
    <col min="810" max="810" width="7" style="2" bestFit="1" customWidth="1"/>
    <col min="811" max="811" width="23.85546875" style="2" bestFit="1" customWidth="1"/>
    <col min="812" max="812" width="12.85546875" style="2" bestFit="1" customWidth="1"/>
    <col min="813" max="813" width="11.28515625" style="2" bestFit="1" customWidth="1"/>
    <col min="814" max="814" width="15.28515625" style="2" bestFit="1" customWidth="1"/>
    <col min="815" max="815" width="21.140625" style="2" bestFit="1" customWidth="1"/>
    <col min="816" max="816" width="23.85546875" style="2" bestFit="1" customWidth="1"/>
    <col min="817" max="817" width="14.42578125" style="2" bestFit="1" customWidth="1"/>
    <col min="818" max="818" width="11.140625" style="2" bestFit="1" customWidth="1"/>
    <col min="819" max="819" width="15" style="2" bestFit="1" customWidth="1"/>
    <col min="820" max="820" width="11.7109375" style="2" bestFit="1" customWidth="1"/>
    <col min="821" max="821" width="23.5703125" style="2" bestFit="1" customWidth="1"/>
    <col min="822" max="822" width="22.140625" style="2" bestFit="1" customWidth="1"/>
    <col min="823" max="823" width="21" style="2" bestFit="1" customWidth="1"/>
    <col min="824" max="824" width="15.7109375" style="2" bestFit="1" customWidth="1"/>
    <col min="825" max="825" width="10.42578125" style="2" bestFit="1" customWidth="1"/>
    <col min="826" max="826" width="13.7109375" style="2" bestFit="1" customWidth="1"/>
    <col min="827" max="827" width="18" style="2" bestFit="1" customWidth="1"/>
    <col min="828" max="828" width="19.7109375" style="2" bestFit="1" customWidth="1"/>
    <col min="829" max="829" width="13.85546875" style="2"/>
    <col min="830" max="830" width="15.7109375" style="2" bestFit="1" customWidth="1"/>
    <col min="831" max="831" width="28.5703125" style="2" bestFit="1" customWidth="1"/>
    <col min="832" max="832" width="20.28515625" style="2" bestFit="1" customWidth="1"/>
    <col min="833" max="833" width="16" style="2" bestFit="1" customWidth="1"/>
    <col min="834" max="834" width="13.7109375" style="2" bestFit="1" customWidth="1"/>
    <col min="835" max="835" width="28.140625" style="2" bestFit="1" customWidth="1"/>
    <col min="836" max="836" width="15.85546875" style="2" bestFit="1" customWidth="1"/>
    <col min="837" max="837" width="26.28515625" style="2" bestFit="1" customWidth="1"/>
    <col min="838" max="838" width="13.140625" style="2" bestFit="1" customWidth="1"/>
    <col min="839" max="839" width="15" style="2" bestFit="1" customWidth="1"/>
    <col min="840" max="840" width="9" style="2" bestFit="1" customWidth="1"/>
    <col min="841" max="841" width="18" style="2" bestFit="1" customWidth="1"/>
    <col min="842" max="842" width="14.28515625" style="2" bestFit="1" customWidth="1"/>
    <col min="843" max="843" width="15.7109375" style="2" bestFit="1" customWidth="1"/>
    <col min="844" max="844" width="18.7109375" style="2" bestFit="1" customWidth="1"/>
    <col min="845" max="845" width="16.140625" style="2" bestFit="1" customWidth="1"/>
    <col min="846" max="846" width="23.5703125" style="2" bestFit="1" customWidth="1"/>
    <col min="847" max="847" width="23.85546875" style="2" bestFit="1" customWidth="1"/>
    <col min="848" max="848" width="22.85546875" style="2" bestFit="1" customWidth="1"/>
    <col min="849" max="849" width="11.7109375" style="2" bestFit="1" customWidth="1"/>
    <col min="850" max="850" width="11.85546875" style="2" bestFit="1" customWidth="1"/>
    <col min="851" max="851" width="15.140625" style="2" bestFit="1" customWidth="1"/>
    <col min="852" max="852" width="15.28515625" style="2" bestFit="1" customWidth="1"/>
    <col min="853" max="853" width="19.5703125" style="2" bestFit="1" customWidth="1"/>
    <col min="854" max="854" width="21.5703125" style="2" bestFit="1" customWidth="1"/>
    <col min="855" max="855" width="18.85546875" style="2" bestFit="1" customWidth="1"/>
    <col min="856" max="856" width="8.7109375" style="2" bestFit="1" customWidth="1"/>
    <col min="857" max="857" width="8.85546875" style="2" bestFit="1" customWidth="1"/>
    <col min="858" max="858" width="13.140625" style="2" bestFit="1" customWidth="1"/>
    <col min="859" max="859" width="9.5703125" style="2" bestFit="1" customWidth="1"/>
    <col min="860" max="860" width="9.7109375" style="2" bestFit="1" customWidth="1"/>
    <col min="861" max="861" width="14" style="2" bestFit="1" customWidth="1"/>
    <col min="862" max="862" width="17" style="2" bestFit="1" customWidth="1"/>
    <col min="863" max="863" width="17.28515625" style="2" bestFit="1" customWidth="1"/>
    <col min="864" max="864" width="21.5703125" style="2" bestFit="1" customWidth="1"/>
    <col min="865" max="865" width="17.7109375" style="2" bestFit="1" customWidth="1"/>
    <col min="866" max="866" width="14.5703125" style="2" bestFit="1" customWidth="1"/>
    <col min="867" max="867" width="15.7109375" style="2" bestFit="1" customWidth="1"/>
    <col min="868" max="868" width="19.140625" style="2" bestFit="1" customWidth="1"/>
    <col min="869" max="869" width="12.42578125" style="2" bestFit="1" customWidth="1"/>
    <col min="870" max="871" width="14.85546875" style="2" bestFit="1" customWidth="1"/>
    <col min="872" max="872" width="14.42578125" style="2" bestFit="1" customWidth="1"/>
    <col min="873" max="873" width="23.140625" style="2" bestFit="1" customWidth="1"/>
    <col min="874" max="874" width="26" style="2" bestFit="1" customWidth="1"/>
    <col min="875" max="875" width="19.42578125" style="2" bestFit="1" customWidth="1"/>
    <col min="876" max="876" width="21.5703125" style="2" bestFit="1" customWidth="1"/>
    <col min="877" max="877" width="25.85546875" style="2" bestFit="1" customWidth="1"/>
    <col min="878" max="878" width="18.5703125" style="2" bestFit="1" customWidth="1"/>
    <col min="879" max="879" width="16.28515625" style="2" bestFit="1" customWidth="1"/>
    <col min="880" max="880" width="15.42578125" style="2" bestFit="1" customWidth="1"/>
    <col min="881" max="881" width="17.28515625" style="2" bestFit="1" customWidth="1"/>
    <col min="882" max="882" width="17.42578125" style="2" bestFit="1" customWidth="1"/>
    <col min="883" max="883" width="21.7109375" style="2" bestFit="1" customWidth="1"/>
    <col min="884" max="884" width="17.28515625" style="2" bestFit="1" customWidth="1"/>
    <col min="885" max="885" width="17.42578125" style="2" bestFit="1" customWidth="1"/>
    <col min="886" max="886" width="21.7109375" style="2" bestFit="1" customWidth="1"/>
    <col min="887" max="887" width="13.42578125" style="2" bestFit="1" customWidth="1"/>
    <col min="888" max="985" width="12" style="2" customWidth="1"/>
    <col min="986" max="986" width="17.140625" style="2" customWidth="1"/>
    <col min="987"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6" width="19.5703125" style="2" customWidth="1"/>
    <col min="1037" max="1037" width="9" style="2" bestFit="1" customWidth="1"/>
    <col min="1038" max="1038" width="9.140625" style="2" bestFit="1" customWidth="1"/>
    <col min="1039" max="1039" width="7.42578125" style="2" bestFit="1" customWidth="1"/>
    <col min="1040" max="1040" width="6.7109375" style="2" bestFit="1" customWidth="1"/>
    <col min="1041" max="1041" width="9.85546875" style="2" bestFit="1" customWidth="1"/>
    <col min="1042" max="1042" width="21.140625" style="2" bestFit="1" customWidth="1"/>
    <col min="1043" max="1043" width="16.42578125" style="2" bestFit="1" customWidth="1"/>
    <col min="1044" max="1044" width="7.28515625" style="2" bestFit="1" customWidth="1"/>
    <col min="1045" max="1045" width="9.28515625" style="2" bestFit="1" customWidth="1"/>
    <col min="1046" max="1046" width="17.85546875" style="2" bestFit="1" customWidth="1"/>
    <col min="1047" max="1047" width="6.7109375" style="2" bestFit="1" customWidth="1"/>
    <col min="1048" max="1048" width="19.140625" style="2" bestFit="1" customWidth="1"/>
    <col min="1049" max="1049" width="25.140625" style="2" bestFit="1" customWidth="1"/>
    <col min="1050" max="1050" width="21.42578125" style="2" bestFit="1" customWidth="1"/>
    <col min="1051" max="1051" width="19.7109375" style="2" bestFit="1" customWidth="1"/>
    <col min="1052" max="1052" width="14" style="2" bestFit="1" customWidth="1"/>
    <col min="1053" max="1053" width="13.140625" style="2" bestFit="1" customWidth="1"/>
    <col min="1054" max="1054" width="9.28515625" style="2" bestFit="1" customWidth="1"/>
    <col min="1055" max="1055" width="13.140625" style="2" bestFit="1" customWidth="1"/>
    <col min="1056" max="1056" width="7.42578125" style="2" bestFit="1" customWidth="1"/>
    <col min="1057" max="1057" width="19.42578125" style="2" bestFit="1" customWidth="1"/>
    <col min="1058" max="1058" width="20.85546875" style="2" bestFit="1" customWidth="1"/>
    <col min="1059" max="1059" width="19" style="2" bestFit="1" customWidth="1"/>
    <col min="1060" max="1060" width="25.85546875" style="2" bestFit="1" customWidth="1"/>
    <col min="1061" max="1061" width="14.5703125" style="2" bestFit="1" customWidth="1"/>
    <col min="1062" max="1062" width="14.42578125" style="2" bestFit="1" customWidth="1"/>
    <col min="1063" max="1063" width="27.28515625" style="2" bestFit="1" customWidth="1"/>
    <col min="1064" max="1064" width="11.5703125" style="2" bestFit="1" customWidth="1"/>
    <col min="1065" max="1065" width="6.28515625" style="2" bestFit="1" customWidth="1"/>
    <col min="1066" max="1066" width="7" style="2" bestFit="1" customWidth="1"/>
    <col min="1067" max="1067" width="23.85546875" style="2" bestFit="1" customWidth="1"/>
    <col min="1068" max="1068" width="12.85546875" style="2" bestFit="1" customWidth="1"/>
    <col min="1069" max="1069" width="11.28515625" style="2" bestFit="1" customWidth="1"/>
    <col min="1070" max="1070" width="15.28515625" style="2" bestFit="1" customWidth="1"/>
    <col min="1071" max="1071" width="21.140625" style="2" bestFit="1" customWidth="1"/>
    <col min="1072" max="1072" width="23.85546875" style="2" bestFit="1" customWidth="1"/>
    <col min="1073" max="1073" width="14.42578125" style="2" bestFit="1" customWidth="1"/>
    <col min="1074" max="1074" width="11.140625" style="2" bestFit="1" customWidth="1"/>
    <col min="1075" max="1075" width="15" style="2" bestFit="1" customWidth="1"/>
    <col min="1076" max="1076" width="11.7109375" style="2" bestFit="1" customWidth="1"/>
    <col min="1077" max="1077" width="23.5703125" style="2" bestFit="1" customWidth="1"/>
    <col min="1078" max="1078" width="22.140625" style="2" bestFit="1" customWidth="1"/>
    <col min="1079" max="1079" width="21" style="2" bestFit="1" customWidth="1"/>
    <col min="1080" max="1080" width="15.7109375" style="2" bestFit="1" customWidth="1"/>
    <col min="1081" max="1081" width="10.42578125" style="2" bestFit="1" customWidth="1"/>
    <col min="1082" max="1082" width="13.7109375" style="2" bestFit="1" customWidth="1"/>
    <col min="1083" max="1083" width="18" style="2" bestFit="1" customWidth="1"/>
    <col min="1084" max="1084" width="19.7109375" style="2" bestFit="1" customWidth="1"/>
    <col min="1085" max="1085" width="13.85546875" style="2"/>
    <col min="1086" max="1086" width="15.7109375" style="2" bestFit="1" customWidth="1"/>
    <col min="1087" max="1087" width="28.5703125" style="2" bestFit="1" customWidth="1"/>
    <col min="1088" max="1088" width="20.28515625" style="2" bestFit="1" customWidth="1"/>
    <col min="1089" max="1089" width="16" style="2" bestFit="1" customWidth="1"/>
    <col min="1090" max="1090" width="13.7109375" style="2" bestFit="1" customWidth="1"/>
    <col min="1091" max="1091" width="28.140625" style="2" bestFit="1" customWidth="1"/>
    <col min="1092" max="1092" width="15.85546875" style="2" bestFit="1" customWidth="1"/>
    <col min="1093" max="1093" width="26.28515625" style="2" bestFit="1" customWidth="1"/>
    <col min="1094" max="1094" width="13.140625" style="2" bestFit="1" customWidth="1"/>
    <col min="1095" max="1095" width="15" style="2" bestFit="1" customWidth="1"/>
    <col min="1096" max="1096" width="9" style="2" bestFit="1" customWidth="1"/>
    <col min="1097" max="1097" width="18" style="2" bestFit="1" customWidth="1"/>
    <col min="1098" max="1098" width="14.28515625" style="2" bestFit="1" customWidth="1"/>
    <col min="1099" max="1099" width="15.7109375" style="2" bestFit="1" customWidth="1"/>
    <col min="1100" max="1100" width="18.7109375" style="2" bestFit="1" customWidth="1"/>
    <col min="1101" max="1101" width="16.140625" style="2" bestFit="1" customWidth="1"/>
    <col min="1102" max="1102" width="23.5703125" style="2" bestFit="1" customWidth="1"/>
    <col min="1103" max="1103" width="23.85546875" style="2" bestFit="1" customWidth="1"/>
    <col min="1104" max="1104" width="22.85546875" style="2" bestFit="1" customWidth="1"/>
    <col min="1105" max="1105" width="11.7109375" style="2" bestFit="1" customWidth="1"/>
    <col min="1106" max="1106" width="11.85546875" style="2" bestFit="1" customWidth="1"/>
    <col min="1107" max="1107" width="15.140625" style="2" bestFit="1" customWidth="1"/>
    <col min="1108" max="1108" width="15.28515625" style="2" bestFit="1" customWidth="1"/>
    <col min="1109" max="1109" width="19.5703125" style="2" bestFit="1" customWidth="1"/>
    <col min="1110" max="1110" width="21.5703125" style="2" bestFit="1" customWidth="1"/>
    <col min="1111" max="1111" width="18.85546875" style="2" bestFit="1" customWidth="1"/>
    <col min="1112" max="1112" width="8.7109375" style="2" bestFit="1" customWidth="1"/>
    <col min="1113" max="1113" width="8.85546875" style="2" bestFit="1" customWidth="1"/>
    <col min="1114" max="1114" width="13.140625" style="2" bestFit="1" customWidth="1"/>
    <col min="1115" max="1115" width="9.5703125" style="2" bestFit="1" customWidth="1"/>
    <col min="1116" max="1116" width="9.7109375" style="2" bestFit="1" customWidth="1"/>
    <col min="1117" max="1117" width="14" style="2" bestFit="1" customWidth="1"/>
    <col min="1118" max="1118" width="17" style="2" bestFit="1" customWidth="1"/>
    <col min="1119" max="1119" width="17.28515625" style="2" bestFit="1" customWidth="1"/>
    <col min="1120" max="1120" width="21.5703125" style="2" bestFit="1" customWidth="1"/>
    <col min="1121" max="1121" width="17.7109375" style="2" bestFit="1" customWidth="1"/>
    <col min="1122" max="1122" width="14.5703125" style="2" bestFit="1" customWidth="1"/>
    <col min="1123" max="1123" width="15.7109375" style="2" bestFit="1" customWidth="1"/>
    <col min="1124" max="1124" width="19.140625" style="2" bestFit="1" customWidth="1"/>
    <col min="1125" max="1125" width="12.42578125" style="2" bestFit="1" customWidth="1"/>
    <col min="1126" max="1127" width="14.85546875" style="2" bestFit="1" customWidth="1"/>
    <col min="1128" max="1128" width="14.42578125" style="2" bestFit="1" customWidth="1"/>
    <col min="1129" max="1129" width="23.140625" style="2" bestFit="1" customWidth="1"/>
    <col min="1130" max="1130" width="26" style="2" bestFit="1" customWidth="1"/>
    <col min="1131" max="1131" width="19.42578125" style="2" bestFit="1" customWidth="1"/>
    <col min="1132" max="1132" width="21.5703125" style="2" bestFit="1" customWidth="1"/>
    <col min="1133" max="1133" width="25.85546875" style="2" bestFit="1" customWidth="1"/>
    <col min="1134" max="1134" width="18.5703125" style="2" bestFit="1" customWidth="1"/>
    <col min="1135" max="1135" width="16.28515625" style="2" bestFit="1" customWidth="1"/>
    <col min="1136" max="1136" width="15.42578125" style="2" bestFit="1" customWidth="1"/>
    <col min="1137" max="1137" width="17.28515625" style="2" bestFit="1" customWidth="1"/>
    <col min="1138" max="1138" width="17.42578125" style="2" bestFit="1" customWidth="1"/>
    <col min="1139" max="1139" width="21.7109375" style="2" bestFit="1" customWidth="1"/>
    <col min="1140" max="1140" width="17.28515625" style="2" bestFit="1" customWidth="1"/>
    <col min="1141" max="1141" width="17.42578125" style="2" bestFit="1" customWidth="1"/>
    <col min="1142" max="1142" width="21.7109375" style="2" bestFit="1" customWidth="1"/>
    <col min="1143" max="1143" width="13.42578125" style="2" bestFit="1" customWidth="1"/>
    <col min="1144" max="1241" width="12" style="2" customWidth="1"/>
    <col min="1242" max="1242" width="17.140625" style="2" customWidth="1"/>
    <col min="1243"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2" width="19.5703125" style="2" customWidth="1"/>
    <col min="1293" max="1293" width="9" style="2" bestFit="1" customWidth="1"/>
    <col min="1294" max="1294" width="9.140625" style="2" bestFit="1" customWidth="1"/>
    <col min="1295" max="1295" width="7.42578125" style="2" bestFit="1" customWidth="1"/>
    <col min="1296" max="1296" width="6.7109375" style="2" bestFit="1" customWidth="1"/>
    <col min="1297" max="1297" width="9.85546875" style="2" bestFit="1" customWidth="1"/>
    <col min="1298" max="1298" width="21.140625" style="2" bestFit="1" customWidth="1"/>
    <col min="1299" max="1299" width="16.42578125" style="2" bestFit="1" customWidth="1"/>
    <col min="1300" max="1300" width="7.28515625" style="2" bestFit="1" customWidth="1"/>
    <col min="1301" max="1301" width="9.28515625" style="2" bestFit="1" customWidth="1"/>
    <col min="1302" max="1302" width="17.85546875" style="2" bestFit="1" customWidth="1"/>
    <col min="1303" max="1303" width="6.7109375" style="2" bestFit="1" customWidth="1"/>
    <col min="1304" max="1304" width="19.140625" style="2" bestFit="1" customWidth="1"/>
    <col min="1305" max="1305" width="25.140625" style="2" bestFit="1" customWidth="1"/>
    <col min="1306" max="1306" width="21.42578125" style="2" bestFit="1" customWidth="1"/>
    <col min="1307" max="1307" width="19.7109375" style="2" bestFit="1" customWidth="1"/>
    <col min="1308" max="1308" width="14" style="2" bestFit="1" customWidth="1"/>
    <col min="1309" max="1309" width="13.140625" style="2" bestFit="1" customWidth="1"/>
    <col min="1310" max="1310" width="9.28515625" style="2" bestFit="1" customWidth="1"/>
    <col min="1311" max="1311" width="13.140625" style="2" bestFit="1" customWidth="1"/>
    <col min="1312" max="1312" width="7.42578125" style="2" bestFit="1" customWidth="1"/>
    <col min="1313" max="1313" width="19.42578125" style="2" bestFit="1" customWidth="1"/>
    <col min="1314" max="1314" width="20.85546875" style="2" bestFit="1" customWidth="1"/>
    <col min="1315" max="1315" width="19" style="2" bestFit="1" customWidth="1"/>
    <col min="1316" max="1316" width="25.85546875" style="2" bestFit="1" customWidth="1"/>
    <col min="1317" max="1317" width="14.5703125" style="2" bestFit="1" customWidth="1"/>
    <col min="1318" max="1318" width="14.42578125" style="2" bestFit="1" customWidth="1"/>
    <col min="1319" max="1319" width="27.28515625" style="2" bestFit="1" customWidth="1"/>
    <col min="1320" max="1320" width="11.5703125" style="2" bestFit="1" customWidth="1"/>
    <col min="1321" max="1321" width="6.28515625" style="2" bestFit="1" customWidth="1"/>
    <col min="1322" max="1322" width="7" style="2" bestFit="1" customWidth="1"/>
    <col min="1323" max="1323" width="23.85546875" style="2" bestFit="1" customWidth="1"/>
    <col min="1324" max="1324" width="12.85546875" style="2" bestFit="1" customWidth="1"/>
    <col min="1325" max="1325" width="11.28515625" style="2" bestFit="1" customWidth="1"/>
    <col min="1326" max="1326" width="15.28515625" style="2" bestFit="1" customWidth="1"/>
    <col min="1327" max="1327" width="21.140625" style="2" bestFit="1" customWidth="1"/>
    <col min="1328" max="1328" width="23.85546875" style="2" bestFit="1" customWidth="1"/>
    <col min="1329" max="1329" width="14.42578125" style="2" bestFit="1" customWidth="1"/>
    <col min="1330" max="1330" width="11.140625" style="2" bestFit="1" customWidth="1"/>
    <col min="1331" max="1331" width="15" style="2" bestFit="1" customWidth="1"/>
    <col min="1332" max="1332" width="11.7109375" style="2" bestFit="1" customWidth="1"/>
    <col min="1333" max="1333" width="23.5703125" style="2" bestFit="1" customWidth="1"/>
    <col min="1334" max="1334" width="22.140625" style="2" bestFit="1" customWidth="1"/>
    <col min="1335" max="1335" width="21" style="2" bestFit="1" customWidth="1"/>
    <col min="1336" max="1336" width="15.7109375" style="2" bestFit="1" customWidth="1"/>
    <col min="1337" max="1337" width="10.42578125" style="2" bestFit="1" customWidth="1"/>
    <col min="1338" max="1338" width="13.7109375" style="2" bestFit="1" customWidth="1"/>
    <col min="1339" max="1339" width="18" style="2" bestFit="1" customWidth="1"/>
    <col min="1340" max="1340" width="19.7109375" style="2" bestFit="1" customWidth="1"/>
    <col min="1341" max="1341" width="13.85546875" style="2"/>
    <col min="1342" max="1342" width="15.7109375" style="2" bestFit="1" customWidth="1"/>
    <col min="1343" max="1343" width="28.5703125" style="2" bestFit="1" customWidth="1"/>
    <col min="1344" max="1344" width="20.28515625" style="2" bestFit="1" customWidth="1"/>
    <col min="1345" max="1345" width="16" style="2" bestFit="1" customWidth="1"/>
    <col min="1346" max="1346" width="13.7109375" style="2" bestFit="1" customWidth="1"/>
    <col min="1347" max="1347" width="28.140625" style="2" bestFit="1" customWidth="1"/>
    <col min="1348" max="1348" width="15.85546875" style="2" bestFit="1" customWidth="1"/>
    <col min="1349" max="1349" width="26.28515625" style="2" bestFit="1" customWidth="1"/>
    <col min="1350" max="1350" width="13.140625" style="2" bestFit="1" customWidth="1"/>
    <col min="1351" max="1351" width="15" style="2" bestFit="1" customWidth="1"/>
    <col min="1352" max="1352" width="9" style="2" bestFit="1" customWidth="1"/>
    <col min="1353" max="1353" width="18" style="2" bestFit="1" customWidth="1"/>
    <col min="1354" max="1354" width="14.28515625" style="2" bestFit="1" customWidth="1"/>
    <col min="1355" max="1355" width="15.7109375" style="2" bestFit="1" customWidth="1"/>
    <col min="1356" max="1356" width="18.7109375" style="2" bestFit="1" customWidth="1"/>
    <col min="1357" max="1357" width="16.140625" style="2" bestFit="1" customWidth="1"/>
    <col min="1358" max="1358" width="23.5703125" style="2" bestFit="1" customWidth="1"/>
    <col min="1359" max="1359" width="23.85546875" style="2" bestFit="1" customWidth="1"/>
    <col min="1360" max="1360" width="22.85546875" style="2" bestFit="1" customWidth="1"/>
    <col min="1361" max="1361" width="11.7109375" style="2" bestFit="1" customWidth="1"/>
    <col min="1362" max="1362" width="11.85546875" style="2" bestFit="1" customWidth="1"/>
    <col min="1363" max="1363" width="15.140625" style="2" bestFit="1" customWidth="1"/>
    <col min="1364" max="1364" width="15.28515625" style="2" bestFit="1" customWidth="1"/>
    <col min="1365" max="1365" width="19.5703125" style="2" bestFit="1" customWidth="1"/>
    <col min="1366" max="1366" width="21.5703125" style="2" bestFit="1" customWidth="1"/>
    <col min="1367" max="1367" width="18.85546875" style="2" bestFit="1" customWidth="1"/>
    <col min="1368" max="1368" width="8.7109375" style="2" bestFit="1" customWidth="1"/>
    <col min="1369" max="1369" width="8.85546875" style="2" bestFit="1" customWidth="1"/>
    <col min="1370" max="1370" width="13.140625" style="2" bestFit="1" customWidth="1"/>
    <col min="1371" max="1371" width="9.5703125" style="2" bestFit="1" customWidth="1"/>
    <col min="1372" max="1372" width="9.7109375" style="2" bestFit="1" customWidth="1"/>
    <col min="1373" max="1373" width="14" style="2" bestFit="1" customWidth="1"/>
    <col min="1374" max="1374" width="17" style="2" bestFit="1" customWidth="1"/>
    <col min="1375" max="1375" width="17.28515625" style="2" bestFit="1" customWidth="1"/>
    <col min="1376" max="1376" width="21.5703125" style="2" bestFit="1" customWidth="1"/>
    <col min="1377" max="1377" width="17.7109375" style="2" bestFit="1" customWidth="1"/>
    <col min="1378" max="1378" width="14.5703125" style="2" bestFit="1" customWidth="1"/>
    <col min="1379" max="1379" width="15.7109375" style="2" bestFit="1" customWidth="1"/>
    <col min="1380" max="1380" width="19.140625" style="2" bestFit="1" customWidth="1"/>
    <col min="1381" max="1381" width="12.42578125" style="2" bestFit="1" customWidth="1"/>
    <col min="1382" max="1383" width="14.85546875" style="2" bestFit="1" customWidth="1"/>
    <col min="1384" max="1384" width="14.42578125" style="2" bestFit="1" customWidth="1"/>
    <col min="1385" max="1385" width="23.140625" style="2" bestFit="1" customWidth="1"/>
    <col min="1386" max="1386" width="26" style="2" bestFit="1" customWidth="1"/>
    <col min="1387" max="1387" width="19.42578125" style="2" bestFit="1" customWidth="1"/>
    <col min="1388" max="1388" width="21.5703125" style="2" bestFit="1" customWidth="1"/>
    <col min="1389" max="1389" width="25.85546875" style="2" bestFit="1" customWidth="1"/>
    <col min="1390" max="1390" width="18.5703125" style="2" bestFit="1" customWidth="1"/>
    <col min="1391" max="1391" width="16.28515625" style="2" bestFit="1" customWidth="1"/>
    <col min="1392" max="1392" width="15.42578125" style="2" bestFit="1" customWidth="1"/>
    <col min="1393" max="1393" width="17.28515625" style="2" bestFit="1" customWidth="1"/>
    <col min="1394" max="1394" width="17.42578125" style="2" bestFit="1" customWidth="1"/>
    <col min="1395" max="1395" width="21.7109375" style="2" bestFit="1" customWidth="1"/>
    <col min="1396" max="1396" width="17.28515625" style="2" bestFit="1" customWidth="1"/>
    <col min="1397" max="1397" width="17.42578125" style="2" bestFit="1" customWidth="1"/>
    <col min="1398" max="1398" width="21.7109375" style="2" bestFit="1" customWidth="1"/>
    <col min="1399" max="1399" width="13.42578125" style="2" bestFit="1" customWidth="1"/>
    <col min="1400" max="1497" width="12" style="2" customWidth="1"/>
    <col min="1498" max="1498" width="17.140625" style="2" customWidth="1"/>
    <col min="1499"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8" width="19.5703125" style="2" customWidth="1"/>
    <col min="1549" max="1549" width="9" style="2" bestFit="1" customWidth="1"/>
    <col min="1550" max="1550" width="9.140625" style="2" bestFit="1" customWidth="1"/>
    <col min="1551" max="1551" width="7.42578125" style="2" bestFit="1" customWidth="1"/>
    <col min="1552" max="1552" width="6.7109375" style="2" bestFit="1" customWidth="1"/>
    <col min="1553" max="1553" width="9.85546875" style="2" bestFit="1" customWidth="1"/>
    <col min="1554" max="1554" width="21.140625" style="2" bestFit="1" customWidth="1"/>
    <col min="1555" max="1555" width="16.42578125" style="2" bestFit="1" customWidth="1"/>
    <col min="1556" max="1556" width="7.28515625" style="2" bestFit="1" customWidth="1"/>
    <col min="1557" max="1557" width="9.28515625" style="2" bestFit="1" customWidth="1"/>
    <col min="1558" max="1558" width="17.85546875" style="2" bestFit="1" customWidth="1"/>
    <col min="1559" max="1559" width="6.7109375" style="2" bestFit="1" customWidth="1"/>
    <col min="1560" max="1560" width="19.140625" style="2" bestFit="1" customWidth="1"/>
    <col min="1561" max="1561" width="25.140625" style="2" bestFit="1" customWidth="1"/>
    <col min="1562" max="1562" width="21.42578125" style="2" bestFit="1" customWidth="1"/>
    <col min="1563" max="1563" width="19.7109375" style="2" bestFit="1" customWidth="1"/>
    <col min="1564" max="1564" width="14" style="2" bestFit="1" customWidth="1"/>
    <col min="1565" max="1565" width="13.140625" style="2" bestFit="1" customWidth="1"/>
    <col min="1566" max="1566" width="9.28515625" style="2" bestFit="1" customWidth="1"/>
    <col min="1567" max="1567" width="13.140625" style="2" bestFit="1" customWidth="1"/>
    <col min="1568" max="1568" width="7.42578125" style="2" bestFit="1" customWidth="1"/>
    <col min="1569" max="1569" width="19.42578125" style="2" bestFit="1" customWidth="1"/>
    <col min="1570" max="1570" width="20.85546875" style="2" bestFit="1" customWidth="1"/>
    <col min="1571" max="1571" width="19" style="2" bestFit="1" customWidth="1"/>
    <col min="1572" max="1572" width="25.85546875" style="2" bestFit="1" customWidth="1"/>
    <col min="1573" max="1573" width="14.5703125" style="2" bestFit="1" customWidth="1"/>
    <col min="1574" max="1574" width="14.42578125" style="2" bestFit="1" customWidth="1"/>
    <col min="1575" max="1575" width="27.28515625" style="2" bestFit="1" customWidth="1"/>
    <col min="1576" max="1576" width="11.5703125" style="2" bestFit="1" customWidth="1"/>
    <col min="1577" max="1577" width="6.28515625" style="2" bestFit="1" customWidth="1"/>
    <col min="1578" max="1578" width="7" style="2" bestFit="1" customWidth="1"/>
    <col min="1579" max="1579" width="23.85546875" style="2" bestFit="1" customWidth="1"/>
    <col min="1580" max="1580" width="12.85546875" style="2" bestFit="1" customWidth="1"/>
    <col min="1581" max="1581" width="11.28515625" style="2" bestFit="1" customWidth="1"/>
    <col min="1582" max="1582" width="15.28515625" style="2" bestFit="1" customWidth="1"/>
    <col min="1583" max="1583" width="21.140625" style="2" bestFit="1" customWidth="1"/>
    <col min="1584" max="1584" width="23.85546875" style="2" bestFit="1" customWidth="1"/>
    <col min="1585" max="1585" width="14.42578125" style="2" bestFit="1" customWidth="1"/>
    <col min="1586" max="1586" width="11.140625" style="2" bestFit="1" customWidth="1"/>
    <col min="1587" max="1587" width="15" style="2" bestFit="1" customWidth="1"/>
    <col min="1588" max="1588" width="11.7109375" style="2" bestFit="1" customWidth="1"/>
    <col min="1589" max="1589" width="23.5703125" style="2" bestFit="1" customWidth="1"/>
    <col min="1590" max="1590" width="22.140625" style="2" bestFit="1" customWidth="1"/>
    <col min="1591" max="1591" width="21" style="2" bestFit="1" customWidth="1"/>
    <col min="1592" max="1592" width="15.7109375" style="2" bestFit="1" customWidth="1"/>
    <col min="1593" max="1593" width="10.42578125" style="2" bestFit="1" customWidth="1"/>
    <col min="1594" max="1594" width="13.7109375" style="2" bestFit="1" customWidth="1"/>
    <col min="1595" max="1595" width="18" style="2" bestFit="1" customWidth="1"/>
    <col min="1596" max="1596" width="19.7109375" style="2" bestFit="1" customWidth="1"/>
    <col min="1597" max="1597" width="13.85546875" style="2"/>
    <col min="1598" max="1598" width="15.7109375" style="2" bestFit="1" customWidth="1"/>
    <col min="1599" max="1599" width="28.5703125" style="2" bestFit="1" customWidth="1"/>
    <col min="1600" max="1600" width="20.28515625" style="2" bestFit="1" customWidth="1"/>
    <col min="1601" max="1601" width="16" style="2" bestFit="1" customWidth="1"/>
    <col min="1602" max="1602" width="13.7109375" style="2" bestFit="1" customWidth="1"/>
    <col min="1603" max="1603" width="28.140625" style="2" bestFit="1" customWidth="1"/>
    <col min="1604" max="1604" width="15.85546875" style="2" bestFit="1" customWidth="1"/>
    <col min="1605" max="1605" width="26.28515625" style="2" bestFit="1" customWidth="1"/>
    <col min="1606" max="1606" width="13.140625" style="2" bestFit="1" customWidth="1"/>
    <col min="1607" max="1607" width="15" style="2" bestFit="1" customWidth="1"/>
    <col min="1608" max="1608" width="9" style="2" bestFit="1" customWidth="1"/>
    <col min="1609" max="1609" width="18" style="2" bestFit="1" customWidth="1"/>
    <col min="1610" max="1610" width="14.28515625" style="2" bestFit="1" customWidth="1"/>
    <col min="1611" max="1611" width="15.7109375" style="2" bestFit="1" customWidth="1"/>
    <col min="1612" max="1612" width="18.7109375" style="2" bestFit="1" customWidth="1"/>
    <col min="1613" max="1613" width="16.140625" style="2" bestFit="1" customWidth="1"/>
    <col min="1614" max="1614" width="23.5703125" style="2" bestFit="1" customWidth="1"/>
    <col min="1615" max="1615" width="23.85546875" style="2" bestFit="1" customWidth="1"/>
    <col min="1616" max="1616" width="22.85546875" style="2" bestFit="1" customWidth="1"/>
    <col min="1617" max="1617" width="11.7109375" style="2" bestFit="1" customWidth="1"/>
    <col min="1618" max="1618" width="11.85546875" style="2" bestFit="1" customWidth="1"/>
    <col min="1619" max="1619" width="15.140625" style="2" bestFit="1" customWidth="1"/>
    <col min="1620" max="1620" width="15.28515625" style="2" bestFit="1" customWidth="1"/>
    <col min="1621" max="1621" width="19.5703125" style="2" bestFit="1" customWidth="1"/>
    <col min="1622" max="1622" width="21.5703125" style="2" bestFit="1" customWidth="1"/>
    <col min="1623" max="1623" width="18.85546875" style="2" bestFit="1" customWidth="1"/>
    <col min="1624" max="1624" width="8.7109375" style="2" bestFit="1" customWidth="1"/>
    <col min="1625" max="1625" width="8.85546875" style="2" bestFit="1" customWidth="1"/>
    <col min="1626" max="1626" width="13.140625" style="2" bestFit="1" customWidth="1"/>
    <col min="1627" max="1627" width="9.5703125" style="2" bestFit="1" customWidth="1"/>
    <col min="1628" max="1628" width="9.7109375" style="2" bestFit="1" customWidth="1"/>
    <col min="1629" max="1629" width="14" style="2" bestFit="1" customWidth="1"/>
    <col min="1630" max="1630" width="17" style="2" bestFit="1" customWidth="1"/>
    <col min="1631" max="1631" width="17.28515625" style="2" bestFit="1" customWidth="1"/>
    <col min="1632" max="1632" width="21.5703125" style="2" bestFit="1" customWidth="1"/>
    <col min="1633" max="1633" width="17.7109375" style="2" bestFit="1" customWidth="1"/>
    <col min="1634" max="1634" width="14.5703125" style="2" bestFit="1" customWidth="1"/>
    <col min="1635" max="1635" width="15.7109375" style="2" bestFit="1" customWidth="1"/>
    <col min="1636" max="1636" width="19.140625" style="2" bestFit="1" customWidth="1"/>
    <col min="1637" max="1637" width="12.42578125" style="2" bestFit="1" customWidth="1"/>
    <col min="1638" max="1639" width="14.85546875" style="2" bestFit="1" customWidth="1"/>
    <col min="1640" max="1640" width="14.42578125" style="2" bestFit="1" customWidth="1"/>
    <col min="1641" max="1641" width="23.140625" style="2" bestFit="1" customWidth="1"/>
    <col min="1642" max="1642" width="26" style="2" bestFit="1" customWidth="1"/>
    <col min="1643" max="1643" width="19.42578125" style="2" bestFit="1" customWidth="1"/>
    <col min="1644" max="1644" width="21.5703125" style="2" bestFit="1" customWidth="1"/>
    <col min="1645" max="1645" width="25.85546875" style="2" bestFit="1" customWidth="1"/>
    <col min="1646" max="1646" width="18.5703125" style="2" bestFit="1" customWidth="1"/>
    <col min="1647" max="1647" width="16.28515625" style="2" bestFit="1" customWidth="1"/>
    <col min="1648" max="1648" width="15.42578125" style="2" bestFit="1" customWidth="1"/>
    <col min="1649" max="1649" width="17.28515625" style="2" bestFit="1" customWidth="1"/>
    <col min="1650" max="1650" width="17.42578125" style="2" bestFit="1" customWidth="1"/>
    <col min="1651" max="1651" width="21.7109375" style="2" bestFit="1" customWidth="1"/>
    <col min="1652" max="1652" width="17.28515625" style="2" bestFit="1" customWidth="1"/>
    <col min="1653" max="1653" width="17.42578125" style="2" bestFit="1" customWidth="1"/>
    <col min="1654" max="1654" width="21.7109375" style="2" bestFit="1" customWidth="1"/>
    <col min="1655" max="1655" width="13.42578125" style="2" bestFit="1" customWidth="1"/>
    <col min="1656" max="1753" width="12" style="2" customWidth="1"/>
    <col min="1754" max="1754" width="17.140625" style="2" customWidth="1"/>
    <col min="1755"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4" width="19.5703125" style="2" customWidth="1"/>
    <col min="1805" max="1805" width="9" style="2" bestFit="1" customWidth="1"/>
    <col min="1806" max="1806" width="9.140625" style="2" bestFit="1" customWidth="1"/>
    <col min="1807" max="1807" width="7.42578125" style="2" bestFit="1" customWidth="1"/>
    <col min="1808" max="1808" width="6.7109375" style="2" bestFit="1" customWidth="1"/>
    <col min="1809" max="1809" width="9.85546875" style="2" bestFit="1" customWidth="1"/>
    <col min="1810" max="1810" width="21.140625" style="2" bestFit="1" customWidth="1"/>
    <col min="1811" max="1811" width="16.42578125" style="2" bestFit="1" customWidth="1"/>
    <col min="1812" max="1812" width="7.28515625" style="2" bestFit="1" customWidth="1"/>
    <col min="1813" max="1813" width="9.28515625" style="2" bestFit="1" customWidth="1"/>
    <col min="1814" max="1814" width="17.85546875" style="2" bestFit="1" customWidth="1"/>
    <col min="1815" max="1815" width="6.7109375" style="2" bestFit="1" customWidth="1"/>
    <col min="1816" max="1816" width="19.140625" style="2" bestFit="1" customWidth="1"/>
    <col min="1817" max="1817" width="25.140625" style="2" bestFit="1" customWidth="1"/>
    <col min="1818" max="1818" width="21.42578125" style="2" bestFit="1" customWidth="1"/>
    <col min="1819" max="1819" width="19.7109375" style="2" bestFit="1" customWidth="1"/>
    <col min="1820" max="1820" width="14" style="2" bestFit="1" customWidth="1"/>
    <col min="1821" max="1821" width="13.140625" style="2" bestFit="1" customWidth="1"/>
    <col min="1822" max="1822" width="9.28515625" style="2" bestFit="1" customWidth="1"/>
    <col min="1823" max="1823" width="13.140625" style="2" bestFit="1" customWidth="1"/>
    <col min="1824" max="1824" width="7.42578125" style="2" bestFit="1" customWidth="1"/>
    <col min="1825" max="1825" width="19.42578125" style="2" bestFit="1" customWidth="1"/>
    <col min="1826" max="1826" width="20.85546875" style="2" bestFit="1" customWidth="1"/>
    <col min="1827" max="1827" width="19" style="2" bestFit="1" customWidth="1"/>
    <col min="1828" max="1828" width="25.85546875" style="2" bestFit="1" customWidth="1"/>
    <col min="1829" max="1829" width="14.5703125" style="2" bestFit="1" customWidth="1"/>
    <col min="1830" max="1830" width="14.42578125" style="2" bestFit="1" customWidth="1"/>
    <col min="1831" max="1831" width="27.28515625" style="2" bestFit="1" customWidth="1"/>
    <col min="1832" max="1832" width="11.5703125" style="2" bestFit="1" customWidth="1"/>
    <col min="1833" max="1833" width="6.28515625" style="2" bestFit="1" customWidth="1"/>
    <col min="1834" max="1834" width="7" style="2" bestFit="1" customWidth="1"/>
    <col min="1835" max="1835" width="23.85546875" style="2" bestFit="1" customWidth="1"/>
    <col min="1836" max="1836" width="12.85546875" style="2" bestFit="1" customWidth="1"/>
    <col min="1837" max="1837" width="11.28515625" style="2" bestFit="1" customWidth="1"/>
    <col min="1838" max="1838" width="15.28515625" style="2" bestFit="1" customWidth="1"/>
    <col min="1839" max="1839" width="21.140625" style="2" bestFit="1" customWidth="1"/>
    <col min="1840" max="1840" width="23.85546875" style="2" bestFit="1" customWidth="1"/>
    <col min="1841" max="1841" width="14.42578125" style="2" bestFit="1" customWidth="1"/>
    <col min="1842" max="1842" width="11.140625" style="2" bestFit="1" customWidth="1"/>
    <col min="1843" max="1843" width="15" style="2" bestFit="1" customWidth="1"/>
    <col min="1844" max="1844" width="11.7109375" style="2" bestFit="1" customWidth="1"/>
    <col min="1845" max="1845" width="23.5703125" style="2" bestFit="1" customWidth="1"/>
    <col min="1846" max="1846" width="22.140625" style="2" bestFit="1" customWidth="1"/>
    <col min="1847" max="1847" width="21" style="2" bestFit="1" customWidth="1"/>
    <col min="1848" max="1848" width="15.7109375" style="2" bestFit="1" customWidth="1"/>
    <col min="1849" max="1849" width="10.42578125" style="2" bestFit="1" customWidth="1"/>
    <col min="1850" max="1850" width="13.7109375" style="2" bestFit="1" customWidth="1"/>
    <col min="1851" max="1851" width="18" style="2" bestFit="1" customWidth="1"/>
    <col min="1852" max="1852" width="19.7109375" style="2" bestFit="1" customWidth="1"/>
    <col min="1853" max="1853" width="13.85546875" style="2"/>
    <col min="1854" max="1854" width="15.7109375" style="2" bestFit="1" customWidth="1"/>
    <col min="1855" max="1855" width="28.5703125" style="2" bestFit="1" customWidth="1"/>
    <col min="1856" max="1856" width="20.28515625" style="2" bestFit="1" customWidth="1"/>
    <col min="1857" max="1857" width="16" style="2" bestFit="1" customWidth="1"/>
    <col min="1858" max="1858" width="13.7109375" style="2" bestFit="1" customWidth="1"/>
    <col min="1859" max="1859" width="28.140625" style="2" bestFit="1" customWidth="1"/>
    <col min="1860" max="1860" width="15.85546875" style="2" bestFit="1" customWidth="1"/>
    <col min="1861" max="1861" width="26.28515625" style="2" bestFit="1" customWidth="1"/>
    <col min="1862" max="1862" width="13.140625" style="2" bestFit="1" customWidth="1"/>
    <col min="1863" max="1863" width="15" style="2" bestFit="1" customWidth="1"/>
    <col min="1864" max="1864" width="9" style="2" bestFit="1" customWidth="1"/>
    <col min="1865" max="1865" width="18" style="2" bestFit="1" customWidth="1"/>
    <col min="1866" max="1866" width="14.28515625" style="2" bestFit="1" customWidth="1"/>
    <col min="1867" max="1867" width="15.7109375" style="2" bestFit="1" customWidth="1"/>
    <col min="1868" max="1868" width="18.7109375" style="2" bestFit="1" customWidth="1"/>
    <col min="1869" max="1869" width="16.140625" style="2" bestFit="1" customWidth="1"/>
    <col min="1870" max="1870" width="23.5703125" style="2" bestFit="1" customWidth="1"/>
    <col min="1871" max="1871" width="23.85546875" style="2" bestFit="1" customWidth="1"/>
    <col min="1872" max="1872" width="22.85546875" style="2" bestFit="1" customWidth="1"/>
    <col min="1873" max="1873" width="11.7109375" style="2" bestFit="1" customWidth="1"/>
    <col min="1874" max="1874" width="11.85546875" style="2" bestFit="1" customWidth="1"/>
    <col min="1875" max="1875" width="15.140625" style="2" bestFit="1" customWidth="1"/>
    <col min="1876" max="1876" width="15.28515625" style="2" bestFit="1" customWidth="1"/>
    <col min="1877" max="1877" width="19.5703125" style="2" bestFit="1" customWidth="1"/>
    <col min="1878" max="1878" width="21.5703125" style="2" bestFit="1" customWidth="1"/>
    <col min="1879" max="1879" width="18.85546875" style="2" bestFit="1" customWidth="1"/>
    <col min="1880" max="1880" width="8.7109375" style="2" bestFit="1" customWidth="1"/>
    <col min="1881" max="1881" width="8.85546875" style="2" bestFit="1" customWidth="1"/>
    <col min="1882" max="1882" width="13.140625" style="2" bestFit="1" customWidth="1"/>
    <col min="1883" max="1883" width="9.5703125" style="2" bestFit="1" customWidth="1"/>
    <col min="1884" max="1884" width="9.7109375" style="2" bestFit="1" customWidth="1"/>
    <col min="1885" max="1885" width="14" style="2" bestFit="1" customWidth="1"/>
    <col min="1886" max="1886" width="17" style="2" bestFit="1" customWidth="1"/>
    <col min="1887" max="1887" width="17.28515625" style="2" bestFit="1" customWidth="1"/>
    <col min="1888" max="1888" width="21.5703125" style="2" bestFit="1" customWidth="1"/>
    <col min="1889" max="1889" width="17.7109375" style="2" bestFit="1" customWidth="1"/>
    <col min="1890" max="1890" width="14.5703125" style="2" bestFit="1" customWidth="1"/>
    <col min="1891" max="1891" width="15.7109375" style="2" bestFit="1" customWidth="1"/>
    <col min="1892" max="1892" width="19.140625" style="2" bestFit="1" customWidth="1"/>
    <col min="1893" max="1893" width="12.42578125" style="2" bestFit="1" customWidth="1"/>
    <col min="1894" max="1895" width="14.85546875" style="2" bestFit="1" customWidth="1"/>
    <col min="1896" max="1896" width="14.42578125" style="2" bestFit="1" customWidth="1"/>
    <col min="1897" max="1897" width="23.140625" style="2" bestFit="1" customWidth="1"/>
    <col min="1898" max="1898" width="26" style="2" bestFit="1" customWidth="1"/>
    <col min="1899" max="1899" width="19.42578125" style="2" bestFit="1" customWidth="1"/>
    <col min="1900" max="1900" width="21.5703125" style="2" bestFit="1" customWidth="1"/>
    <col min="1901" max="1901" width="25.85546875" style="2" bestFit="1" customWidth="1"/>
    <col min="1902" max="1902" width="18.5703125" style="2" bestFit="1" customWidth="1"/>
    <col min="1903" max="1903" width="16.28515625" style="2" bestFit="1" customWidth="1"/>
    <col min="1904" max="1904" width="15.42578125" style="2" bestFit="1" customWidth="1"/>
    <col min="1905" max="1905" width="17.28515625" style="2" bestFit="1" customWidth="1"/>
    <col min="1906" max="1906" width="17.42578125" style="2" bestFit="1" customWidth="1"/>
    <col min="1907" max="1907" width="21.7109375" style="2" bestFit="1" customWidth="1"/>
    <col min="1908" max="1908" width="17.28515625" style="2" bestFit="1" customWidth="1"/>
    <col min="1909" max="1909" width="17.42578125" style="2" bestFit="1" customWidth="1"/>
    <col min="1910" max="1910" width="21.7109375" style="2" bestFit="1" customWidth="1"/>
    <col min="1911" max="1911" width="13.42578125" style="2" bestFit="1" customWidth="1"/>
    <col min="1912" max="2009" width="12" style="2" customWidth="1"/>
    <col min="2010" max="2010" width="17.140625" style="2" customWidth="1"/>
    <col min="2011"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60" width="19.5703125" style="2" customWidth="1"/>
    <col min="2061" max="2061" width="9" style="2" bestFit="1" customWidth="1"/>
    <col min="2062" max="2062" width="9.140625" style="2" bestFit="1" customWidth="1"/>
    <col min="2063" max="2063" width="7.42578125" style="2" bestFit="1" customWidth="1"/>
    <col min="2064" max="2064" width="6.7109375" style="2" bestFit="1" customWidth="1"/>
    <col min="2065" max="2065" width="9.85546875" style="2" bestFit="1" customWidth="1"/>
    <col min="2066" max="2066" width="21.140625" style="2" bestFit="1" customWidth="1"/>
    <col min="2067" max="2067" width="16.42578125" style="2" bestFit="1" customWidth="1"/>
    <col min="2068" max="2068" width="7.28515625" style="2" bestFit="1" customWidth="1"/>
    <col min="2069" max="2069" width="9.28515625" style="2" bestFit="1" customWidth="1"/>
    <col min="2070" max="2070" width="17.85546875" style="2" bestFit="1" customWidth="1"/>
    <col min="2071" max="2071" width="6.7109375" style="2" bestFit="1" customWidth="1"/>
    <col min="2072" max="2072" width="19.140625" style="2" bestFit="1" customWidth="1"/>
    <col min="2073" max="2073" width="25.140625" style="2" bestFit="1" customWidth="1"/>
    <col min="2074" max="2074" width="21.42578125" style="2" bestFit="1" customWidth="1"/>
    <col min="2075" max="2075" width="19.7109375" style="2" bestFit="1" customWidth="1"/>
    <col min="2076" max="2076" width="14" style="2" bestFit="1" customWidth="1"/>
    <col min="2077" max="2077" width="13.140625" style="2" bestFit="1" customWidth="1"/>
    <col min="2078" max="2078" width="9.28515625" style="2" bestFit="1" customWidth="1"/>
    <col min="2079" max="2079" width="13.140625" style="2" bestFit="1" customWidth="1"/>
    <col min="2080" max="2080" width="7.42578125" style="2" bestFit="1" customWidth="1"/>
    <col min="2081" max="2081" width="19.42578125" style="2" bestFit="1" customWidth="1"/>
    <col min="2082" max="2082" width="20.85546875" style="2" bestFit="1" customWidth="1"/>
    <col min="2083" max="2083" width="19" style="2" bestFit="1" customWidth="1"/>
    <col min="2084" max="2084" width="25.85546875" style="2" bestFit="1" customWidth="1"/>
    <col min="2085" max="2085" width="14.5703125" style="2" bestFit="1" customWidth="1"/>
    <col min="2086" max="2086" width="14.42578125" style="2" bestFit="1" customWidth="1"/>
    <col min="2087" max="2087" width="27.28515625" style="2" bestFit="1" customWidth="1"/>
    <col min="2088" max="2088" width="11.5703125" style="2" bestFit="1" customWidth="1"/>
    <col min="2089" max="2089" width="6.28515625" style="2" bestFit="1" customWidth="1"/>
    <col min="2090" max="2090" width="7" style="2" bestFit="1" customWidth="1"/>
    <col min="2091" max="2091" width="23.85546875" style="2" bestFit="1" customWidth="1"/>
    <col min="2092" max="2092" width="12.85546875" style="2" bestFit="1" customWidth="1"/>
    <col min="2093" max="2093" width="11.28515625" style="2" bestFit="1" customWidth="1"/>
    <col min="2094" max="2094" width="15.28515625" style="2" bestFit="1" customWidth="1"/>
    <col min="2095" max="2095" width="21.140625" style="2" bestFit="1" customWidth="1"/>
    <col min="2096" max="2096" width="23.85546875" style="2" bestFit="1" customWidth="1"/>
    <col min="2097" max="2097" width="14.42578125" style="2" bestFit="1" customWidth="1"/>
    <col min="2098" max="2098" width="11.140625" style="2" bestFit="1" customWidth="1"/>
    <col min="2099" max="2099" width="15" style="2" bestFit="1" customWidth="1"/>
    <col min="2100" max="2100" width="11.7109375" style="2" bestFit="1" customWidth="1"/>
    <col min="2101" max="2101" width="23.5703125" style="2" bestFit="1" customWidth="1"/>
    <col min="2102" max="2102" width="22.140625" style="2" bestFit="1" customWidth="1"/>
    <col min="2103" max="2103" width="21" style="2" bestFit="1" customWidth="1"/>
    <col min="2104" max="2104" width="15.7109375" style="2" bestFit="1" customWidth="1"/>
    <col min="2105" max="2105" width="10.42578125" style="2" bestFit="1" customWidth="1"/>
    <col min="2106" max="2106" width="13.7109375" style="2" bestFit="1" customWidth="1"/>
    <col min="2107" max="2107" width="18" style="2" bestFit="1" customWidth="1"/>
    <col min="2108" max="2108" width="19.7109375" style="2" bestFit="1" customWidth="1"/>
    <col min="2109" max="2109" width="13.85546875" style="2"/>
    <col min="2110" max="2110" width="15.7109375" style="2" bestFit="1" customWidth="1"/>
    <col min="2111" max="2111" width="28.5703125" style="2" bestFit="1" customWidth="1"/>
    <col min="2112" max="2112" width="20.28515625" style="2" bestFit="1" customWidth="1"/>
    <col min="2113" max="2113" width="16" style="2" bestFit="1" customWidth="1"/>
    <col min="2114" max="2114" width="13.7109375" style="2" bestFit="1" customWidth="1"/>
    <col min="2115" max="2115" width="28.140625" style="2" bestFit="1" customWidth="1"/>
    <col min="2116" max="2116" width="15.85546875" style="2" bestFit="1" customWidth="1"/>
    <col min="2117" max="2117" width="26.28515625" style="2" bestFit="1" customWidth="1"/>
    <col min="2118" max="2118" width="13.140625" style="2" bestFit="1" customWidth="1"/>
    <col min="2119" max="2119" width="15" style="2" bestFit="1" customWidth="1"/>
    <col min="2120" max="2120" width="9" style="2" bestFit="1" customWidth="1"/>
    <col min="2121" max="2121" width="18" style="2" bestFit="1" customWidth="1"/>
    <col min="2122" max="2122" width="14.28515625" style="2" bestFit="1" customWidth="1"/>
    <col min="2123" max="2123" width="15.7109375" style="2" bestFit="1" customWidth="1"/>
    <col min="2124" max="2124" width="18.7109375" style="2" bestFit="1" customWidth="1"/>
    <col min="2125" max="2125" width="16.140625" style="2" bestFit="1" customWidth="1"/>
    <col min="2126" max="2126" width="23.5703125" style="2" bestFit="1" customWidth="1"/>
    <col min="2127" max="2127" width="23.85546875" style="2" bestFit="1" customWidth="1"/>
    <col min="2128" max="2128" width="22.85546875" style="2" bestFit="1" customWidth="1"/>
    <col min="2129" max="2129" width="11.7109375" style="2" bestFit="1" customWidth="1"/>
    <col min="2130" max="2130" width="11.85546875" style="2" bestFit="1" customWidth="1"/>
    <col min="2131" max="2131" width="15.140625" style="2" bestFit="1" customWidth="1"/>
    <col min="2132" max="2132" width="15.28515625" style="2" bestFit="1" customWidth="1"/>
    <col min="2133" max="2133" width="19.5703125" style="2" bestFit="1" customWidth="1"/>
    <col min="2134" max="2134" width="21.5703125" style="2" bestFit="1" customWidth="1"/>
    <col min="2135" max="2135" width="18.85546875" style="2" bestFit="1" customWidth="1"/>
    <col min="2136" max="2136" width="8.7109375" style="2" bestFit="1" customWidth="1"/>
    <col min="2137" max="2137" width="8.85546875" style="2" bestFit="1" customWidth="1"/>
    <col min="2138" max="2138" width="13.140625" style="2" bestFit="1" customWidth="1"/>
    <col min="2139" max="2139" width="9.5703125" style="2" bestFit="1" customWidth="1"/>
    <col min="2140" max="2140" width="9.7109375" style="2" bestFit="1" customWidth="1"/>
    <col min="2141" max="2141" width="14" style="2" bestFit="1" customWidth="1"/>
    <col min="2142" max="2142" width="17" style="2" bestFit="1" customWidth="1"/>
    <col min="2143" max="2143" width="17.28515625" style="2" bestFit="1" customWidth="1"/>
    <col min="2144" max="2144" width="21.5703125" style="2" bestFit="1" customWidth="1"/>
    <col min="2145" max="2145" width="17.7109375" style="2" bestFit="1" customWidth="1"/>
    <col min="2146" max="2146" width="14.5703125" style="2" bestFit="1" customWidth="1"/>
    <col min="2147" max="2147" width="15.7109375" style="2" bestFit="1" customWidth="1"/>
    <col min="2148" max="2148" width="19.140625" style="2" bestFit="1" customWidth="1"/>
    <col min="2149" max="2149" width="12.42578125" style="2" bestFit="1" customWidth="1"/>
    <col min="2150" max="2151" width="14.85546875" style="2" bestFit="1" customWidth="1"/>
    <col min="2152" max="2152" width="14.42578125" style="2" bestFit="1" customWidth="1"/>
    <col min="2153" max="2153" width="23.140625" style="2" bestFit="1" customWidth="1"/>
    <col min="2154" max="2154" width="26" style="2" bestFit="1" customWidth="1"/>
    <col min="2155" max="2155" width="19.42578125" style="2" bestFit="1" customWidth="1"/>
    <col min="2156" max="2156" width="21.5703125" style="2" bestFit="1" customWidth="1"/>
    <col min="2157" max="2157" width="25.85546875" style="2" bestFit="1" customWidth="1"/>
    <col min="2158" max="2158" width="18.5703125" style="2" bestFit="1" customWidth="1"/>
    <col min="2159" max="2159" width="16.28515625" style="2" bestFit="1" customWidth="1"/>
    <col min="2160" max="2160" width="15.42578125" style="2" bestFit="1" customWidth="1"/>
    <col min="2161" max="2161" width="17.28515625" style="2" bestFit="1" customWidth="1"/>
    <col min="2162" max="2162" width="17.42578125" style="2" bestFit="1" customWidth="1"/>
    <col min="2163" max="2163" width="21.7109375" style="2" bestFit="1" customWidth="1"/>
    <col min="2164" max="2164" width="17.28515625" style="2" bestFit="1" customWidth="1"/>
    <col min="2165" max="2165" width="17.42578125" style="2" bestFit="1" customWidth="1"/>
    <col min="2166" max="2166" width="21.7109375" style="2" bestFit="1" customWidth="1"/>
    <col min="2167" max="2167" width="13.42578125" style="2" bestFit="1" customWidth="1"/>
    <col min="2168" max="2265" width="12" style="2" customWidth="1"/>
    <col min="2266" max="2266" width="17.140625" style="2" customWidth="1"/>
    <col min="2267"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6" width="19.5703125" style="2" customWidth="1"/>
    <col min="2317" max="2317" width="9" style="2" bestFit="1" customWidth="1"/>
    <col min="2318" max="2318" width="9.140625" style="2" bestFit="1" customWidth="1"/>
    <col min="2319" max="2319" width="7.42578125" style="2" bestFit="1" customWidth="1"/>
    <col min="2320" max="2320" width="6.7109375" style="2" bestFit="1" customWidth="1"/>
    <col min="2321" max="2321" width="9.85546875" style="2" bestFit="1" customWidth="1"/>
    <col min="2322" max="2322" width="21.140625" style="2" bestFit="1" customWidth="1"/>
    <col min="2323" max="2323" width="16.42578125" style="2" bestFit="1" customWidth="1"/>
    <col min="2324" max="2324" width="7.28515625" style="2" bestFit="1" customWidth="1"/>
    <col min="2325" max="2325" width="9.28515625" style="2" bestFit="1" customWidth="1"/>
    <col min="2326" max="2326" width="17.85546875" style="2" bestFit="1" customWidth="1"/>
    <col min="2327" max="2327" width="6.7109375" style="2" bestFit="1" customWidth="1"/>
    <col min="2328" max="2328" width="19.140625" style="2" bestFit="1" customWidth="1"/>
    <col min="2329" max="2329" width="25.140625" style="2" bestFit="1" customWidth="1"/>
    <col min="2330" max="2330" width="21.42578125" style="2" bestFit="1" customWidth="1"/>
    <col min="2331" max="2331" width="19.7109375" style="2" bestFit="1" customWidth="1"/>
    <col min="2332" max="2332" width="14" style="2" bestFit="1" customWidth="1"/>
    <col min="2333" max="2333" width="13.140625" style="2" bestFit="1" customWidth="1"/>
    <col min="2334" max="2334" width="9.28515625" style="2" bestFit="1" customWidth="1"/>
    <col min="2335" max="2335" width="13.140625" style="2" bestFit="1" customWidth="1"/>
    <col min="2336" max="2336" width="7.42578125" style="2" bestFit="1" customWidth="1"/>
    <col min="2337" max="2337" width="19.42578125" style="2" bestFit="1" customWidth="1"/>
    <col min="2338" max="2338" width="20.85546875" style="2" bestFit="1" customWidth="1"/>
    <col min="2339" max="2339" width="19" style="2" bestFit="1" customWidth="1"/>
    <col min="2340" max="2340" width="25.85546875" style="2" bestFit="1" customWidth="1"/>
    <col min="2341" max="2341" width="14.5703125" style="2" bestFit="1" customWidth="1"/>
    <col min="2342" max="2342" width="14.42578125" style="2" bestFit="1" customWidth="1"/>
    <col min="2343" max="2343" width="27.28515625" style="2" bestFit="1" customWidth="1"/>
    <col min="2344" max="2344" width="11.5703125" style="2" bestFit="1" customWidth="1"/>
    <col min="2345" max="2345" width="6.28515625" style="2" bestFit="1" customWidth="1"/>
    <col min="2346" max="2346" width="7" style="2" bestFit="1" customWidth="1"/>
    <col min="2347" max="2347" width="23.85546875" style="2" bestFit="1" customWidth="1"/>
    <col min="2348" max="2348" width="12.85546875" style="2" bestFit="1" customWidth="1"/>
    <col min="2349" max="2349" width="11.28515625" style="2" bestFit="1" customWidth="1"/>
    <col min="2350" max="2350" width="15.28515625" style="2" bestFit="1" customWidth="1"/>
    <col min="2351" max="2351" width="21.140625" style="2" bestFit="1" customWidth="1"/>
    <col min="2352" max="2352" width="23.85546875" style="2" bestFit="1" customWidth="1"/>
    <col min="2353" max="2353" width="14.42578125" style="2" bestFit="1" customWidth="1"/>
    <col min="2354" max="2354" width="11.140625" style="2" bestFit="1" customWidth="1"/>
    <col min="2355" max="2355" width="15" style="2" bestFit="1" customWidth="1"/>
    <col min="2356" max="2356" width="11.7109375" style="2" bestFit="1" customWidth="1"/>
    <col min="2357" max="2357" width="23.5703125" style="2" bestFit="1" customWidth="1"/>
    <col min="2358" max="2358" width="22.140625" style="2" bestFit="1" customWidth="1"/>
    <col min="2359" max="2359" width="21" style="2" bestFit="1" customWidth="1"/>
    <col min="2360" max="2360" width="15.7109375" style="2" bestFit="1" customWidth="1"/>
    <col min="2361" max="2361" width="10.42578125" style="2" bestFit="1" customWidth="1"/>
    <col min="2362" max="2362" width="13.7109375" style="2" bestFit="1" customWidth="1"/>
    <col min="2363" max="2363" width="18" style="2" bestFit="1" customWidth="1"/>
    <col min="2364" max="2364" width="19.7109375" style="2" bestFit="1" customWidth="1"/>
    <col min="2365" max="2365" width="13.85546875" style="2"/>
    <col min="2366" max="2366" width="15.7109375" style="2" bestFit="1" customWidth="1"/>
    <col min="2367" max="2367" width="28.5703125" style="2" bestFit="1" customWidth="1"/>
    <col min="2368" max="2368" width="20.28515625" style="2" bestFit="1" customWidth="1"/>
    <col min="2369" max="2369" width="16" style="2" bestFit="1" customWidth="1"/>
    <col min="2370" max="2370" width="13.7109375" style="2" bestFit="1" customWidth="1"/>
    <col min="2371" max="2371" width="28.140625" style="2" bestFit="1" customWidth="1"/>
    <col min="2372" max="2372" width="15.85546875" style="2" bestFit="1" customWidth="1"/>
    <col min="2373" max="2373" width="26.28515625" style="2" bestFit="1" customWidth="1"/>
    <col min="2374" max="2374" width="13.140625" style="2" bestFit="1" customWidth="1"/>
    <col min="2375" max="2375" width="15" style="2" bestFit="1" customWidth="1"/>
    <col min="2376" max="2376" width="9" style="2" bestFit="1" customWidth="1"/>
    <col min="2377" max="2377" width="18" style="2" bestFit="1" customWidth="1"/>
    <col min="2378" max="2378" width="14.28515625" style="2" bestFit="1" customWidth="1"/>
    <col min="2379" max="2379" width="15.7109375" style="2" bestFit="1" customWidth="1"/>
    <col min="2380" max="2380" width="18.7109375" style="2" bestFit="1" customWidth="1"/>
    <col min="2381" max="2381" width="16.140625" style="2" bestFit="1" customWidth="1"/>
    <col min="2382" max="2382" width="23.5703125" style="2" bestFit="1" customWidth="1"/>
    <col min="2383" max="2383" width="23.85546875" style="2" bestFit="1" customWidth="1"/>
    <col min="2384" max="2384" width="22.85546875" style="2" bestFit="1" customWidth="1"/>
    <col min="2385" max="2385" width="11.7109375" style="2" bestFit="1" customWidth="1"/>
    <col min="2386" max="2386" width="11.85546875" style="2" bestFit="1" customWidth="1"/>
    <col min="2387" max="2387" width="15.140625" style="2" bestFit="1" customWidth="1"/>
    <col min="2388" max="2388" width="15.28515625" style="2" bestFit="1" customWidth="1"/>
    <col min="2389" max="2389" width="19.5703125" style="2" bestFit="1" customWidth="1"/>
    <col min="2390" max="2390" width="21.5703125" style="2" bestFit="1" customWidth="1"/>
    <col min="2391" max="2391" width="18.85546875" style="2" bestFit="1" customWidth="1"/>
    <col min="2392" max="2392" width="8.7109375" style="2" bestFit="1" customWidth="1"/>
    <col min="2393" max="2393" width="8.85546875" style="2" bestFit="1" customWidth="1"/>
    <col min="2394" max="2394" width="13.140625" style="2" bestFit="1" customWidth="1"/>
    <col min="2395" max="2395" width="9.5703125" style="2" bestFit="1" customWidth="1"/>
    <col min="2396" max="2396" width="9.7109375" style="2" bestFit="1" customWidth="1"/>
    <col min="2397" max="2397" width="14" style="2" bestFit="1" customWidth="1"/>
    <col min="2398" max="2398" width="17" style="2" bestFit="1" customWidth="1"/>
    <col min="2399" max="2399" width="17.28515625" style="2" bestFit="1" customWidth="1"/>
    <col min="2400" max="2400" width="21.5703125" style="2" bestFit="1" customWidth="1"/>
    <col min="2401" max="2401" width="17.7109375" style="2" bestFit="1" customWidth="1"/>
    <col min="2402" max="2402" width="14.5703125" style="2" bestFit="1" customWidth="1"/>
    <col min="2403" max="2403" width="15.7109375" style="2" bestFit="1" customWidth="1"/>
    <col min="2404" max="2404" width="19.140625" style="2" bestFit="1" customWidth="1"/>
    <col min="2405" max="2405" width="12.42578125" style="2" bestFit="1" customWidth="1"/>
    <col min="2406" max="2407" width="14.85546875" style="2" bestFit="1" customWidth="1"/>
    <col min="2408" max="2408" width="14.42578125" style="2" bestFit="1" customWidth="1"/>
    <col min="2409" max="2409" width="23.140625" style="2" bestFit="1" customWidth="1"/>
    <col min="2410" max="2410" width="26" style="2" bestFit="1" customWidth="1"/>
    <col min="2411" max="2411" width="19.42578125" style="2" bestFit="1" customWidth="1"/>
    <col min="2412" max="2412" width="21.5703125" style="2" bestFit="1" customWidth="1"/>
    <col min="2413" max="2413" width="25.85546875" style="2" bestFit="1" customWidth="1"/>
    <col min="2414" max="2414" width="18.5703125" style="2" bestFit="1" customWidth="1"/>
    <col min="2415" max="2415" width="16.28515625" style="2" bestFit="1" customWidth="1"/>
    <col min="2416" max="2416" width="15.42578125" style="2" bestFit="1" customWidth="1"/>
    <col min="2417" max="2417" width="17.28515625" style="2" bestFit="1" customWidth="1"/>
    <col min="2418" max="2418" width="17.42578125" style="2" bestFit="1" customWidth="1"/>
    <col min="2419" max="2419" width="21.7109375" style="2" bestFit="1" customWidth="1"/>
    <col min="2420" max="2420" width="17.28515625" style="2" bestFit="1" customWidth="1"/>
    <col min="2421" max="2421" width="17.42578125" style="2" bestFit="1" customWidth="1"/>
    <col min="2422" max="2422" width="21.7109375" style="2" bestFit="1" customWidth="1"/>
    <col min="2423" max="2423" width="13.42578125" style="2" bestFit="1" customWidth="1"/>
    <col min="2424" max="2521" width="12" style="2" customWidth="1"/>
    <col min="2522" max="2522" width="17.140625" style="2" customWidth="1"/>
    <col min="2523"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2" width="19.5703125" style="2" customWidth="1"/>
    <col min="2573" max="2573" width="9" style="2" bestFit="1" customWidth="1"/>
    <col min="2574" max="2574" width="9.140625" style="2" bestFit="1" customWidth="1"/>
    <col min="2575" max="2575" width="7.42578125" style="2" bestFit="1" customWidth="1"/>
    <col min="2576" max="2576" width="6.7109375" style="2" bestFit="1" customWidth="1"/>
    <col min="2577" max="2577" width="9.85546875" style="2" bestFit="1" customWidth="1"/>
    <col min="2578" max="2578" width="21.140625" style="2" bestFit="1" customWidth="1"/>
    <col min="2579" max="2579" width="16.42578125" style="2" bestFit="1" customWidth="1"/>
    <col min="2580" max="2580" width="7.28515625" style="2" bestFit="1" customWidth="1"/>
    <col min="2581" max="2581" width="9.28515625" style="2" bestFit="1" customWidth="1"/>
    <col min="2582" max="2582" width="17.85546875" style="2" bestFit="1" customWidth="1"/>
    <col min="2583" max="2583" width="6.7109375" style="2" bestFit="1" customWidth="1"/>
    <col min="2584" max="2584" width="19.140625" style="2" bestFit="1" customWidth="1"/>
    <col min="2585" max="2585" width="25.140625" style="2" bestFit="1" customWidth="1"/>
    <col min="2586" max="2586" width="21.42578125" style="2" bestFit="1" customWidth="1"/>
    <col min="2587" max="2587" width="19.7109375" style="2" bestFit="1" customWidth="1"/>
    <col min="2588" max="2588" width="14" style="2" bestFit="1" customWidth="1"/>
    <col min="2589" max="2589" width="13.140625" style="2" bestFit="1" customWidth="1"/>
    <col min="2590" max="2590" width="9.28515625" style="2" bestFit="1" customWidth="1"/>
    <col min="2591" max="2591" width="13.140625" style="2" bestFit="1" customWidth="1"/>
    <col min="2592" max="2592" width="7.42578125" style="2" bestFit="1" customWidth="1"/>
    <col min="2593" max="2593" width="19.42578125" style="2" bestFit="1" customWidth="1"/>
    <col min="2594" max="2594" width="20.85546875" style="2" bestFit="1" customWidth="1"/>
    <col min="2595" max="2595" width="19" style="2" bestFit="1" customWidth="1"/>
    <col min="2596" max="2596" width="25.85546875" style="2" bestFit="1" customWidth="1"/>
    <col min="2597" max="2597" width="14.5703125" style="2" bestFit="1" customWidth="1"/>
    <col min="2598" max="2598" width="14.42578125" style="2" bestFit="1" customWidth="1"/>
    <col min="2599" max="2599" width="27.28515625" style="2" bestFit="1" customWidth="1"/>
    <col min="2600" max="2600" width="11.5703125" style="2" bestFit="1" customWidth="1"/>
    <col min="2601" max="2601" width="6.28515625" style="2" bestFit="1" customWidth="1"/>
    <col min="2602" max="2602" width="7" style="2" bestFit="1" customWidth="1"/>
    <col min="2603" max="2603" width="23.85546875" style="2" bestFit="1" customWidth="1"/>
    <col min="2604" max="2604" width="12.85546875" style="2" bestFit="1" customWidth="1"/>
    <col min="2605" max="2605" width="11.28515625" style="2" bestFit="1" customWidth="1"/>
    <col min="2606" max="2606" width="15.28515625" style="2" bestFit="1" customWidth="1"/>
    <col min="2607" max="2607" width="21.140625" style="2" bestFit="1" customWidth="1"/>
    <col min="2608" max="2608" width="23.85546875" style="2" bestFit="1" customWidth="1"/>
    <col min="2609" max="2609" width="14.42578125" style="2" bestFit="1" customWidth="1"/>
    <col min="2610" max="2610" width="11.140625" style="2" bestFit="1" customWidth="1"/>
    <col min="2611" max="2611" width="15" style="2" bestFit="1" customWidth="1"/>
    <col min="2612" max="2612" width="11.7109375" style="2" bestFit="1" customWidth="1"/>
    <col min="2613" max="2613" width="23.5703125" style="2" bestFit="1" customWidth="1"/>
    <col min="2614" max="2614" width="22.140625" style="2" bestFit="1" customWidth="1"/>
    <col min="2615" max="2615" width="21" style="2" bestFit="1" customWidth="1"/>
    <col min="2616" max="2616" width="15.7109375" style="2" bestFit="1" customWidth="1"/>
    <col min="2617" max="2617" width="10.42578125" style="2" bestFit="1" customWidth="1"/>
    <col min="2618" max="2618" width="13.7109375" style="2" bestFit="1" customWidth="1"/>
    <col min="2619" max="2619" width="18" style="2" bestFit="1" customWidth="1"/>
    <col min="2620" max="2620" width="19.7109375" style="2" bestFit="1" customWidth="1"/>
    <col min="2621" max="2621" width="13.85546875" style="2"/>
    <col min="2622" max="2622" width="15.7109375" style="2" bestFit="1" customWidth="1"/>
    <col min="2623" max="2623" width="28.5703125" style="2" bestFit="1" customWidth="1"/>
    <col min="2624" max="2624" width="20.28515625" style="2" bestFit="1" customWidth="1"/>
    <col min="2625" max="2625" width="16" style="2" bestFit="1" customWidth="1"/>
    <col min="2626" max="2626" width="13.7109375" style="2" bestFit="1" customWidth="1"/>
    <col min="2627" max="2627" width="28.140625" style="2" bestFit="1" customWidth="1"/>
    <col min="2628" max="2628" width="15.85546875" style="2" bestFit="1" customWidth="1"/>
    <col min="2629" max="2629" width="26.28515625" style="2" bestFit="1" customWidth="1"/>
    <col min="2630" max="2630" width="13.140625" style="2" bestFit="1" customWidth="1"/>
    <col min="2631" max="2631" width="15" style="2" bestFit="1" customWidth="1"/>
    <col min="2632" max="2632" width="9" style="2" bestFit="1" customWidth="1"/>
    <col min="2633" max="2633" width="18" style="2" bestFit="1" customWidth="1"/>
    <col min="2634" max="2634" width="14.28515625" style="2" bestFit="1" customWidth="1"/>
    <col min="2635" max="2635" width="15.7109375" style="2" bestFit="1" customWidth="1"/>
    <col min="2636" max="2636" width="18.7109375" style="2" bestFit="1" customWidth="1"/>
    <col min="2637" max="2637" width="16.140625" style="2" bestFit="1" customWidth="1"/>
    <col min="2638" max="2638" width="23.5703125" style="2" bestFit="1" customWidth="1"/>
    <col min="2639" max="2639" width="23.85546875" style="2" bestFit="1" customWidth="1"/>
    <col min="2640" max="2640" width="22.85546875" style="2" bestFit="1" customWidth="1"/>
    <col min="2641" max="2641" width="11.7109375" style="2" bestFit="1" customWidth="1"/>
    <col min="2642" max="2642" width="11.85546875" style="2" bestFit="1" customWidth="1"/>
    <col min="2643" max="2643" width="15.140625" style="2" bestFit="1" customWidth="1"/>
    <col min="2644" max="2644" width="15.28515625" style="2" bestFit="1" customWidth="1"/>
    <col min="2645" max="2645" width="19.5703125" style="2" bestFit="1" customWidth="1"/>
    <col min="2646" max="2646" width="21.5703125" style="2" bestFit="1" customWidth="1"/>
    <col min="2647" max="2647" width="18.85546875" style="2" bestFit="1" customWidth="1"/>
    <col min="2648" max="2648" width="8.7109375" style="2" bestFit="1" customWidth="1"/>
    <col min="2649" max="2649" width="8.85546875" style="2" bestFit="1" customWidth="1"/>
    <col min="2650" max="2650" width="13.140625" style="2" bestFit="1" customWidth="1"/>
    <col min="2651" max="2651" width="9.5703125" style="2" bestFit="1" customWidth="1"/>
    <col min="2652" max="2652" width="9.7109375" style="2" bestFit="1" customWidth="1"/>
    <col min="2653" max="2653" width="14" style="2" bestFit="1" customWidth="1"/>
    <col min="2654" max="2654" width="17" style="2" bestFit="1" customWidth="1"/>
    <col min="2655" max="2655" width="17.28515625" style="2" bestFit="1" customWidth="1"/>
    <col min="2656" max="2656" width="21.5703125" style="2" bestFit="1" customWidth="1"/>
    <col min="2657" max="2657" width="17.7109375" style="2" bestFit="1" customWidth="1"/>
    <col min="2658" max="2658" width="14.5703125" style="2" bestFit="1" customWidth="1"/>
    <col min="2659" max="2659" width="15.7109375" style="2" bestFit="1" customWidth="1"/>
    <col min="2660" max="2660" width="19.140625" style="2" bestFit="1" customWidth="1"/>
    <col min="2661" max="2661" width="12.42578125" style="2" bestFit="1" customWidth="1"/>
    <col min="2662" max="2663" width="14.85546875" style="2" bestFit="1" customWidth="1"/>
    <col min="2664" max="2664" width="14.42578125" style="2" bestFit="1" customWidth="1"/>
    <col min="2665" max="2665" width="23.140625" style="2" bestFit="1" customWidth="1"/>
    <col min="2666" max="2666" width="26" style="2" bestFit="1" customWidth="1"/>
    <col min="2667" max="2667" width="19.42578125" style="2" bestFit="1" customWidth="1"/>
    <col min="2668" max="2668" width="21.5703125" style="2" bestFit="1" customWidth="1"/>
    <col min="2669" max="2669" width="25.85546875" style="2" bestFit="1" customWidth="1"/>
    <col min="2670" max="2670" width="18.5703125" style="2" bestFit="1" customWidth="1"/>
    <col min="2671" max="2671" width="16.28515625" style="2" bestFit="1" customWidth="1"/>
    <col min="2672" max="2672" width="15.42578125" style="2" bestFit="1" customWidth="1"/>
    <col min="2673" max="2673" width="17.28515625" style="2" bestFit="1" customWidth="1"/>
    <col min="2674" max="2674" width="17.42578125" style="2" bestFit="1" customWidth="1"/>
    <col min="2675" max="2675" width="21.7109375" style="2" bestFit="1" customWidth="1"/>
    <col min="2676" max="2676" width="17.28515625" style="2" bestFit="1" customWidth="1"/>
    <col min="2677" max="2677" width="17.42578125" style="2" bestFit="1" customWidth="1"/>
    <col min="2678" max="2678" width="21.7109375" style="2" bestFit="1" customWidth="1"/>
    <col min="2679" max="2679" width="13.42578125" style="2" bestFit="1" customWidth="1"/>
    <col min="2680" max="2777" width="12" style="2" customWidth="1"/>
    <col min="2778" max="2778" width="17.140625" style="2" customWidth="1"/>
    <col min="2779"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8" width="19.5703125" style="2" customWidth="1"/>
    <col min="2829" max="2829" width="9" style="2" bestFit="1" customWidth="1"/>
    <col min="2830" max="2830" width="9.140625" style="2" bestFit="1" customWidth="1"/>
    <col min="2831" max="2831" width="7.42578125" style="2" bestFit="1" customWidth="1"/>
    <col min="2832" max="2832" width="6.7109375" style="2" bestFit="1" customWidth="1"/>
    <col min="2833" max="2833" width="9.85546875" style="2" bestFit="1" customWidth="1"/>
    <col min="2834" max="2834" width="21.140625" style="2" bestFit="1" customWidth="1"/>
    <col min="2835" max="2835" width="16.42578125" style="2" bestFit="1" customWidth="1"/>
    <col min="2836" max="2836" width="7.28515625" style="2" bestFit="1" customWidth="1"/>
    <col min="2837" max="2837" width="9.28515625" style="2" bestFit="1" customWidth="1"/>
    <col min="2838" max="2838" width="17.85546875" style="2" bestFit="1" customWidth="1"/>
    <col min="2839" max="2839" width="6.7109375" style="2" bestFit="1" customWidth="1"/>
    <col min="2840" max="2840" width="19.140625" style="2" bestFit="1" customWidth="1"/>
    <col min="2841" max="2841" width="25.140625" style="2" bestFit="1" customWidth="1"/>
    <col min="2842" max="2842" width="21.42578125" style="2" bestFit="1" customWidth="1"/>
    <col min="2843" max="2843" width="19.7109375" style="2" bestFit="1" customWidth="1"/>
    <col min="2844" max="2844" width="14" style="2" bestFit="1" customWidth="1"/>
    <col min="2845" max="2845" width="13.140625" style="2" bestFit="1" customWidth="1"/>
    <col min="2846" max="2846" width="9.28515625" style="2" bestFit="1" customWidth="1"/>
    <col min="2847" max="2847" width="13.140625" style="2" bestFit="1" customWidth="1"/>
    <col min="2848" max="2848" width="7.42578125" style="2" bestFit="1" customWidth="1"/>
    <col min="2849" max="2849" width="19.42578125" style="2" bestFit="1" customWidth="1"/>
    <col min="2850" max="2850" width="20.85546875" style="2" bestFit="1" customWidth="1"/>
    <col min="2851" max="2851" width="19" style="2" bestFit="1" customWidth="1"/>
    <col min="2852" max="2852" width="25.85546875" style="2" bestFit="1" customWidth="1"/>
    <col min="2853" max="2853" width="14.5703125" style="2" bestFit="1" customWidth="1"/>
    <col min="2854" max="2854" width="14.42578125" style="2" bestFit="1" customWidth="1"/>
    <col min="2855" max="2855" width="27.28515625" style="2" bestFit="1" customWidth="1"/>
    <col min="2856" max="2856" width="11.5703125" style="2" bestFit="1" customWidth="1"/>
    <col min="2857" max="2857" width="6.28515625" style="2" bestFit="1" customWidth="1"/>
    <col min="2858" max="2858" width="7" style="2" bestFit="1" customWidth="1"/>
    <col min="2859" max="2859" width="23.85546875" style="2" bestFit="1" customWidth="1"/>
    <col min="2860" max="2860" width="12.85546875" style="2" bestFit="1" customWidth="1"/>
    <col min="2861" max="2861" width="11.28515625" style="2" bestFit="1" customWidth="1"/>
    <col min="2862" max="2862" width="15.28515625" style="2" bestFit="1" customWidth="1"/>
    <col min="2863" max="2863" width="21.140625" style="2" bestFit="1" customWidth="1"/>
    <col min="2864" max="2864" width="23.85546875" style="2" bestFit="1" customWidth="1"/>
    <col min="2865" max="2865" width="14.42578125" style="2" bestFit="1" customWidth="1"/>
    <col min="2866" max="2866" width="11.140625" style="2" bestFit="1" customWidth="1"/>
    <col min="2867" max="2867" width="15" style="2" bestFit="1" customWidth="1"/>
    <col min="2868" max="2868" width="11.7109375" style="2" bestFit="1" customWidth="1"/>
    <col min="2869" max="2869" width="23.5703125" style="2" bestFit="1" customWidth="1"/>
    <col min="2870" max="2870" width="22.140625" style="2" bestFit="1" customWidth="1"/>
    <col min="2871" max="2871" width="21" style="2" bestFit="1" customWidth="1"/>
    <col min="2872" max="2872" width="15.7109375" style="2" bestFit="1" customWidth="1"/>
    <col min="2873" max="2873" width="10.42578125" style="2" bestFit="1" customWidth="1"/>
    <col min="2874" max="2874" width="13.7109375" style="2" bestFit="1" customWidth="1"/>
    <col min="2875" max="2875" width="18" style="2" bestFit="1" customWidth="1"/>
    <col min="2876" max="2876" width="19.7109375" style="2" bestFit="1" customWidth="1"/>
    <col min="2877" max="2877" width="13.85546875" style="2"/>
    <col min="2878" max="2878" width="15.7109375" style="2" bestFit="1" customWidth="1"/>
    <col min="2879" max="2879" width="28.5703125" style="2" bestFit="1" customWidth="1"/>
    <col min="2880" max="2880" width="20.28515625" style="2" bestFit="1" customWidth="1"/>
    <col min="2881" max="2881" width="16" style="2" bestFit="1" customWidth="1"/>
    <col min="2882" max="2882" width="13.7109375" style="2" bestFit="1" customWidth="1"/>
    <col min="2883" max="2883" width="28.140625" style="2" bestFit="1" customWidth="1"/>
    <col min="2884" max="2884" width="15.85546875" style="2" bestFit="1" customWidth="1"/>
    <col min="2885" max="2885" width="26.28515625" style="2" bestFit="1" customWidth="1"/>
    <col min="2886" max="2886" width="13.140625" style="2" bestFit="1" customWidth="1"/>
    <col min="2887" max="2887" width="15" style="2" bestFit="1" customWidth="1"/>
    <col min="2888" max="2888" width="9" style="2" bestFit="1" customWidth="1"/>
    <col min="2889" max="2889" width="18" style="2" bestFit="1" customWidth="1"/>
    <col min="2890" max="2890" width="14.28515625" style="2" bestFit="1" customWidth="1"/>
    <col min="2891" max="2891" width="15.7109375" style="2" bestFit="1" customWidth="1"/>
    <col min="2892" max="2892" width="18.7109375" style="2" bestFit="1" customWidth="1"/>
    <col min="2893" max="2893" width="16.140625" style="2" bestFit="1" customWidth="1"/>
    <col min="2894" max="2894" width="23.5703125" style="2" bestFit="1" customWidth="1"/>
    <col min="2895" max="2895" width="23.85546875" style="2" bestFit="1" customWidth="1"/>
    <col min="2896" max="2896" width="22.85546875" style="2" bestFit="1" customWidth="1"/>
    <col min="2897" max="2897" width="11.7109375" style="2" bestFit="1" customWidth="1"/>
    <col min="2898" max="2898" width="11.85546875" style="2" bestFit="1" customWidth="1"/>
    <col min="2899" max="2899" width="15.140625" style="2" bestFit="1" customWidth="1"/>
    <col min="2900" max="2900" width="15.28515625" style="2" bestFit="1" customWidth="1"/>
    <col min="2901" max="2901" width="19.5703125" style="2" bestFit="1" customWidth="1"/>
    <col min="2902" max="2902" width="21.5703125" style="2" bestFit="1" customWidth="1"/>
    <col min="2903" max="2903" width="18.85546875" style="2" bestFit="1" customWidth="1"/>
    <col min="2904" max="2904" width="8.7109375" style="2" bestFit="1" customWidth="1"/>
    <col min="2905" max="2905" width="8.85546875" style="2" bestFit="1" customWidth="1"/>
    <col min="2906" max="2906" width="13.140625" style="2" bestFit="1" customWidth="1"/>
    <col min="2907" max="2907" width="9.5703125" style="2" bestFit="1" customWidth="1"/>
    <col min="2908" max="2908" width="9.7109375" style="2" bestFit="1" customWidth="1"/>
    <col min="2909" max="2909" width="14" style="2" bestFit="1" customWidth="1"/>
    <col min="2910" max="2910" width="17" style="2" bestFit="1" customWidth="1"/>
    <col min="2911" max="2911" width="17.28515625" style="2" bestFit="1" customWidth="1"/>
    <col min="2912" max="2912" width="21.5703125" style="2" bestFit="1" customWidth="1"/>
    <col min="2913" max="2913" width="17.7109375" style="2" bestFit="1" customWidth="1"/>
    <col min="2914" max="2914" width="14.5703125" style="2" bestFit="1" customWidth="1"/>
    <col min="2915" max="2915" width="15.7109375" style="2" bestFit="1" customWidth="1"/>
    <col min="2916" max="2916" width="19.140625" style="2" bestFit="1" customWidth="1"/>
    <col min="2917" max="2917" width="12.42578125" style="2" bestFit="1" customWidth="1"/>
    <col min="2918" max="2919" width="14.85546875" style="2" bestFit="1" customWidth="1"/>
    <col min="2920" max="2920" width="14.42578125" style="2" bestFit="1" customWidth="1"/>
    <col min="2921" max="2921" width="23.140625" style="2" bestFit="1" customWidth="1"/>
    <col min="2922" max="2922" width="26" style="2" bestFit="1" customWidth="1"/>
    <col min="2923" max="2923" width="19.42578125" style="2" bestFit="1" customWidth="1"/>
    <col min="2924" max="2924" width="21.5703125" style="2" bestFit="1" customWidth="1"/>
    <col min="2925" max="2925" width="25.85546875" style="2" bestFit="1" customWidth="1"/>
    <col min="2926" max="2926" width="18.5703125" style="2" bestFit="1" customWidth="1"/>
    <col min="2927" max="2927" width="16.28515625" style="2" bestFit="1" customWidth="1"/>
    <col min="2928" max="2928" width="15.42578125" style="2" bestFit="1" customWidth="1"/>
    <col min="2929" max="2929" width="17.28515625" style="2" bestFit="1" customWidth="1"/>
    <col min="2930" max="2930" width="17.42578125" style="2" bestFit="1" customWidth="1"/>
    <col min="2931" max="2931" width="21.7109375" style="2" bestFit="1" customWidth="1"/>
    <col min="2932" max="2932" width="17.28515625" style="2" bestFit="1" customWidth="1"/>
    <col min="2933" max="2933" width="17.42578125" style="2" bestFit="1" customWidth="1"/>
    <col min="2934" max="2934" width="21.7109375" style="2" bestFit="1" customWidth="1"/>
    <col min="2935" max="2935" width="13.42578125" style="2" bestFit="1" customWidth="1"/>
    <col min="2936" max="3033" width="12" style="2" customWidth="1"/>
    <col min="3034" max="3034" width="17.140625" style="2" customWidth="1"/>
    <col min="3035"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4" width="19.5703125" style="2" customWidth="1"/>
    <col min="3085" max="3085" width="9" style="2" bestFit="1" customWidth="1"/>
    <col min="3086" max="3086" width="9.140625" style="2" bestFit="1" customWidth="1"/>
    <col min="3087" max="3087" width="7.42578125" style="2" bestFit="1" customWidth="1"/>
    <col min="3088" max="3088" width="6.7109375" style="2" bestFit="1" customWidth="1"/>
    <col min="3089" max="3089" width="9.85546875" style="2" bestFit="1" customWidth="1"/>
    <col min="3090" max="3090" width="21.140625" style="2" bestFit="1" customWidth="1"/>
    <col min="3091" max="3091" width="16.42578125" style="2" bestFit="1" customWidth="1"/>
    <col min="3092" max="3092" width="7.28515625" style="2" bestFit="1" customWidth="1"/>
    <col min="3093" max="3093" width="9.28515625" style="2" bestFit="1" customWidth="1"/>
    <col min="3094" max="3094" width="17.85546875" style="2" bestFit="1" customWidth="1"/>
    <col min="3095" max="3095" width="6.7109375" style="2" bestFit="1" customWidth="1"/>
    <col min="3096" max="3096" width="19.140625" style="2" bestFit="1" customWidth="1"/>
    <col min="3097" max="3097" width="25.140625" style="2" bestFit="1" customWidth="1"/>
    <col min="3098" max="3098" width="21.42578125" style="2" bestFit="1" customWidth="1"/>
    <col min="3099" max="3099" width="19.7109375" style="2" bestFit="1" customWidth="1"/>
    <col min="3100" max="3100" width="14" style="2" bestFit="1" customWidth="1"/>
    <col min="3101" max="3101" width="13.140625" style="2" bestFit="1" customWidth="1"/>
    <col min="3102" max="3102" width="9.28515625" style="2" bestFit="1" customWidth="1"/>
    <col min="3103" max="3103" width="13.140625" style="2" bestFit="1" customWidth="1"/>
    <col min="3104" max="3104" width="7.42578125" style="2" bestFit="1" customWidth="1"/>
    <col min="3105" max="3105" width="19.42578125" style="2" bestFit="1" customWidth="1"/>
    <col min="3106" max="3106" width="20.85546875" style="2" bestFit="1" customWidth="1"/>
    <col min="3107" max="3107" width="19" style="2" bestFit="1" customWidth="1"/>
    <col min="3108" max="3108" width="25.85546875" style="2" bestFit="1" customWidth="1"/>
    <col min="3109" max="3109" width="14.5703125" style="2" bestFit="1" customWidth="1"/>
    <col min="3110" max="3110" width="14.42578125" style="2" bestFit="1" customWidth="1"/>
    <col min="3111" max="3111" width="27.28515625" style="2" bestFit="1" customWidth="1"/>
    <col min="3112" max="3112" width="11.5703125" style="2" bestFit="1" customWidth="1"/>
    <col min="3113" max="3113" width="6.28515625" style="2" bestFit="1" customWidth="1"/>
    <col min="3114" max="3114" width="7" style="2" bestFit="1" customWidth="1"/>
    <col min="3115" max="3115" width="23.85546875" style="2" bestFit="1" customWidth="1"/>
    <col min="3116" max="3116" width="12.85546875" style="2" bestFit="1" customWidth="1"/>
    <col min="3117" max="3117" width="11.28515625" style="2" bestFit="1" customWidth="1"/>
    <col min="3118" max="3118" width="15.28515625" style="2" bestFit="1" customWidth="1"/>
    <col min="3119" max="3119" width="21.140625" style="2" bestFit="1" customWidth="1"/>
    <col min="3120" max="3120" width="23.85546875" style="2" bestFit="1" customWidth="1"/>
    <col min="3121" max="3121" width="14.42578125" style="2" bestFit="1" customWidth="1"/>
    <col min="3122" max="3122" width="11.140625" style="2" bestFit="1" customWidth="1"/>
    <col min="3123" max="3123" width="15" style="2" bestFit="1" customWidth="1"/>
    <col min="3124" max="3124" width="11.7109375" style="2" bestFit="1" customWidth="1"/>
    <col min="3125" max="3125" width="23.5703125" style="2" bestFit="1" customWidth="1"/>
    <col min="3126" max="3126" width="22.140625" style="2" bestFit="1" customWidth="1"/>
    <col min="3127" max="3127" width="21" style="2" bestFit="1" customWidth="1"/>
    <col min="3128" max="3128" width="15.7109375" style="2" bestFit="1" customWidth="1"/>
    <col min="3129" max="3129" width="10.42578125" style="2" bestFit="1" customWidth="1"/>
    <col min="3130" max="3130" width="13.7109375" style="2" bestFit="1" customWidth="1"/>
    <col min="3131" max="3131" width="18" style="2" bestFit="1" customWidth="1"/>
    <col min="3132" max="3132" width="19.7109375" style="2" bestFit="1" customWidth="1"/>
    <col min="3133" max="3133" width="13.85546875" style="2"/>
    <col min="3134" max="3134" width="15.7109375" style="2" bestFit="1" customWidth="1"/>
    <col min="3135" max="3135" width="28.5703125" style="2" bestFit="1" customWidth="1"/>
    <col min="3136" max="3136" width="20.28515625" style="2" bestFit="1" customWidth="1"/>
    <col min="3137" max="3137" width="16" style="2" bestFit="1" customWidth="1"/>
    <col min="3138" max="3138" width="13.7109375" style="2" bestFit="1" customWidth="1"/>
    <col min="3139" max="3139" width="28.140625" style="2" bestFit="1" customWidth="1"/>
    <col min="3140" max="3140" width="15.85546875" style="2" bestFit="1" customWidth="1"/>
    <col min="3141" max="3141" width="26.28515625" style="2" bestFit="1" customWidth="1"/>
    <col min="3142" max="3142" width="13.140625" style="2" bestFit="1" customWidth="1"/>
    <col min="3143" max="3143" width="15" style="2" bestFit="1" customWidth="1"/>
    <col min="3144" max="3144" width="9" style="2" bestFit="1" customWidth="1"/>
    <col min="3145" max="3145" width="18" style="2" bestFit="1" customWidth="1"/>
    <col min="3146" max="3146" width="14.28515625" style="2" bestFit="1" customWidth="1"/>
    <col min="3147" max="3147" width="15.7109375" style="2" bestFit="1" customWidth="1"/>
    <col min="3148" max="3148" width="18.7109375" style="2" bestFit="1" customWidth="1"/>
    <col min="3149" max="3149" width="16.140625" style="2" bestFit="1" customWidth="1"/>
    <col min="3150" max="3150" width="23.5703125" style="2" bestFit="1" customWidth="1"/>
    <col min="3151" max="3151" width="23.85546875" style="2" bestFit="1" customWidth="1"/>
    <col min="3152" max="3152" width="22.85546875" style="2" bestFit="1" customWidth="1"/>
    <col min="3153" max="3153" width="11.7109375" style="2" bestFit="1" customWidth="1"/>
    <col min="3154" max="3154" width="11.85546875" style="2" bestFit="1" customWidth="1"/>
    <col min="3155" max="3155" width="15.140625" style="2" bestFit="1" customWidth="1"/>
    <col min="3156" max="3156" width="15.28515625" style="2" bestFit="1" customWidth="1"/>
    <col min="3157" max="3157" width="19.5703125" style="2" bestFit="1" customWidth="1"/>
    <col min="3158" max="3158" width="21.5703125" style="2" bestFit="1" customWidth="1"/>
    <col min="3159" max="3159" width="18.85546875" style="2" bestFit="1" customWidth="1"/>
    <col min="3160" max="3160" width="8.7109375" style="2" bestFit="1" customWidth="1"/>
    <col min="3161" max="3161" width="8.85546875" style="2" bestFit="1" customWidth="1"/>
    <col min="3162" max="3162" width="13.140625" style="2" bestFit="1" customWidth="1"/>
    <col min="3163" max="3163" width="9.5703125" style="2" bestFit="1" customWidth="1"/>
    <col min="3164" max="3164" width="9.7109375" style="2" bestFit="1" customWidth="1"/>
    <col min="3165" max="3165" width="14" style="2" bestFit="1" customWidth="1"/>
    <col min="3166" max="3166" width="17" style="2" bestFit="1" customWidth="1"/>
    <col min="3167" max="3167" width="17.28515625" style="2" bestFit="1" customWidth="1"/>
    <col min="3168" max="3168" width="21.5703125" style="2" bestFit="1" customWidth="1"/>
    <col min="3169" max="3169" width="17.7109375" style="2" bestFit="1" customWidth="1"/>
    <col min="3170" max="3170" width="14.5703125" style="2" bestFit="1" customWidth="1"/>
    <col min="3171" max="3171" width="15.7109375" style="2" bestFit="1" customWidth="1"/>
    <col min="3172" max="3172" width="19.140625" style="2" bestFit="1" customWidth="1"/>
    <col min="3173" max="3173" width="12.42578125" style="2" bestFit="1" customWidth="1"/>
    <col min="3174" max="3175" width="14.85546875" style="2" bestFit="1" customWidth="1"/>
    <col min="3176" max="3176" width="14.42578125" style="2" bestFit="1" customWidth="1"/>
    <col min="3177" max="3177" width="23.140625" style="2" bestFit="1" customWidth="1"/>
    <col min="3178" max="3178" width="26" style="2" bestFit="1" customWidth="1"/>
    <col min="3179" max="3179" width="19.42578125" style="2" bestFit="1" customWidth="1"/>
    <col min="3180" max="3180" width="21.5703125" style="2" bestFit="1" customWidth="1"/>
    <col min="3181" max="3181" width="25.85546875" style="2" bestFit="1" customWidth="1"/>
    <col min="3182" max="3182" width="18.5703125" style="2" bestFit="1" customWidth="1"/>
    <col min="3183" max="3183" width="16.28515625" style="2" bestFit="1" customWidth="1"/>
    <col min="3184" max="3184" width="15.42578125" style="2" bestFit="1" customWidth="1"/>
    <col min="3185" max="3185" width="17.28515625" style="2" bestFit="1" customWidth="1"/>
    <col min="3186" max="3186" width="17.42578125" style="2" bestFit="1" customWidth="1"/>
    <col min="3187" max="3187" width="21.7109375" style="2" bestFit="1" customWidth="1"/>
    <col min="3188" max="3188" width="17.28515625" style="2" bestFit="1" customWidth="1"/>
    <col min="3189" max="3189" width="17.42578125" style="2" bestFit="1" customWidth="1"/>
    <col min="3190" max="3190" width="21.7109375" style="2" bestFit="1" customWidth="1"/>
    <col min="3191" max="3191" width="13.42578125" style="2" bestFit="1" customWidth="1"/>
    <col min="3192" max="3289" width="12" style="2" customWidth="1"/>
    <col min="3290" max="3290" width="17.140625" style="2" customWidth="1"/>
    <col min="3291"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40" width="19.5703125" style="2" customWidth="1"/>
    <col min="3341" max="3341" width="9" style="2" bestFit="1" customWidth="1"/>
    <col min="3342" max="3342" width="9.140625" style="2" bestFit="1" customWidth="1"/>
    <col min="3343" max="3343" width="7.42578125" style="2" bestFit="1" customWidth="1"/>
    <col min="3344" max="3344" width="6.7109375" style="2" bestFit="1" customWidth="1"/>
    <col min="3345" max="3345" width="9.85546875" style="2" bestFit="1" customWidth="1"/>
    <col min="3346" max="3346" width="21.140625" style="2" bestFit="1" customWidth="1"/>
    <col min="3347" max="3347" width="16.42578125" style="2" bestFit="1" customWidth="1"/>
    <col min="3348" max="3348" width="7.28515625" style="2" bestFit="1" customWidth="1"/>
    <col min="3349" max="3349" width="9.28515625" style="2" bestFit="1" customWidth="1"/>
    <col min="3350" max="3350" width="17.85546875" style="2" bestFit="1" customWidth="1"/>
    <col min="3351" max="3351" width="6.7109375" style="2" bestFit="1" customWidth="1"/>
    <col min="3352" max="3352" width="19.140625" style="2" bestFit="1" customWidth="1"/>
    <col min="3353" max="3353" width="25.140625" style="2" bestFit="1" customWidth="1"/>
    <col min="3354" max="3354" width="21.42578125" style="2" bestFit="1" customWidth="1"/>
    <col min="3355" max="3355" width="19.7109375" style="2" bestFit="1" customWidth="1"/>
    <col min="3356" max="3356" width="14" style="2" bestFit="1" customWidth="1"/>
    <col min="3357" max="3357" width="13.140625" style="2" bestFit="1" customWidth="1"/>
    <col min="3358" max="3358" width="9.28515625" style="2" bestFit="1" customWidth="1"/>
    <col min="3359" max="3359" width="13.140625" style="2" bestFit="1" customWidth="1"/>
    <col min="3360" max="3360" width="7.42578125" style="2" bestFit="1" customWidth="1"/>
    <col min="3361" max="3361" width="19.42578125" style="2" bestFit="1" customWidth="1"/>
    <col min="3362" max="3362" width="20.85546875" style="2" bestFit="1" customWidth="1"/>
    <col min="3363" max="3363" width="19" style="2" bestFit="1" customWidth="1"/>
    <col min="3364" max="3364" width="25.85546875" style="2" bestFit="1" customWidth="1"/>
    <col min="3365" max="3365" width="14.5703125" style="2" bestFit="1" customWidth="1"/>
    <col min="3366" max="3366" width="14.42578125" style="2" bestFit="1" customWidth="1"/>
    <col min="3367" max="3367" width="27.28515625" style="2" bestFit="1" customWidth="1"/>
    <col min="3368" max="3368" width="11.5703125" style="2" bestFit="1" customWidth="1"/>
    <col min="3369" max="3369" width="6.28515625" style="2" bestFit="1" customWidth="1"/>
    <col min="3370" max="3370" width="7" style="2" bestFit="1" customWidth="1"/>
    <col min="3371" max="3371" width="23.85546875" style="2" bestFit="1" customWidth="1"/>
    <col min="3372" max="3372" width="12.85546875" style="2" bestFit="1" customWidth="1"/>
    <col min="3373" max="3373" width="11.28515625" style="2" bestFit="1" customWidth="1"/>
    <col min="3374" max="3374" width="15.28515625" style="2" bestFit="1" customWidth="1"/>
    <col min="3375" max="3375" width="21.140625" style="2" bestFit="1" customWidth="1"/>
    <col min="3376" max="3376" width="23.85546875" style="2" bestFit="1" customWidth="1"/>
    <col min="3377" max="3377" width="14.42578125" style="2" bestFit="1" customWidth="1"/>
    <col min="3378" max="3378" width="11.140625" style="2" bestFit="1" customWidth="1"/>
    <col min="3379" max="3379" width="15" style="2" bestFit="1" customWidth="1"/>
    <col min="3380" max="3380" width="11.7109375" style="2" bestFit="1" customWidth="1"/>
    <col min="3381" max="3381" width="23.5703125" style="2" bestFit="1" customWidth="1"/>
    <col min="3382" max="3382" width="22.140625" style="2" bestFit="1" customWidth="1"/>
    <col min="3383" max="3383" width="21" style="2" bestFit="1" customWidth="1"/>
    <col min="3384" max="3384" width="15.7109375" style="2" bestFit="1" customWidth="1"/>
    <col min="3385" max="3385" width="10.42578125" style="2" bestFit="1" customWidth="1"/>
    <col min="3386" max="3386" width="13.7109375" style="2" bestFit="1" customWidth="1"/>
    <col min="3387" max="3387" width="18" style="2" bestFit="1" customWidth="1"/>
    <col min="3388" max="3388" width="19.7109375" style="2" bestFit="1" customWidth="1"/>
    <col min="3389" max="3389" width="13.85546875" style="2"/>
    <col min="3390" max="3390" width="15.7109375" style="2" bestFit="1" customWidth="1"/>
    <col min="3391" max="3391" width="28.5703125" style="2" bestFit="1" customWidth="1"/>
    <col min="3392" max="3392" width="20.28515625" style="2" bestFit="1" customWidth="1"/>
    <col min="3393" max="3393" width="16" style="2" bestFit="1" customWidth="1"/>
    <col min="3394" max="3394" width="13.7109375" style="2" bestFit="1" customWidth="1"/>
    <col min="3395" max="3395" width="28.140625" style="2" bestFit="1" customWidth="1"/>
    <col min="3396" max="3396" width="15.85546875" style="2" bestFit="1" customWidth="1"/>
    <col min="3397" max="3397" width="26.28515625" style="2" bestFit="1" customWidth="1"/>
    <col min="3398" max="3398" width="13.140625" style="2" bestFit="1" customWidth="1"/>
    <col min="3399" max="3399" width="15" style="2" bestFit="1" customWidth="1"/>
    <col min="3400" max="3400" width="9" style="2" bestFit="1" customWidth="1"/>
    <col min="3401" max="3401" width="18" style="2" bestFit="1" customWidth="1"/>
    <col min="3402" max="3402" width="14.28515625" style="2" bestFit="1" customWidth="1"/>
    <col min="3403" max="3403" width="15.7109375" style="2" bestFit="1" customWidth="1"/>
    <col min="3404" max="3404" width="18.7109375" style="2" bestFit="1" customWidth="1"/>
    <col min="3405" max="3405" width="16.140625" style="2" bestFit="1" customWidth="1"/>
    <col min="3406" max="3406" width="23.5703125" style="2" bestFit="1" customWidth="1"/>
    <col min="3407" max="3407" width="23.85546875" style="2" bestFit="1" customWidth="1"/>
    <col min="3408" max="3408" width="22.85546875" style="2" bestFit="1" customWidth="1"/>
    <col min="3409" max="3409" width="11.7109375" style="2" bestFit="1" customWidth="1"/>
    <col min="3410" max="3410" width="11.85546875" style="2" bestFit="1" customWidth="1"/>
    <col min="3411" max="3411" width="15.140625" style="2" bestFit="1" customWidth="1"/>
    <col min="3412" max="3412" width="15.28515625" style="2" bestFit="1" customWidth="1"/>
    <col min="3413" max="3413" width="19.5703125" style="2" bestFit="1" customWidth="1"/>
    <col min="3414" max="3414" width="21.5703125" style="2" bestFit="1" customWidth="1"/>
    <col min="3415" max="3415" width="18.85546875" style="2" bestFit="1" customWidth="1"/>
    <col min="3416" max="3416" width="8.7109375" style="2" bestFit="1" customWidth="1"/>
    <col min="3417" max="3417" width="8.85546875" style="2" bestFit="1" customWidth="1"/>
    <col min="3418" max="3418" width="13.140625" style="2" bestFit="1" customWidth="1"/>
    <col min="3419" max="3419" width="9.5703125" style="2" bestFit="1" customWidth="1"/>
    <col min="3420" max="3420" width="9.7109375" style="2" bestFit="1" customWidth="1"/>
    <col min="3421" max="3421" width="14" style="2" bestFit="1" customWidth="1"/>
    <col min="3422" max="3422" width="17" style="2" bestFit="1" customWidth="1"/>
    <col min="3423" max="3423" width="17.28515625" style="2" bestFit="1" customWidth="1"/>
    <col min="3424" max="3424" width="21.5703125" style="2" bestFit="1" customWidth="1"/>
    <col min="3425" max="3425" width="17.7109375" style="2" bestFit="1" customWidth="1"/>
    <col min="3426" max="3426" width="14.5703125" style="2" bestFit="1" customWidth="1"/>
    <col min="3427" max="3427" width="15.7109375" style="2" bestFit="1" customWidth="1"/>
    <col min="3428" max="3428" width="19.140625" style="2" bestFit="1" customWidth="1"/>
    <col min="3429" max="3429" width="12.42578125" style="2" bestFit="1" customWidth="1"/>
    <col min="3430" max="3431" width="14.85546875" style="2" bestFit="1" customWidth="1"/>
    <col min="3432" max="3432" width="14.42578125" style="2" bestFit="1" customWidth="1"/>
    <col min="3433" max="3433" width="23.140625" style="2" bestFit="1" customWidth="1"/>
    <col min="3434" max="3434" width="26" style="2" bestFit="1" customWidth="1"/>
    <col min="3435" max="3435" width="19.42578125" style="2" bestFit="1" customWidth="1"/>
    <col min="3436" max="3436" width="21.5703125" style="2" bestFit="1" customWidth="1"/>
    <col min="3437" max="3437" width="25.85546875" style="2" bestFit="1" customWidth="1"/>
    <col min="3438" max="3438" width="18.5703125" style="2" bestFit="1" customWidth="1"/>
    <col min="3439" max="3439" width="16.28515625" style="2" bestFit="1" customWidth="1"/>
    <col min="3440" max="3440" width="15.42578125" style="2" bestFit="1" customWidth="1"/>
    <col min="3441" max="3441" width="17.28515625" style="2" bestFit="1" customWidth="1"/>
    <col min="3442" max="3442" width="17.42578125" style="2" bestFit="1" customWidth="1"/>
    <col min="3443" max="3443" width="21.7109375" style="2" bestFit="1" customWidth="1"/>
    <col min="3444" max="3444" width="17.28515625" style="2" bestFit="1" customWidth="1"/>
    <col min="3445" max="3445" width="17.42578125" style="2" bestFit="1" customWidth="1"/>
    <col min="3446" max="3446" width="21.7109375" style="2" bestFit="1" customWidth="1"/>
    <col min="3447" max="3447" width="13.42578125" style="2" bestFit="1" customWidth="1"/>
    <col min="3448" max="3545" width="12" style="2" customWidth="1"/>
    <col min="3546" max="3546" width="17.140625" style="2" customWidth="1"/>
    <col min="3547"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6" width="19.5703125" style="2" customWidth="1"/>
    <col min="3597" max="3597" width="9" style="2" bestFit="1" customWidth="1"/>
    <col min="3598" max="3598" width="9.140625" style="2" bestFit="1" customWidth="1"/>
    <col min="3599" max="3599" width="7.42578125" style="2" bestFit="1" customWidth="1"/>
    <col min="3600" max="3600" width="6.7109375" style="2" bestFit="1" customWidth="1"/>
    <col min="3601" max="3601" width="9.85546875" style="2" bestFit="1" customWidth="1"/>
    <col min="3602" max="3602" width="21.140625" style="2" bestFit="1" customWidth="1"/>
    <col min="3603" max="3603" width="16.42578125" style="2" bestFit="1" customWidth="1"/>
    <col min="3604" max="3604" width="7.28515625" style="2" bestFit="1" customWidth="1"/>
    <col min="3605" max="3605" width="9.28515625" style="2" bestFit="1" customWidth="1"/>
    <col min="3606" max="3606" width="17.85546875" style="2" bestFit="1" customWidth="1"/>
    <col min="3607" max="3607" width="6.7109375" style="2" bestFit="1" customWidth="1"/>
    <col min="3608" max="3608" width="19.140625" style="2" bestFit="1" customWidth="1"/>
    <col min="3609" max="3609" width="25.140625" style="2" bestFit="1" customWidth="1"/>
    <col min="3610" max="3610" width="21.42578125" style="2" bestFit="1" customWidth="1"/>
    <col min="3611" max="3611" width="19.7109375" style="2" bestFit="1" customWidth="1"/>
    <col min="3612" max="3612" width="14" style="2" bestFit="1" customWidth="1"/>
    <col min="3613" max="3613" width="13.140625" style="2" bestFit="1" customWidth="1"/>
    <col min="3614" max="3614" width="9.28515625" style="2" bestFit="1" customWidth="1"/>
    <col min="3615" max="3615" width="13.140625" style="2" bestFit="1" customWidth="1"/>
    <col min="3616" max="3616" width="7.42578125" style="2" bestFit="1" customWidth="1"/>
    <col min="3617" max="3617" width="19.42578125" style="2" bestFit="1" customWidth="1"/>
    <col min="3618" max="3618" width="20.85546875" style="2" bestFit="1" customWidth="1"/>
    <col min="3619" max="3619" width="19" style="2" bestFit="1" customWidth="1"/>
    <col min="3620" max="3620" width="25.85546875" style="2" bestFit="1" customWidth="1"/>
    <col min="3621" max="3621" width="14.5703125" style="2" bestFit="1" customWidth="1"/>
    <col min="3622" max="3622" width="14.42578125" style="2" bestFit="1" customWidth="1"/>
    <col min="3623" max="3623" width="27.28515625" style="2" bestFit="1" customWidth="1"/>
    <col min="3624" max="3624" width="11.5703125" style="2" bestFit="1" customWidth="1"/>
    <col min="3625" max="3625" width="6.28515625" style="2" bestFit="1" customWidth="1"/>
    <col min="3626" max="3626" width="7" style="2" bestFit="1" customWidth="1"/>
    <col min="3627" max="3627" width="23.85546875" style="2" bestFit="1" customWidth="1"/>
    <col min="3628" max="3628" width="12.85546875" style="2" bestFit="1" customWidth="1"/>
    <col min="3629" max="3629" width="11.28515625" style="2" bestFit="1" customWidth="1"/>
    <col min="3630" max="3630" width="15.28515625" style="2" bestFit="1" customWidth="1"/>
    <col min="3631" max="3631" width="21.140625" style="2" bestFit="1" customWidth="1"/>
    <col min="3632" max="3632" width="23.85546875" style="2" bestFit="1" customWidth="1"/>
    <col min="3633" max="3633" width="14.42578125" style="2" bestFit="1" customWidth="1"/>
    <col min="3634" max="3634" width="11.140625" style="2" bestFit="1" customWidth="1"/>
    <col min="3635" max="3635" width="15" style="2" bestFit="1" customWidth="1"/>
    <col min="3636" max="3636" width="11.7109375" style="2" bestFit="1" customWidth="1"/>
    <col min="3637" max="3637" width="23.5703125" style="2" bestFit="1" customWidth="1"/>
    <col min="3638" max="3638" width="22.140625" style="2" bestFit="1" customWidth="1"/>
    <col min="3639" max="3639" width="21" style="2" bestFit="1" customWidth="1"/>
    <col min="3640" max="3640" width="15.7109375" style="2" bestFit="1" customWidth="1"/>
    <col min="3641" max="3641" width="10.42578125" style="2" bestFit="1" customWidth="1"/>
    <col min="3642" max="3642" width="13.7109375" style="2" bestFit="1" customWidth="1"/>
    <col min="3643" max="3643" width="18" style="2" bestFit="1" customWidth="1"/>
    <col min="3644" max="3644" width="19.7109375" style="2" bestFit="1" customWidth="1"/>
    <col min="3645" max="3645" width="13.85546875" style="2"/>
    <col min="3646" max="3646" width="15.7109375" style="2" bestFit="1" customWidth="1"/>
    <col min="3647" max="3647" width="28.5703125" style="2" bestFit="1" customWidth="1"/>
    <col min="3648" max="3648" width="20.28515625" style="2" bestFit="1" customWidth="1"/>
    <col min="3649" max="3649" width="16" style="2" bestFit="1" customWidth="1"/>
    <col min="3650" max="3650" width="13.7109375" style="2" bestFit="1" customWidth="1"/>
    <col min="3651" max="3651" width="28.140625" style="2" bestFit="1" customWidth="1"/>
    <col min="3652" max="3652" width="15.85546875" style="2" bestFit="1" customWidth="1"/>
    <col min="3653" max="3653" width="26.28515625" style="2" bestFit="1" customWidth="1"/>
    <col min="3654" max="3654" width="13.140625" style="2" bestFit="1" customWidth="1"/>
    <col min="3655" max="3655" width="15" style="2" bestFit="1" customWidth="1"/>
    <col min="3656" max="3656" width="9" style="2" bestFit="1" customWidth="1"/>
    <col min="3657" max="3657" width="18" style="2" bestFit="1" customWidth="1"/>
    <col min="3658" max="3658" width="14.28515625" style="2" bestFit="1" customWidth="1"/>
    <col min="3659" max="3659" width="15.7109375" style="2" bestFit="1" customWidth="1"/>
    <col min="3660" max="3660" width="18.7109375" style="2" bestFit="1" customWidth="1"/>
    <col min="3661" max="3661" width="16.140625" style="2" bestFit="1" customWidth="1"/>
    <col min="3662" max="3662" width="23.5703125" style="2" bestFit="1" customWidth="1"/>
    <col min="3663" max="3663" width="23.85546875" style="2" bestFit="1" customWidth="1"/>
    <col min="3664" max="3664" width="22.85546875" style="2" bestFit="1" customWidth="1"/>
    <col min="3665" max="3665" width="11.7109375" style="2" bestFit="1" customWidth="1"/>
    <col min="3666" max="3666" width="11.85546875" style="2" bestFit="1" customWidth="1"/>
    <col min="3667" max="3667" width="15.140625" style="2" bestFit="1" customWidth="1"/>
    <col min="3668" max="3668" width="15.28515625" style="2" bestFit="1" customWidth="1"/>
    <col min="3669" max="3669" width="19.5703125" style="2" bestFit="1" customWidth="1"/>
    <col min="3670" max="3670" width="21.5703125" style="2" bestFit="1" customWidth="1"/>
    <col min="3671" max="3671" width="18.85546875" style="2" bestFit="1" customWidth="1"/>
    <col min="3672" max="3672" width="8.7109375" style="2" bestFit="1" customWidth="1"/>
    <col min="3673" max="3673" width="8.85546875" style="2" bestFit="1" customWidth="1"/>
    <col min="3674" max="3674" width="13.140625" style="2" bestFit="1" customWidth="1"/>
    <col min="3675" max="3675" width="9.5703125" style="2" bestFit="1" customWidth="1"/>
    <col min="3676" max="3676" width="9.7109375" style="2" bestFit="1" customWidth="1"/>
    <col min="3677" max="3677" width="14" style="2" bestFit="1" customWidth="1"/>
    <col min="3678" max="3678" width="17" style="2" bestFit="1" customWidth="1"/>
    <col min="3679" max="3679" width="17.28515625" style="2" bestFit="1" customWidth="1"/>
    <col min="3680" max="3680" width="21.5703125" style="2" bestFit="1" customWidth="1"/>
    <col min="3681" max="3681" width="17.7109375" style="2" bestFit="1" customWidth="1"/>
    <col min="3682" max="3682" width="14.5703125" style="2" bestFit="1" customWidth="1"/>
    <col min="3683" max="3683" width="15.7109375" style="2" bestFit="1" customWidth="1"/>
    <col min="3684" max="3684" width="19.140625" style="2" bestFit="1" customWidth="1"/>
    <col min="3685" max="3685" width="12.42578125" style="2" bestFit="1" customWidth="1"/>
    <col min="3686" max="3687" width="14.85546875" style="2" bestFit="1" customWidth="1"/>
    <col min="3688" max="3688" width="14.42578125" style="2" bestFit="1" customWidth="1"/>
    <col min="3689" max="3689" width="23.140625" style="2" bestFit="1" customWidth="1"/>
    <col min="3690" max="3690" width="26" style="2" bestFit="1" customWidth="1"/>
    <col min="3691" max="3691" width="19.42578125" style="2" bestFit="1" customWidth="1"/>
    <col min="3692" max="3692" width="21.5703125" style="2" bestFit="1" customWidth="1"/>
    <col min="3693" max="3693" width="25.85546875" style="2" bestFit="1" customWidth="1"/>
    <col min="3694" max="3694" width="18.5703125" style="2" bestFit="1" customWidth="1"/>
    <col min="3695" max="3695" width="16.28515625" style="2" bestFit="1" customWidth="1"/>
    <col min="3696" max="3696" width="15.42578125" style="2" bestFit="1" customWidth="1"/>
    <col min="3697" max="3697" width="17.28515625" style="2" bestFit="1" customWidth="1"/>
    <col min="3698" max="3698" width="17.42578125" style="2" bestFit="1" customWidth="1"/>
    <col min="3699" max="3699" width="21.7109375" style="2" bestFit="1" customWidth="1"/>
    <col min="3700" max="3700" width="17.28515625" style="2" bestFit="1" customWidth="1"/>
    <col min="3701" max="3701" width="17.42578125" style="2" bestFit="1" customWidth="1"/>
    <col min="3702" max="3702" width="21.7109375" style="2" bestFit="1" customWidth="1"/>
    <col min="3703" max="3703" width="13.42578125" style="2" bestFit="1" customWidth="1"/>
    <col min="3704" max="3801" width="12" style="2" customWidth="1"/>
    <col min="3802" max="3802" width="17.140625" style="2" customWidth="1"/>
    <col min="3803"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2" width="19.5703125" style="2" customWidth="1"/>
    <col min="3853" max="3853" width="9" style="2" bestFit="1" customWidth="1"/>
    <col min="3854" max="3854" width="9.140625" style="2" bestFit="1" customWidth="1"/>
    <col min="3855" max="3855" width="7.42578125" style="2" bestFit="1" customWidth="1"/>
    <col min="3856" max="3856" width="6.7109375" style="2" bestFit="1" customWidth="1"/>
    <col min="3857" max="3857" width="9.85546875" style="2" bestFit="1" customWidth="1"/>
    <col min="3858" max="3858" width="21.140625" style="2" bestFit="1" customWidth="1"/>
    <col min="3859" max="3859" width="16.42578125" style="2" bestFit="1" customWidth="1"/>
    <col min="3860" max="3860" width="7.28515625" style="2" bestFit="1" customWidth="1"/>
    <col min="3861" max="3861" width="9.28515625" style="2" bestFit="1" customWidth="1"/>
    <col min="3862" max="3862" width="17.85546875" style="2" bestFit="1" customWidth="1"/>
    <col min="3863" max="3863" width="6.7109375" style="2" bestFit="1" customWidth="1"/>
    <col min="3864" max="3864" width="19.140625" style="2" bestFit="1" customWidth="1"/>
    <col min="3865" max="3865" width="25.140625" style="2" bestFit="1" customWidth="1"/>
    <col min="3866" max="3866" width="21.42578125" style="2" bestFit="1" customWidth="1"/>
    <col min="3867" max="3867" width="19.7109375" style="2" bestFit="1" customWidth="1"/>
    <col min="3868" max="3868" width="14" style="2" bestFit="1" customWidth="1"/>
    <col min="3869" max="3869" width="13.140625" style="2" bestFit="1" customWidth="1"/>
    <col min="3870" max="3870" width="9.28515625" style="2" bestFit="1" customWidth="1"/>
    <col min="3871" max="3871" width="13.140625" style="2" bestFit="1" customWidth="1"/>
    <col min="3872" max="3872" width="7.42578125" style="2" bestFit="1" customWidth="1"/>
    <col min="3873" max="3873" width="19.42578125" style="2" bestFit="1" customWidth="1"/>
    <col min="3874" max="3874" width="20.85546875" style="2" bestFit="1" customWidth="1"/>
    <col min="3875" max="3875" width="19" style="2" bestFit="1" customWidth="1"/>
    <col min="3876" max="3876" width="25.85546875" style="2" bestFit="1" customWidth="1"/>
    <col min="3877" max="3877" width="14.5703125" style="2" bestFit="1" customWidth="1"/>
    <col min="3878" max="3878" width="14.42578125" style="2" bestFit="1" customWidth="1"/>
    <col min="3879" max="3879" width="27.28515625" style="2" bestFit="1" customWidth="1"/>
    <col min="3880" max="3880" width="11.5703125" style="2" bestFit="1" customWidth="1"/>
    <col min="3881" max="3881" width="6.28515625" style="2" bestFit="1" customWidth="1"/>
    <col min="3882" max="3882" width="7" style="2" bestFit="1" customWidth="1"/>
    <col min="3883" max="3883" width="23.85546875" style="2" bestFit="1" customWidth="1"/>
    <col min="3884" max="3884" width="12.85546875" style="2" bestFit="1" customWidth="1"/>
    <col min="3885" max="3885" width="11.28515625" style="2" bestFit="1" customWidth="1"/>
    <col min="3886" max="3886" width="15.28515625" style="2" bestFit="1" customWidth="1"/>
    <col min="3887" max="3887" width="21.140625" style="2" bestFit="1" customWidth="1"/>
    <col min="3888" max="3888" width="23.85546875" style="2" bestFit="1" customWidth="1"/>
    <col min="3889" max="3889" width="14.42578125" style="2" bestFit="1" customWidth="1"/>
    <col min="3890" max="3890" width="11.140625" style="2" bestFit="1" customWidth="1"/>
    <col min="3891" max="3891" width="15" style="2" bestFit="1" customWidth="1"/>
    <col min="3892" max="3892" width="11.7109375" style="2" bestFit="1" customWidth="1"/>
    <col min="3893" max="3893" width="23.5703125" style="2" bestFit="1" customWidth="1"/>
    <col min="3894" max="3894" width="22.140625" style="2" bestFit="1" customWidth="1"/>
    <col min="3895" max="3895" width="21" style="2" bestFit="1" customWidth="1"/>
    <col min="3896" max="3896" width="15.7109375" style="2" bestFit="1" customWidth="1"/>
    <col min="3897" max="3897" width="10.42578125" style="2" bestFit="1" customWidth="1"/>
    <col min="3898" max="3898" width="13.7109375" style="2" bestFit="1" customWidth="1"/>
    <col min="3899" max="3899" width="18" style="2" bestFit="1" customWidth="1"/>
    <col min="3900" max="3900" width="19.7109375" style="2" bestFit="1" customWidth="1"/>
    <col min="3901" max="3901" width="13.85546875" style="2"/>
    <col min="3902" max="3902" width="15.7109375" style="2" bestFit="1" customWidth="1"/>
    <col min="3903" max="3903" width="28.5703125" style="2" bestFit="1" customWidth="1"/>
    <col min="3904" max="3904" width="20.28515625" style="2" bestFit="1" customWidth="1"/>
    <col min="3905" max="3905" width="16" style="2" bestFit="1" customWidth="1"/>
    <col min="3906" max="3906" width="13.7109375" style="2" bestFit="1" customWidth="1"/>
    <col min="3907" max="3907" width="28.140625" style="2" bestFit="1" customWidth="1"/>
    <col min="3908" max="3908" width="15.85546875" style="2" bestFit="1" customWidth="1"/>
    <col min="3909" max="3909" width="26.28515625" style="2" bestFit="1" customWidth="1"/>
    <col min="3910" max="3910" width="13.140625" style="2" bestFit="1" customWidth="1"/>
    <col min="3911" max="3911" width="15" style="2" bestFit="1" customWidth="1"/>
    <col min="3912" max="3912" width="9" style="2" bestFit="1" customWidth="1"/>
    <col min="3913" max="3913" width="18" style="2" bestFit="1" customWidth="1"/>
    <col min="3914" max="3914" width="14.28515625" style="2" bestFit="1" customWidth="1"/>
    <col min="3915" max="3915" width="15.7109375" style="2" bestFit="1" customWidth="1"/>
    <col min="3916" max="3916" width="18.7109375" style="2" bestFit="1" customWidth="1"/>
    <col min="3917" max="3917" width="16.140625" style="2" bestFit="1" customWidth="1"/>
    <col min="3918" max="3918" width="23.5703125" style="2" bestFit="1" customWidth="1"/>
    <col min="3919" max="3919" width="23.85546875" style="2" bestFit="1" customWidth="1"/>
    <col min="3920" max="3920" width="22.85546875" style="2" bestFit="1" customWidth="1"/>
    <col min="3921" max="3921" width="11.7109375" style="2" bestFit="1" customWidth="1"/>
    <col min="3922" max="3922" width="11.85546875" style="2" bestFit="1" customWidth="1"/>
    <col min="3923" max="3923" width="15.140625" style="2" bestFit="1" customWidth="1"/>
    <col min="3924" max="3924" width="15.28515625" style="2" bestFit="1" customWidth="1"/>
    <col min="3925" max="3925" width="19.5703125" style="2" bestFit="1" customWidth="1"/>
    <col min="3926" max="3926" width="21.5703125" style="2" bestFit="1" customWidth="1"/>
    <col min="3927" max="3927" width="18.85546875" style="2" bestFit="1" customWidth="1"/>
    <col min="3928" max="3928" width="8.7109375" style="2" bestFit="1" customWidth="1"/>
    <col min="3929" max="3929" width="8.85546875" style="2" bestFit="1" customWidth="1"/>
    <col min="3930" max="3930" width="13.140625" style="2" bestFit="1" customWidth="1"/>
    <col min="3931" max="3931" width="9.5703125" style="2" bestFit="1" customWidth="1"/>
    <col min="3932" max="3932" width="9.7109375" style="2" bestFit="1" customWidth="1"/>
    <col min="3933" max="3933" width="14" style="2" bestFit="1" customWidth="1"/>
    <col min="3934" max="3934" width="17" style="2" bestFit="1" customWidth="1"/>
    <col min="3935" max="3935" width="17.28515625" style="2" bestFit="1" customWidth="1"/>
    <col min="3936" max="3936" width="21.5703125" style="2" bestFit="1" customWidth="1"/>
    <col min="3937" max="3937" width="17.7109375" style="2" bestFit="1" customWidth="1"/>
    <col min="3938" max="3938" width="14.5703125" style="2" bestFit="1" customWidth="1"/>
    <col min="3939" max="3939" width="15.7109375" style="2" bestFit="1" customWidth="1"/>
    <col min="3940" max="3940" width="19.140625" style="2" bestFit="1" customWidth="1"/>
    <col min="3941" max="3941" width="12.42578125" style="2" bestFit="1" customWidth="1"/>
    <col min="3942" max="3943" width="14.85546875" style="2" bestFit="1" customWidth="1"/>
    <col min="3944" max="3944" width="14.42578125" style="2" bestFit="1" customWidth="1"/>
    <col min="3945" max="3945" width="23.140625" style="2" bestFit="1" customWidth="1"/>
    <col min="3946" max="3946" width="26" style="2" bestFit="1" customWidth="1"/>
    <col min="3947" max="3947" width="19.42578125" style="2" bestFit="1" customWidth="1"/>
    <col min="3948" max="3948" width="21.5703125" style="2" bestFit="1" customWidth="1"/>
    <col min="3949" max="3949" width="25.85546875" style="2" bestFit="1" customWidth="1"/>
    <col min="3950" max="3950" width="18.5703125" style="2" bestFit="1" customWidth="1"/>
    <col min="3951" max="3951" width="16.28515625" style="2" bestFit="1" customWidth="1"/>
    <col min="3952" max="3952" width="15.42578125" style="2" bestFit="1" customWidth="1"/>
    <col min="3953" max="3953" width="17.28515625" style="2" bestFit="1" customWidth="1"/>
    <col min="3954" max="3954" width="17.42578125" style="2" bestFit="1" customWidth="1"/>
    <col min="3955" max="3955" width="21.7109375" style="2" bestFit="1" customWidth="1"/>
    <col min="3956" max="3956" width="17.28515625" style="2" bestFit="1" customWidth="1"/>
    <col min="3957" max="3957" width="17.42578125" style="2" bestFit="1" customWidth="1"/>
    <col min="3958" max="3958" width="21.7109375" style="2" bestFit="1" customWidth="1"/>
    <col min="3959" max="3959" width="13.42578125" style="2" bestFit="1" customWidth="1"/>
    <col min="3960" max="4057" width="12" style="2" customWidth="1"/>
    <col min="4058" max="4058" width="17.140625" style="2" customWidth="1"/>
    <col min="4059"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8" width="19.5703125" style="2" customWidth="1"/>
    <col min="4109" max="4109" width="9" style="2" bestFit="1" customWidth="1"/>
    <col min="4110" max="4110" width="9.140625" style="2" bestFit="1" customWidth="1"/>
    <col min="4111" max="4111" width="7.42578125" style="2" bestFit="1" customWidth="1"/>
    <col min="4112" max="4112" width="6.7109375" style="2" bestFit="1" customWidth="1"/>
    <col min="4113" max="4113" width="9.85546875" style="2" bestFit="1" customWidth="1"/>
    <col min="4114" max="4114" width="21.140625" style="2" bestFit="1" customWidth="1"/>
    <col min="4115" max="4115" width="16.42578125" style="2" bestFit="1" customWidth="1"/>
    <col min="4116" max="4116" width="7.28515625" style="2" bestFit="1" customWidth="1"/>
    <col min="4117" max="4117" width="9.28515625" style="2" bestFit="1" customWidth="1"/>
    <col min="4118" max="4118" width="17.85546875" style="2" bestFit="1" customWidth="1"/>
    <col min="4119" max="4119" width="6.7109375" style="2" bestFit="1" customWidth="1"/>
    <col min="4120" max="4120" width="19.140625" style="2" bestFit="1" customWidth="1"/>
    <col min="4121" max="4121" width="25.140625" style="2" bestFit="1" customWidth="1"/>
    <col min="4122" max="4122" width="21.42578125" style="2" bestFit="1" customWidth="1"/>
    <col min="4123" max="4123" width="19.7109375" style="2" bestFit="1" customWidth="1"/>
    <col min="4124" max="4124" width="14" style="2" bestFit="1" customWidth="1"/>
    <col min="4125" max="4125" width="13.140625" style="2" bestFit="1" customWidth="1"/>
    <col min="4126" max="4126" width="9.28515625" style="2" bestFit="1" customWidth="1"/>
    <col min="4127" max="4127" width="13.140625" style="2" bestFit="1" customWidth="1"/>
    <col min="4128" max="4128" width="7.42578125" style="2" bestFit="1" customWidth="1"/>
    <col min="4129" max="4129" width="19.42578125" style="2" bestFit="1" customWidth="1"/>
    <col min="4130" max="4130" width="20.85546875" style="2" bestFit="1" customWidth="1"/>
    <col min="4131" max="4131" width="19" style="2" bestFit="1" customWidth="1"/>
    <col min="4132" max="4132" width="25.85546875" style="2" bestFit="1" customWidth="1"/>
    <col min="4133" max="4133" width="14.5703125" style="2" bestFit="1" customWidth="1"/>
    <col min="4134" max="4134" width="14.42578125" style="2" bestFit="1" customWidth="1"/>
    <col min="4135" max="4135" width="27.28515625" style="2" bestFit="1" customWidth="1"/>
    <col min="4136" max="4136" width="11.5703125" style="2" bestFit="1" customWidth="1"/>
    <col min="4137" max="4137" width="6.28515625" style="2" bestFit="1" customWidth="1"/>
    <col min="4138" max="4138" width="7" style="2" bestFit="1" customWidth="1"/>
    <col min="4139" max="4139" width="23.85546875" style="2" bestFit="1" customWidth="1"/>
    <col min="4140" max="4140" width="12.85546875" style="2" bestFit="1" customWidth="1"/>
    <col min="4141" max="4141" width="11.28515625" style="2" bestFit="1" customWidth="1"/>
    <col min="4142" max="4142" width="15.28515625" style="2" bestFit="1" customWidth="1"/>
    <col min="4143" max="4143" width="21.140625" style="2" bestFit="1" customWidth="1"/>
    <col min="4144" max="4144" width="23.85546875" style="2" bestFit="1" customWidth="1"/>
    <col min="4145" max="4145" width="14.42578125" style="2" bestFit="1" customWidth="1"/>
    <col min="4146" max="4146" width="11.140625" style="2" bestFit="1" customWidth="1"/>
    <col min="4147" max="4147" width="15" style="2" bestFit="1" customWidth="1"/>
    <col min="4148" max="4148" width="11.7109375" style="2" bestFit="1" customWidth="1"/>
    <col min="4149" max="4149" width="23.5703125" style="2" bestFit="1" customWidth="1"/>
    <col min="4150" max="4150" width="22.140625" style="2" bestFit="1" customWidth="1"/>
    <col min="4151" max="4151" width="21" style="2" bestFit="1" customWidth="1"/>
    <col min="4152" max="4152" width="15.7109375" style="2" bestFit="1" customWidth="1"/>
    <col min="4153" max="4153" width="10.42578125" style="2" bestFit="1" customWidth="1"/>
    <col min="4154" max="4154" width="13.7109375" style="2" bestFit="1" customWidth="1"/>
    <col min="4155" max="4155" width="18" style="2" bestFit="1" customWidth="1"/>
    <col min="4156" max="4156" width="19.7109375" style="2" bestFit="1" customWidth="1"/>
    <col min="4157" max="4157" width="13.85546875" style="2"/>
    <col min="4158" max="4158" width="15.7109375" style="2" bestFit="1" customWidth="1"/>
    <col min="4159" max="4159" width="28.5703125" style="2" bestFit="1" customWidth="1"/>
    <col min="4160" max="4160" width="20.28515625" style="2" bestFit="1" customWidth="1"/>
    <col min="4161" max="4161" width="16" style="2" bestFit="1" customWidth="1"/>
    <col min="4162" max="4162" width="13.7109375" style="2" bestFit="1" customWidth="1"/>
    <col min="4163" max="4163" width="28.140625" style="2" bestFit="1" customWidth="1"/>
    <col min="4164" max="4164" width="15.85546875" style="2" bestFit="1" customWidth="1"/>
    <col min="4165" max="4165" width="26.28515625" style="2" bestFit="1" customWidth="1"/>
    <col min="4166" max="4166" width="13.140625" style="2" bestFit="1" customWidth="1"/>
    <col min="4167" max="4167" width="15" style="2" bestFit="1" customWidth="1"/>
    <col min="4168" max="4168" width="9" style="2" bestFit="1" customWidth="1"/>
    <col min="4169" max="4169" width="18" style="2" bestFit="1" customWidth="1"/>
    <col min="4170" max="4170" width="14.28515625" style="2" bestFit="1" customWidth="1"/>
    <col min="4171" max="4171" width="15.7109375" style="2" bestFit="1" customWidth="1"/>
    <col min="4172" max="4172" width="18.7109375" style="2" bestFit="1" customWidth="1"/>
    <col min="4173" max="4173" width="16.140625" style="2" bestFit="1" customWidth="1"/>
    <col min="4174" max="4174" width="23.5703125" style="2" bestFit="1" customWidth="1"/>
    <col min="4175" max="4175" width="23.85546875" style="2" bestFit="1" customWidth="1"/>
    <col min="4176" max="4176" width="22.85546875" style="2" bestFit="1" customWidth="1"/>
    <col min="4177" max="4177" width="11.7109375" style="2" bestFit="1" customWidth="1"/>
    <col min="4178" max="4178" width="11.85546875" style="2" bestFit="1" customWidth="1"/>
    <col min="4179" max="4179" width="15.140625" style="2" bestFit="1" customWidth="1"/>
    <col min="4180" max="4180" width="15.28515625" style="2" bestFit="1" customWidth="1"/>
    <col min="4181" max="4181" width="19.5703125" style="2" bestFit="1" customWidth="1"/>
    <col min="4182" max="4182" width="21.5703125" style="2" bestFit="1" customWidth="1"/>
    <col min="4183" max="4183" width="18.85546875" style="2" bestFit="1" customWidth="1"/>
    <col min="4184" max="4184" width="8.7109375" style="2" bestFit="1" customWidth="1"/>
    <col min="4185" max="4185" width="8.85546875" style="2" bestFit="1" customWidth="1"/>
    <col min="4186" max="4186" width="13.140625" style="2" bestFit="1" customWidth="1"/>
    <col min="4187" max="4187" width="9.5703125" style="2" bestFit="1" customWidth="1"/>
    <col min="4188" max="4188" width="9.7109375" style="2" bestFit="1" customWidth="1"/>
    <col min="4189" max="4189" width="14" style="2" bestFit="1" customWidth="1"/>
    <col min="4190" max="4190" width="17" style="2" bestFit="1" customWidth="1"/>
    <col min="4191" max="4191" width="17.28515625" style="2" bestFit="1" customWidth="1"/>
    <col min="4192" max="4192" width="21.5703125" style="2" bestFit="1" customWidth="1"/>
    <col min="4193" max="4193" width="17.7109375" style="2" bestFit="1" customWidth="1"/>
    <col min="4194" max="4194" width="14.5703125" style="2" bestFit="1" customWidth="1"/>
    <col min="4195" max="4195" width="15.7109375" style="2" bestFit="1" customWidth="1"/>
    <col min="4196" max="4196" width="19.140625" style="2" bestFit="1" customWidth="1"/>
    <col min="4197" max="4197" width="12.42578125" style="2" bestFit="1" customWidth="1"/>
    <col min="4198" max="4199" width="14.85546875" style="2" bestFit="1" customWidth="1"/>
    <col min="4200" max="4200" width="14.42578125" style="2" bestFit="1" customWidth="1"/>
    <col min="4201" max="4201" width="23.140625" style="2" bestFit="1" customWidth="1"/>
    <col min="4202" max="4202" width="26" style="2" bestFit="1" customWidth="1"/>
    <col min="4203" max="4203" width="19.42578125" style="2" bestFit="1" customWidth="1"/>
    <col min="4204" max="4204" width="21.5703125" style="2" bestFit="1" customWidth="1"/>
    <col min="4205" max="4205" width="25.85546875" style="2" bestFit="1" customWidth="1"/>
    <col min="4206" max="4206" width="18.5703125" style="2" bestFit="1" customWidth="1"/>
    <col min="4207" max="4207" width="16.28515625" style="2" bestFit="1" customWidth="1"/>
    <col min="4208" max="4208" width="15.42578125" style="2" bestFit="1" customWidth="1"/>
    <col min="4209" max="4209" width="17.28515625" style="2" bestFit="1" customWidth="1"/>
    <col min="4210" max="4210" width="17.42578125" style="2" bestFit="1" customWidth="1"/>
    <col min="4211" max="4211" width="21.7109375" style="2" bestFit="1" customWidth="1"/>
    <col min="4212" max="4212" width="17.28515625" style="2" bestFit="1" customWidth="1"/>
    <col min="4213" max="4213" width="17.42578125" style="2" bestFit="1" customWidth="1"/>
    <col min="4214" max="4214" width="21.7109375" style="2" bestFit="1" customWidth="1"/>
    <col min="4215" max="4215" width="13.42578125" style="2" bestFit="1" customWidth="1"/>
    <col min="4216" max="4313" width="12" style="2" customWidth="1"/>
    <col min="4314" max="4314" width="17.140625" style="2" customWidth="1"/>
    <col min="4315"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4" width="19.5703125" style="2" customWidth="1"/>
    <col min="4365" max="4365" width="9" style="2" bestFit="1" customWidth="1"/>
    <col min="4366" max="4366" width="9.140625" style="2" bestFit="1" customWidth="1"/>
    <col min="4367" max="4367" width="7.42578125" style="2" bestFit="1" customWidth="1"/>
    <col min="4368" max="4368" width="6.7109375" style="2" bestFit="1" customWidth="1"/>
    <col min="4369" max="4369" width="9.85546875" style="2" bestFit="1" customWidth="1"/>
    <col min="4370" max="4370" width="21.140625" style="2" bestFit="1" customWidth="1"/>
    <col min="4371" max="4371" width="16.42578125" style="2" bestFit="1" customWidth="1"/>
    <col min="4372" max="4372" width="7.28515625" style="2" bestFit="1" customWidth="1"/>
    <col min="4373" max="4373" width="9.28515625" style="2" bestFit="1" customWidth="1"/>
    <col min="4374" max="4374" width="17.85546875" style="2" bestFit="1" customWidth="1"/>
    <col min="4375" max="4375" width="6.7109375" style="2" bestFit="1" customWidth="1"/>
    <col min="4376" max="4376" width="19.140625" style="2" bestFit="1" customWidth="1"/>
    <col min="4377" max="4377" width="25.140625" style="2" bestFit="1" customWidth="1"/>
    <col min="4378" max="4378" width="21.42578125" style="2" bestFit="1" customWidth="1"/>
    <col min="4379" max="4379" width="19.7109375" style="2" bestFit="1" customWidth="1"/>
    <col min="4380" max="4380" width="14" style="2" bestFit="1" customWidth="1"/>
    <col min="4381" max="4381" width="13.140625" style="2" bestFit="1" customWidth="1"/>
    <col min="4382" max="4382" width="9.28515625" style="2" bestFit="1" customWidth="1"/>
    <col min="4383" max="4383" width="13.140625" style="2" bestFit="1" customWidth="1"/>
    <col min="4384" max="4384" width="7.42578125" style="2" bestFit="1" customWidth="1"/>
    <col min="4385" max="4385" width="19.42578125" style="2" bestFit="1" customWidth="1"/>
    <col min="4386" max="4386" width="20.85546875" style="2" bestFit="1" customWidth="1"/>
    <col min="4387" max="4387" width="19" style="2" bestFit="1" customWidth="1"/>
    <col min="4388" max="4388" width="25.85546875" style="2" bestFit="1" customWidth="1"/>
    <col min="4389" max="4389" width="14.5703125" style="2" bestFit="1" customWidth="1"/>
    <col min="4390" max="4390" width="14.42578125" style="2" bestFit="1" customWidth="1"/>
    <col min="4391" max="4391" width="27.28515625" style="2" bestFit="1" customWidth="1"/>
    <col min="4392" max="4392" width="11.5703125" style="2" bestFit="1" customWidth="1"/>
    <col min="4393" max="4393" width="6.28515625" style="2" bestFit="1" customWidth="1"/>
    <col min="4394" max="4394" width="7" style="2" bestFit="1" customWidth="1"/>
    <col min="4395" max="4395" width="23.85546875" style="2" bestFit="1" customWidth="1"/>
    <col min="4396" max="4396" width="12.85546875" style="2" bestFit="1" customWidth="1"/>
    <col min="4397" max="4397" width="11.28515625" style="2" bestFit="1" customWidth="1"/>
    <col min="4398" max="4398" width="15.28515625" style="2" bestFit="1" customWidth="1"/>
    <col min="4399" max="4399" width="21.140625" style="2" bestFit="1" customWidth="1"/>
    <col min="4400" max="4400" width="23.85546875" style="2" bestFit="1" customWidth="1"/>
    <col min="4401" max="4401" width="14.42578125" style="2" bestFit="1" customWidth="1"/>
    <col min="4402" max="4402" width="11.140625" style="2" bestFit="1" customWidth="1"/>
    <col min="4403" max="4403" width="15" style="2" bestFit="1" customWidth="1"/>
    <col min="4404" max="4404" width="11.7109375" style="2" bestFit="1" customWidth="1"/>
    <col min="4405" max="4405" width="23.5703125" style="2" bestFit="1" customWidth="1"/>
    <col min="4406" max="4406" width="22.140625" style="2" bestFit="1" customWidth="1"/>
    <col min="4407" max="4407" width="21" style="2" bestFit="1" customWidth="1"/>
    <col min="4408" max="4408" width="15.7109375" style="2" bestFit="1" customWidth="1"/>
    <col min="4409" max="4409" width="10.42578125" style="2" bestFit="1" customWidth="1"/>
    <col min="4410" max="4410" width="13.7109375" style="2" bestFit="1" customWidth="1"/>
    <col min="4411" max="4411" width="18" style="2" bestFit="1" customWidth="1"/>
    <col min="4412" max="4412" width="19.7109375" style="2" bestFit="1" customWidth="1"/>
    <col min="4413" max="4413" width="13.85546875" style="2"/>
    <col min="4414" max="4414" width="15.7109375" style="2" bestFit="1" customWidth="1"/>
    <col min="4415" max="4415" width="28.5703125" style="2" bestFit="1" customWidth="1"/>
    <col min="4416" max="4416" width="20.28515625" style="2" bestFit="1" customWidth="1"/>
    <col min="4417" max="4417" width="16" style="2" bestFit="1" customWidth="1"/>
    <col min="4418" max="4418" width="13.7109375" style="2" bestFit="1" customWidth="1"/>
    <col min="4419" max="4419" width="28.140625" style="2" bestFit="1" customWidth="1"/>
    <col min="4420" max="4420" width="15.85546875" style="2" bestFit="1" customWidth="1"/>
    <col min="4421" max="4421" width="26.28515625" style="2" bestFit="1" customWidth="1"/>
    <col min="4422" max="4422" width="13.140625" style="2" bestFit="1" customWidth="1"/>
    <col min="4423" max="4423" width="15" style="2" bestFit="1" customWidth="1"/>
    <col min="4424" max="4424" width="9" style="2" bestFit="1" customWidth="1"/>
    <col min="4425" max="4425" width="18" style="2" bestFit="1" customWidth="1"/>
    <col min="4426" max="4426" width="14.28515625" style="2" bestFit="1" customWidth="1"/>
    <col min="4427" max="4427" width="15.7109375" style="2" bestFit="1" customWidth="1"/>
    <col min="4428" max="4428" width="18.7109375" style="2" bestFit="1" customWidth="1"/>
    <col min="4429" max="4429" width="16.140625" style="2" bestFit="1" customWidth="1"/>
    <col min="4430" max="4430" width="23.5703125" style="2" bestFit="1" customWidth="1"/>
    <col min="4431" max="4431" width="23.85546875" style="2" bestFit="1" customWidth="1"/>
    <col min="4432" max="4432" width="22.85546875" style="2" bestFit="1" customWidth="1"/>
    <col min="4433" max="4433" width="11.7109375" style="2" bestFit="1" customWidth="1"/>
    <col min="4434" max="4434" width="11.85546875" style="2" bestFit="1" customWidth="1"/>
    <col min="4435" max="4435" width="15.140625" style="2" bestFit="1" customWidth="1"/>
    <col min="4436" max="4436" width="15.28515625" style="2" bestFit="1" customWidth="1"/>
    <col min="4437" max="4437" width="19.5703125" style="2" bestFit="1" customWidth="1"/>
    <col min="4438" max="4438" width="21.5703125" style="2" bestFit="1" customWidth="1"/>
    <col min="4439" max="4439" width="18.85546875" style="2" bestFit="1" customWidth="1"/>
    <col min="4440" max="4440" width="8.7109375" style="2" bestFit="1" customWidth="1"/>
    <col min="4441" max="4441" width="8.85546875" style="2" bestFit="1" customWidth="1"/>
    <col min="4442" max="4442" width="13.140625" style="2" bestFit="1" customWidth="1"/>
    <col min="4443" max="4443" width="9.5703125" style="2" bestFit="1" customWidth="1"/>
    <col min="4444" max="4444" width="9.7109375" style="2" bestFit="1" customWidth="1"/>
    <col min="4445" max="4445" width="14" style="2" bestFit="1" customWidth="1"/>
    <col min="4446" max="4446" width="17" style="2" bestFit="1" customWidth="1"/>
    <col min="4447" max="4447" width="17.28515625" style="2" bestFit="1" customWidth="1"/>
    <col min="4448" max="4448" width="21.5703125" style="2" bestFit="1" customWidth="1"/>
    <col min="4449" max="4449" width="17.7109375" style="2" bestFit="1" customWidth="1"/>
    <col min="4450" max="4450" width="14.5703125" style="2" bestFit="1" customWidth="1"/>
    <col min="4451" max="4451" width="15.7109375" style="2" bestFit="1" customWidth="1"/>
    <col min="4452" max="4452" width="19.140625" style="2" bestFit="1" customWidth="1"/>
    <col min="4453" max="4453" width="12.42578125" style="2" bestFit="1" customWidth="1"/>
    <col min="4454" max="4455" width="14.85546875" style="2" bestFit="1" customWidth="1"/>
    <col min="4456" max="4456" width="14.42578125" style="2" bestFit="1" customWidth="1"/>
    <col min="4457" max="4457" width="23.140625" style="2" bestFit="1" customWidth="1"/>
    <col min="4458" max="4458" width="26" style="2" bestFit="1" customWidth="1"/>
    <col min="4459" max="4459" width="19.42578125" style="2" bestFit="1" customWidth="1"/>
    <col min="4460" max="4460" width="21.5703125" style="2" bestFit="1" customWidth="1"/>
    <col min="4461" max="4461" width="25.85546875" style="2" bestFit="1" customWidth="1"/>
    <col min="4462" max="4462" width="18.5703125" style="2" bestFit="1" customWidth="1"/>
    <col min="4463" max="4463" width="16.28515625" style="2" bestFit="1" customWidth="1"/>
    <col min="4464" max="4464" width="15.42578125" style="2" bestFit="1" customWidth="1"/>
    <col min="4465" max="4465" width="17.28515625" style="2" bestFit="1" customWidth="1"/>
    <col min="4466" max="4466" width="17.42578125" style="2" bestFit="1" customWidth="1"/>
    <col min="4467" max="4467" width="21.7109375" style="2" bestFit="1" customWidth="1"/>
    <col min="4468" max="4468" width="17.28515625" style="2" bestFit="1" customWidth="1"/>
    <col min="4469" max="4469" width="17.42578125" style="2" bestFit="1" customWidth="1"/>
    <col min="4470" max="4470" width="21.7109375" style="2" bestFit="1" customWidth="1"/>
    <col min="4471" max="4471" width="13.42578125" style="2" bestFit="1" customWidth="1"/>
    <col min="4472" max="4569" width="12" style="2" customWidth="1"/>
    <col min="4570" max="4570" width="17.140625" style="2" customWidth="1"/>
    <col min="4571"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20" width="19.5703125" style="2" customWidth="1"/>
    <col min="4621" max="4621" width="9" style="2" bestFit="1" customWidth="1"/>
    <col min="4622" max="4622" width="9.140625" style="2" bestFit="1" customWidth="1"/>
    <col min="4623" max="4623" width="7.42578125" style="2" bestFit="1" customWidth="1"/>
    <col min="4624" max="4624" width="6.7109375" style="2" bestFit="1" customWidth="1"/>
    <col min="4625" max="4625" width="9.85546875" style="2" bestFit="1" customWidth="1"/>
    <col min="4626" max="4626" width="21.140625" style="2" bestFit="1" customWidth="1"/>
    <col min="4627" max="4627" width="16.42578125" style="2" bestFit="1" customWidth="1"/>
    <col min="4628" max="4628" width="7.28515625" style="2" bestFit="1" customWidth="1"/>
    <col min="4629" max="4629" width="9.28515625" style="2" bestFit="1" customWidth="1"/>
    <col min="4630" max="4630" width="17.85546875" style="2" bestFit="1" customWidth="1"/>
    <col min="4631" max="4631" width="6.7109375" style="2" bestFit="1" customWidth="1"/>
    <col min="4632" max="4632" width="19.140625" style="2" bestFit="1" customWidth="1"/>
    <col min="4633" max="4633" width="25.140625" style="2" bestFit="1" customWidth="1"/>
    <col min="4634" max="4634" width="21.42578125" style="2" bestFit="1" customWidth="1"/>
    <col min="4635" max="4635" width="19.7109375" style="2" bestFit="1" customWidth="1"/>
    <col min="4636" max="4636" width="14" style="2" bestFit="1" customWidth="1"/>
    <col min="4637" max="4637" width="13.140625" style="2" bestFit="1" customWidth="1"/>
    <col min="4638" max="4638" width="9.28515625" style="2" bestFit="1" customWidth="1"/>
    <col min="4639" max="4639" width="13.140625" style="2" bestFit="1" customWidth="1"/>
    <col min="4640" max="4640" width="7.42578125" style="2" bestFit="1" customWidth="1"/>
    <col min="4641" max="4641" width="19.42578125" style="2" bestFit="1" customWidth="1"/>
    <col min="4642" max="4642" width="20.85546875" style="2" bestFit="1" customWidth="1"/>
    <col min="4643" max="4643" width="19" style="2" bestFit="1" customWidth="1"/>
    <col min="4644" max="4644" width="25.85546875" style="2" bestFit="1" customWidth="1"/>
    <col min="4645" max="4645" width="14.5703125" style="2" bestFit="1" customWidth="1"/>
    <col min="4646" max="4646" width="14.42578125" style="2" bestFit="1" customWidth="1"/>
    <col min="4647" max="4647" width="27.28515625" style="2" bestFit="1" customWidth="1"/>
    <col min="4648" max="4648" width="11.5703125" style="2" bestFit="1" customWidth="1"/>
    <col min="4649" max="4649" width="6.28515625" style="2" bestFit="1" customWidth="1"/>
    <col min="4650" max="4650" width="7" style="2" bestFit="1" customWidth="1"/>
    <col min="4651" max="4651" width="23.85546875" style="2" bestFit="1" customWidth="1"/>
    <col min="4652" max="4652" width="12.85546875" style="2" bestFit="1" customWidth="1"/>
    <col min="4653" max="4653" width="11.28515625" style="2" bestFit="1" customWidth="1"/>
    <col min="4654" max="4654" width="15.28515625" style="2" bestFit="1" customWidth="1"/>
    <col min="4655" max="4655" width="21.140625" style="2" bestFit="1" customWidth="1"/>
    <col min="4656" max="4656" width="23.85546875" style="2" bestFit="1" customWidth="1"/>
    <col min="4657" max="4657" width="14.42578125" style="2" bestFit="1" customWidth="1"/>
    <col min="4658" max="4658" width="11.140625" style="2" bestFit="1" customWidth="1"/>
    <col min="4659" max="4659" width="15" style="2" bestFit="1" customWidth="1"/>
    <col min="4660" max="4660" width="11.7109375" style="2" bestFit="1" customWidth="1"/>
    <col min="4661" max="4661" width="23.5703125" style="2" bestFit="1" customWidth="1"/>
    <col min="4662" max="4662" width="22.140625" style="2" bestFit="1" customWidth="1"/>
    <col min="4663" max="4663" width="21" style="2" bestFit="1" customWidth="1"/>
    <col min="4664" max="4664" width="15.7109375" style="2" bestFit="1" customWidth="1"/>
    <col min="4665" max="4665" width="10.42578125" style="2" bestFit="1" customWidth="1"/>
    <col min="4666" max="4666" width="13.7109375" style="2" bestFit="1" customWidth="1"/>
    <col min="4667" max="4667" width="18" style="2" bestFit="1" customWidth="1"/>
    <col min="4668" max="4668" width="19.7109375" style="2" bestFit="1" customWidth="1"/>
    <col min="4669" max="4669" width="13.85546875" style="2"/>
    <col min="4670" max="4670" width="15.7109375" style="2" bestFit="1" customWidth="1"/>
    <col min="4671" max="4671" width="28.5703125" style="2" bestFit="1" customWidth="1"/>
    <col min="4672" max="4672" width="20.28515625" style="2" bestFit="1" customWidth="1"/>
    <col min="4673" max="4673" width="16" style="2" bestFit="1" customWidth="1"/>
    <col min="4674" max="4674" width="13.7109375" style="2" bestFit="1" customWidth="1"/>
    <col min="4675" max="4675" width="28.140625" style="2" bestFit="1" customWidth="1"/>
    <col min="4676" max="4676" width="15.85546875" style="2" bestFit="1" customWidth="1"/>
    <col min="4677" max="4677" width="26.28515625" style="2" bestFit="1" customWidth="1"/>
    <col min="4678" max="4678" width="13.140625" style="2" bestFit="1" customWidth="1"/>
    <col min="4679" max="4679" width="15" style="2" bestFit="1" customWidth="1"/>
    <col min="4680" max="4680" width="9" style="2" bestFit="1" customWidth="1"/>
    <col min="4681" max="4681" width="18" style="2" bestFit="1" customWidth="1"/>
    <col min="4682" max="4682" width="14.28515625" style="2" bestFit="1" customWidth="1"/>
    <col min="4683" max="4683" width="15.7109375" style="2" bestFit="1" customWidth="1"/>
    <col min="4684" max="4684" width="18.7109375" style="2" bestFit="1" customWidth="1"/>
    <col min="4685" max="4685" width="16.140625" style="2" bestFit="1" customWidth="1"/>
    <col min="4686" max="4686" width="23.5703125" style="2" bestFit="1" customWidth="1"/>
    <col min="4687" max="4687" width="23.85546875" style="2" bestFit="1" customWidth="1"/>
    <col min="4688" max="4688" width="22.85546875" style="2" bestFit="1" customWidth="1"/>
    <col min="4689" max="4689" width="11.7109375" style="2" bestFit="1" customWidth="1"/>
    <col min="4690" max="4690" width="11.85546875" style="2" bestFit="1" customWidth="1"/>
    <col min="4691" max="4691" width="15.140625" style="2" bestFit="1" customWidth="1"/>
    <col min="4692" max="4692" width="15.28515625" style="2" bestFit="1" customWidth="1"/>
    <col min="4693" max="4693" width="19.5703125" style="2" bestFit="1" customWidth="1"/>
    <col min="4694" max="4694" width="21.5703125" style="2" bestFit="1" customWidth="1"/>
    <col min="4695" max="4695" width="18.85546875" style="2" bestFit="1" customWidth="1"/>
    <col min="4696" max="4696" width="8.7109375" style="2" bestFit="1" customWidth="1"/>
    <col min="4697" max="4697" width="8.85546875" style="2" bestFit="1" customWidth="1"/>
    <col min="4698" max="4698" width="13.140625" style="2" bestFit="1" customWidth="1"/>
    <col min="4699" max="4699" width="9.5703125" style="2" bestFit="1" customWidth="1"/>
    <col min="4700" max="4700" width="9.7109375" style="2" bestFit="1" customWidth="1"/>
    <col min="4701" max="4701" width="14" style="2" bestFit="1" customWidth="1"/>
    <col min="4702" max="4702" width="17" style="2" bestFit="1" customWidth="1"/>
    <col min="4703" max="4703" width="17.28515625" style="2" bestFit="1" customWidth="1"/>
    <col min="4704" max="4704" width="21.5703125" style="2" bestFit="1" customWidth="1"/>
    <col min="4705" max="4705" width="17.7109375" style="2" bestFit="1" customWidth="1"/>
    <col min="4706" max="4706" width="14.5703125" style="2" bestFit="1" customWidth="1"/>
    <col min="4707" max="4707" width="15.7109375" style="2" bestFit="1" customWidth="1"/>
    <col min="4708" max="4708" width="19.140625" style="2" bestFit="1" customWidth="1"/>
    <col min="4709" max="4709" width="12.42578125" style="2" bestFit="1" customWidth="1"/>
    <col min="4710" max="4711" width="14.85546875" style="2" bestFit="1" customWidth="1"/>
    <col min="4712" max="4712" width="14.42578125" style="2" bestFit="1" customWidth="1"/>
    <col min="4713" max="4713" width="23.140625" style="2" bestFit="1" customWidth="1"/>
    <col min="4714" max="4714" width="26" style="2" bestFit="1" customWidth="1"/>
    <col min="4715" max="4715" width="19.42578125" style="2" bestFit="1" customWidth="1"/>
    <col min="4716" max="4716" width="21.5703125" style="2" bestFit="1" customWidth="1"/>
    <col min="4717" max="4717" width="25.85546875" style="2" bestFit="1" customWidth="1"/>
    <col min="4718" max="4718" width="18.5703125" style="2" bestFit="1" customWidth="1"/>
    <col min="4719" max="4719" width="16.28515625" style="2" bestFit="1" customWidth="1"/>
    <col min="4720" max="4720" width="15.42578125" style="2" bestFit="1" customWidth="1"/>
    <col min="4721" max="4721" width="17.28515625" style="2" bestFit="1" customWidth="1"/>
    <col min="4722" max="4722" width="17.42578125" style="2" bestFit="1" customWidth="1"/>
    <col min="4723" max="4723" width="21.7109375" style="2" bestFit="1" customWidth="1"/>
    <col min="4724" max="4724" width="17.28515625" style="2" bestFit="1" customWidth="1"/>
    <col min="4725" max="4725" width="17.42578125" style="2" bestFit="1" customWidth="1"/>
    <col min="4726" max="4726" width="21.7109375" style="2" bestFit="1" customWidth="1"/>
    <col min="4727" max="4727" width="13.42578125" style="2" bestFit="1" customWidth="1"/>
    <col min="4728" max="4825" width="12" style="2" customWidth="1"/>
    <col min="4826" max="4826" width="17.140625" style="2" customWidth="1"/>
    <col min="4827"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6" width="19.5703125" style="2" customWidth="1"/>
    <col min="4877" max="4877" width="9" style="2" bestFit="1" customWidth="1"/>
    <col min="4878" max="4878" width="9.140625" style="2" bestFit="1" customWidth="1"/>
    <col min="4879" max="4879" width="7.42578125" style="2" bestFit="1" customWidth="1"/>
    <col min="4880" max="4880" width="6.7109375" style="2" bestFit="1" customWidth="1"/>
    <col min="4881" max="4881" width="9.85546875" style="2" bestFit="1" customWidth="1"/>
    <col min="4882" max="4882" width="21.140625" style="2" bestFit="1" customWidth="1"/>
    <col min="4883" max="4883" width="16.42578125" style="2" bestFit="1" customWidth="1"/>
    <col min="4884" max="4884" width="7.28515625" style="2" bestFit="1" customWidth="1"/>
    <col min="4885" max="4885" width="9.28515625" style="2" bestFit="1" customWidth="1"/>
    <col min="4886" max="4886" width="17.85546875" style="2" bestFit="1" customWidth="1"/>
    <col min="4887" max="4887" width="6.7109375" style="2" bestFit="1" customWidth="1"/>
    <col min="4888" max="4888" width="19.140625" style="2" bestFit="1" customWidth="1"/>
    <col min="4889" max="4889" width="25.140625" style="2" bestFit="1" customWidth="1"/>
    <col min="4890" max="4890" width="21.42578125" style="2" bestFit="1" customWidth="1"/>
    <col min="4891" max="4891" width="19.7109375" style="2" bestFit="1" customWidth="1"/>
    <col min="4892" max="4892" width="14" style="2" bestFit="1" customWidth="1"/>
    <col min="4893" max="4893" width="13.140625" style="2" bestFit="1" customWidth="1"/>
    <col min="4894" max="4894" width="9.28515625" style="2" bestFit="1" customWidth="1"/>
    <col min="4895" max="4895" width="13.140625" style="2" bestFit="1" customWidth="1"/>
    <col min="4896" max="4896" width="7.42578125" style="2" bestFit="1" customWidth="1"/>
    <col min="4897" max="4897" width="19.42578125" style="2" bestFit="1" customWidth="1"/>
    <col min="4898" max="4898" width="20.85546875" style="2" bestFit="1" customWidth="1"/>
    <col min="4899" max="4899" width="19" style="2" bestFit="1" customWidth="1"/>
    <col min="4900" max="4900" width="25.85546875" style="2" bestFit="1" customWidth="1"/>
    <col min="4901" max="4901" width="14.5703125" style="2" bestFit="1" customWidth="1"/>
    <col min="4902" max="4902" width="14.42578125" style="2" bestFit="1" customWidth="1"/>
    <col min="4903" max="4903" width="27.28515625" style="2" bestFit="1" customWidth="1"/>
    <col min="4904" max="4904" width="11.5703125" style="2" bestFit="1" customWidth="1"/>
    <col min="4905" max="4905" width="6.28515625" style="2" bestFit="1" customWidth="1"/>
    <col min="4906" max="4906" width="7" style="2" bestFit="1" customWidth="1"/>
    <col min="4907" max="4907" width="23.85546875" style="2" bestFit="1" customWidth="1"/>
    <col min="4908" max="4908" width="12.85546875" style="2" bestFit="1" customWidth="1"/>
    <col min="4909" max="4909" width="11.28515625" style="2" bestFit="1" customWidth="1"/>
    <col min="4910" max="4910" width="15.28515625" style="2" bestFit="1" customWidth="1"/>
    <col min="4911" max="4911" width="21.140625" style="2" bestFit="1" customWidth="1"/>
    <col min="4912" max="4912" width="23.85546875" style="2" bestFit="1" customWidth="1"/>
    <col min="4913" max="4913" width="14.42578125" style="2" bestFit="1" customWidth="1"/>
    <col min="4914" max="4914" width="11.140625" style="2" bestFit="1" customWidth="1"/>
    <col min="4915" max="4915" width="15" style="2" bestFit="1" customWidth="1"/>
    <col min="4916" max="4916" width="11.7109375" style="2" bestFit="1" customWidth="1"/>
    <col min="4917" max="4917" width="23.5703125" style="2" bestFit="1" customWidth="1"/>
    <col min="4918" max="4918" width="22.140625" style="2" bestFit="1" customWidth="1"/>
    <col min="4919" max="4919" width="21" style="2" bestFit="1" customWidth="1"/>
    <col min="4920" max="4920" width="15.7109375" style="2" bestFit="1" customWidth="1"/>
    <col min="4921" max="4921" width="10.42578125" style="2" bestFit="1" customWidth="1"/>
    <col min="4922" max="4922" width="13.7109375" style="2" bestFit="1" customWidth="1"/>
    <col min="4923" max="4923" width="18" style="2" bestFit="1" customWidth="1"/>
    <col min="4924" max="4924" width="19.7109375" style="2" bestFit="1" customWidth="1"/>
    <col min="4925" max="4925" width="13.85546875" style="2"/>
    <col min="4926" max="4926" width="15.7109375" style="2" bestFit="1" customWidth="1"/>
    <col min="4927" max="4927" width="28.5703125" style="2" bestFit="1" customWidth="1"/>
    <col min="4928" max="4928" width="20.28515625" style="2" bestFit="1" customWidth="1"/>
    <col min="4929" max="4929" width="16" style="2" bestFit="1" customWidth="1"/>
    <col min="4930" max="4930" width="13.7109375" style="2" bestFit="1" customWidth="1"/>
    <col min="4931" max="4931" width="28.140625" style="2" bestFit="1" customWidth="1"/>
    <col min="4932" max="4932" width="15.85546875" style="2" bestFit="1" customWidth="1"/>
    <col min="4933" max="4933" width="26.28515625" style="2" bestFit="1" customWidth="1"/>
    <col min="4934" max="4934" width="13.140625" style="2" bestFit="1" customWidth="1"/>
    <col min="4935" max="4935" width="15" style="2" bestFit="1" customWidth="1"/>
    <col min="4936" max="4936" width="9" style="2" bestFit="1" customWidth="1"/>
    <col min="4937" max="4937" width="18" style="2" bestFit="1" customWidth="1"/>
    <col min="4938" max="4938" width="14.28515625" style="2" bestFit="1" customWidth="1"/>
    <col min="4939" max="4939" width="15.7109375" style="2" bestFit="1" customWidth="1"/>
    <col min="4940" max="4940" width="18.7109375" style="2" bestFit="1" customWidth="1"/>
    <col min="4941" max="4941" width="16.140625" style="2" bestFit="1" customWidth="1"/>
    <col min="4942" max="4942" width="23.5703125" style="2" bestFit="1" customWidth="1"/>
    <col min="4943" max="4943" width="23.85546875" style="2" bestFit="1" customWidth="1"/>
    <col min="4944" max="4944" width="22.85546875" style="2" bestFit="1" customWidth="1"/>
    <col min="4945" max="4945" width="11.7109375" style="2" bestFit="1" customWidth="1"/>
    <col min="4946" max="4946" width="11.85546875" style="2" bestFit="1" customWidth="1"/>
    <col min="4947" max="4947" width="15.140625" style="2" bestFit="1" customWidth="1"/>
    <col min="4948" max="4948" width="15.28515625" style="2" bestFit="1" customWidth="1"/>
    <col min="4949" max="4949" width="19.5703125" style="2" bestFit="1" customWidth="1"/>
    <col min="4950" max="4950" width="21.5703125" style="2" bestFit="1" customWidth="1"/>
    <col min="4951" max="4951" width="18.85546875" style="2" bestFit="1" customWidth="1"/>
    <col min="4952" max="4952" width="8.7109375" style="2" bestFit="1" customWidth="1"/>
    <col min="4953" max="4953" width="8.85546875" style="2" bestFit="1" customWidth="1"/>
    <col min="4954" max="4954" width="13.140625" style="2" bestFit="1" customWidth="1"/>
    <col min="4955" max="4955" width="9.5703125" style="2" bestFit="1" customWidth="1"/>
    <col min="4956" max="4956" width="9.7109375" style="2" bestFit="1" customWidth="1"/>
    <col min="4957" max="4957" width="14" style="2" bestFit="1" customWidth="1"/>
    <col min="4958" max="4958" width="17" style="2" bestFit="1" customWidth="1"/>
    <col min="4959" max="4959" width="17.28515625" style="2" bestFit="1" customWidth="1"/>
    <col min="4960" max="4960" width="21.5703125" style="2" bestFit="1" customWidth="1"/>
    <col min="4961" max="4961" width="17.7109375" style="2" bestFit="1" customWidth="1"/>
    <col min="4962" max="4962" width="14.5703125" style="2" bestFit="1" customWidth="1"/>
    <col min="4963" max="4963" width="15.7109375" style="2" bestFit="1" customWidth="1"/>
    <col min="4964" max="4964" width="19.140625" style="2" bestFit="1" customWidth="1"/>
    <col min="4965" max="4965" width="12.42578125" style="2" bestFit="1" customWidth="1"/>
    <col min="4966" max="4967" width="14.85546875" style="2" bestFit="1" customWidth="1"/>
    <col min="4968" max="4968" width="14.42578125" style="2" bestFit="1" customWidth="1"/>
    <col min="4969" max="4969" width="23.140625" style="2" bestFit="1" customWidth="1"/>
    <col min="4970" max="4970" width="26" style="2" bestFit="1" customWidth="1"/>
    <col min="4971" max="4971" width="19.42578125" style="2" bestFit="1" customWidth="1"/>
    <col min="4972" max="4972" width="21.5703125" style="2" bestFit="1" customWidth="1"/>
    <col min="4973" max="4973" width="25.85546875" style="2" bestFit="1" customWidth="1"/>
    <col min="4974" max="4974" width="18.5703125" style="2" bestFit="1" customWidth="1"/>
    <col min="4975" max="4975" width="16.28515625" style="2" bestFit="1" customWidth="1"/>
    <col min="4976" max="4976" width="15.42578125" style="2" bestFit="1" customWidth="1"/>
    <col min="4977" max="4977" width="17.28515625" style="2" bestFit="1" customWidth="1"/>
    <col min="4978" max="4978" width="17.42578125" style="2" bestFit="1" customWidth="1"/>
    <col min="4979" max="4979" width="21.7109375" style="2" bestFit="1" customWidth="1"/>
    <col min="4980" max="4980" width="17.28515625" style="2" bestFit="1" customWidth="1"/>
    <col min="4981" max="4981" width="17.42578125" style="2" bestFit="1" customWidth="1"/>
    <col min="4982" max="4982" width="21.7109375" style="2" bestFit="1" customWidth="1"/>
    <col min="4983" max="4983" width="13.42578125" style="2" bestFit="1" customWidth="1"/>
    <col min="4984" max="5081" width="12" style="2" customWidth="1"/>
    <col min="5082" max="5082" width="17.140625" style="2" customWidth="1"/>
    <col min="5083"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2" width="19.5703125" style="2" customWidth="1"/>
    <col min="5133" max="5133" width="9" style="2" bestFit="1" customWidth="1"/>
    <col min="5134" max="5134" width="9.140625" style="2" bestFit="1" customWidth="1"/>
    <col min="5135" max="5135" width="7.42578125" style="2" bestFit="1" customWidth="1"/>
    <col min="5136" max="5136" width="6.7109375" style="2" bestFit="1" customWidth="1"/>
    <col min="5137" max="5137" width="9.85546875" style="2" bestFit="1" customWidth="1"/>
    <col min="5138" max="5138" width="21.140625" style="2" bestFit="1" customWidth="1"/>
    <col min="5139" max="5139" width="16.42578125" style="2" bestFit="1" customWidth="1"/>
    <col min="5140" max="5140" width="7.28515625" style="2" bestFit="1" customWidth="1"/>
    <col min="5141" max="5141" width="9.28515625" style="2" bestFit="1" customWidth="1"/>
    <col min="5142" max="5142" width="17.85546875" style="2" bestFit="1" customWidth="1"/>
    <col min="5143" max="5143" width="6.7109375" style="2" bestFit="1" customWidth="1"/>
    <col min="5144" max="5144" width="19.140625" style="2" bestFit="1" customWidth="1"/>
    <col min="5145" max="5145" width="25.140625" style="2" bestFit="1" customWidth="1"/>
    <col min="5146" max="5146" width="21.42578125" style="2" bestFit="1" customWidth="1"/>
    <col min="5147" max="5147" width="19.7109375" style="2" bestFit="1" customWidth="1"/>
    <col min="5148" max="5148" width="14" style="2" bestFit="1" customWidth="1"/>
    <col min="5149" max="5149" width="13.140625" style="2" bestFit="1" customWidth="1"/>
    <col min="5150" max="5150" width="9.28515625" style="2" bestFit="1" customWidth="1"/>
    <col min="5151" max="5151" width="13.140625" style="2" bestFit="1" customWidth="1"/>
    <col min="5152" max="5152" width="7.42578125" style="2" bestFit="1" customWidth="1"/>
    <col min="5153" max="5153" width="19.42578125" style="2" bestFit="1" customWidth="1"/>
    <col min="5154" max="5154" width="20.85546875" style="2" bestFit="1" customWidth="1"/>
    <col min="5155" max="5155" width="19" style="2" bestFit="1" customWidth="1"/>
    <col min="5156" max="5156" width="25.85546875" style="2" bestFit="1" customWidth="1"/>
    <col min="5157" max="5157" width="14.5703125" style="2" bestFit="1" customWidth="1"/>
    <col min="5158" max="5158" width="14.42578125" style="2" bestFit="1" customWidth="1"/>
    <col min="5159" max="5159" width="27.28515625" style="2" bestFit="1" customWidth="1"/>
    <col min="5160" max="5160" width="11.5703125" style="2" bestFit="1" customWidth="1"/>
    <col min="5161" max="5161" width="6.28515625" style="2" bestFit="1" customWidth="1"/>
    <col min="5162" max="5162" width="7" style="2" bestFit="1" customWidth="1"/>
    <col min="5163" max="5163" width="23.85546875" style="2" bestFit="1" customWidth="1"/>
    <col min="5164" max="5164" width="12.85546875" style="2" bestFit="1" customWidth="1"/>
    <col min="5165" max="5165" width="11.28515625" style="2" bestFit="1" customWidth="1"/>
    <col min="5166" max="5166" width="15.28515625" style="2" bestFit="1" customWidth="1"/>
    <col min="5167" max="5167" width="21.140625" style="2" bestFit="1" customWidth="1"/>
    <col min="5168" max="5168" width="23.85546875" style="2" bestFit="1" customWidth="1"/>
    <col min="5169" max="5169" width="14.42578125" style="2" bestFit="1" customWidth="1"/>
    <col min="5170" max="5170" width="11.140625" style="2" bestFit="1" customWidth="1"/>
    <col min="5171" max="5171" width="15" style="2" bestFit="1" customWidth="1"/>
    <col min="5172" max="5172" width="11.7109375" style="2" bestFit="1" customWidth="1"/>
    <col min="5173" max="5173" width="23.5703125" style="2" bestFit="1" customWidth="1"/>
    <col min="5174" max="5174" width="22.140625" style="2" bestFit="1" customWidth="1"/>
    <col min="5175" max="5175" width="21" style="2" bestFit="1" customWidth="1"/>
    <col min="5176" max="5176" width="15.7109375" style="2" bestFit="1" customWidth="1"/>
    <col min="5177" max="5177" width="10.42578125" style="2" bestFit="1" customWidth="1"/>
    <col min="5178" max="5178" width="13.7109375" style="2" bestFit="1" customWidth="1"/>
    <col min="5179" max="5179" width="18" style="2" bestFit="1" customWidth="1"/>
    <col min="5180" max="5180" width="19.7109375" style="2" bestFit="1" customWidth="1"/>
    <col min="5181" max="5181" width="13.85546875" style="2"/>
    <col min="5182" max="5182" width="15.7109375" style="2" bestFit="1" customWidth="1"/>
    <col min="5183" max="5183" width="28.5703125" style="2" bestFit="1" customWidth="1"/>
    <col min="5184" max="5184" width="20.28515625" style="2" bestFit="1" customWidth="1"/>
    <col min="5185" max="5185" width="16" style="2" bestFit="1" customWidth="1"/>
    <col min="5186" max="5186" width="13.7109375" style="2" bestFit="1" customWidth="1"/>
    <col min="5187" max="5187" width="28.140625" style="2" bestFit="1" customWidth="1"/>
    <col min="5188" max="5188" width="15.85546875" style="2" bestFit="1" customWidth="1"/>
    <col min="5189" max="5189" width="26.28515625" style="2" bestFit="1" customWidth="1"/>
    <col min="5190" max="5190" width="13.140625" style="2" bestFit="1" customWidth="1"/>
    <col min="5191" max="5191" width="15" style="2" bestFit="1" customWidth="1"/>
    <col min="5192" max="5192" width="9" style="2" bestFit="1" customWidth="1"/>
    <col min="5193" max="5193" width="18" style="2" bestFit="1" customWidth="1"/>
    <col min="5194" max="5194" width="14.28515625" style="2" bestFit="1" customWidth="1"/>
    <col min="5195" max="5195" width="15.7109375" style="2" bestFit="1" customWidth="1"/>
    <col min="5196" max="5196" width="18.7109375" style="2" bestFit="1" customWidth="1"/>
    <col min="5197" max="5197" width="16.140625" style="2" bestFit="1" customWidth="1"/>
    <col min="5198" max="5198" width="23.5703125" style="2" bestFit="1" customWidth="1"/>
    <col min="5199" max="5199" width="23.85546875" style="2" bestFit="1" customWidth="1"/>
    <col min="5200" max="5200" width="22.85546875" style="2" bestFit="1" customWidth="1"/>
    <col min="5201" max="5201" width="11.7109375" style="2" bestFit="1" customWidth="1"/>
    <col min="5202" max="5202" width="11.85546875" style="2" bestFit="1" customWidth="1"/>
    <col min="5203" max="5203" width="15.140625" style="2" bestFit="1" customWidth="1"/>
    <col min="5204" max="5204" width="15.28515625" style="2" bestFit="1" customWidth="1"/>
    <col min="5205" max="5205" width="19.5703125" style="2" bestFit="1" customWidth="1"/>
    <col min="5206" max="5206" width="21.5703125" style="2" bestFit="1" customWidth="1"/>
    <col min="5207" max="5207" width="18.85546875" style="2" bestFit="1" customWidth="1"/>
    <col min="5208" max="5208" width="8.7109375" style="2" bestFit="1" customWidth="1"/>
    <col min="5209" max="5209" width="8.85546875" style="2" bestFit="1" customWidth="1"/>
    <col min="5210" max="5210" width="13.140625" style="2" bestFit="1" customWidth="1"/>
    <col min="5211" max="5211" width="9.5703125" style="2" bestFit="1" customWidth="1"/>
    <col min="5212" max="5212" width="9.7109375" style="2" bestFit="1" customWidth="1"/>
    <col min="5213" max="5213" width="14" style="2" bestFit="1" customWidth="1"/>
    <col min="5214" max="5214" width="17" style="2" bestFit="1" customWidth="1"/>
    <col min="5215" max="5215" width="17.28515625" style="2" bestFit="1" customWidth="1"/>
    <col min="5216" max="5216" width="21.5703125" style="2" bestFit="1" customWidth="1"/>
    <col min="5217" max="5217" width="17.7109375" style="2" bestFit="1" customWidth="1"/>
    <col min="5218" max="5218" width="14.5703125" style="2" bestFit="1" customWidth="1"/>
    <col min="5219" max="5219" width="15.7109375" style="2" bestFit="1" customWidth="1"/>
    <col min="5220" max="5220" width="19.140625" style="2" bestFit="1" customWidth="1"/>
    <col min="5221" max="5221" width="12.42578125" style="2" bestFit="1" customWidth="1"/>
    <col min="5222" max="5223" width="14.85546875" style="2" bestFit="1" customWidth="1"/>
    <col min="5224" max="5224" width="14.42578125" style="2" bestFit="1" customWidth="1"/>
    <col min="5225" max="5225" width="23.140625" style="2" bestFit="1" customWidth="1"/>
    <col min="5226" max="5226" width="26" style="2" bestFit="1" customWidth="1"/>
    <col min="5227" max="5227" width="19.42578125" style="2" bestFit="1" customWidth="1"/>
    <col min="5228" max="5228" width="21.5703125" style="2" bestFit="1" customWidth="1"/>
    <col min="5229" max="5229" width="25.85546875" style="2" bestFit="1" customWidth="1"/>
    <col min="5230" max="5230" width="18.5703125" style="2" bestFit="1" customWidth="1"/>
    <col min="5231" max="5231" width="16.28515625" style="2" bestFit="1" customWidth="1"/>
    <col min="5232" max="5232" width="15.42578125" style="2" bestFit="1" customWidth="1"/>
    <col min="5233" max="5233" width="17.28515625" style="2" bestFit="1" customWidth="1"/>
    <col min="5234" max="5234" width="17.42578125" style="2" bestFit="1" customWidth="1"/>
    <col min="5235" max="5235" width="21.7109375" style="2" bestFit="1" customWidth="1"/>
    <col min="5236" max="5236" width="17.28515625" style="2" bestFit="1" customWidth="1"/>
    <col min="5237" max="5237" width="17.42578125" style="2" bestFit="1" customWidth="1"/>
    <col min="5238" max="5238" width="21.7109375" style="2" bestFit="1" customWidth="1"/>
    <col min="5239" max="5239" width="13.42578125" style="2" bestFit="1" customWidth="1"/>
    <col min="5240" max="5337" width="12" style="2" customWidth="1"/>
    <col min="5338" max="5338" width="17.140625" style="2" customWidth="1"/>
    <col min="5339"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8" width="19.5703125" style="2" customWidth="1"/>
    <col min="5389" max="5389" width="9" style="2" bestFit="1" customWidth="1"/>
    <col min="5390" max="5390" width="9.140625" style="2" bestFit="1" customWidth="1"/>
    <col min="5391" max="5391" width="7.42578125" style="2" bestFit="1" customWidth="1"/>
    <col min="5392" max="5392" width="6.7109375" style="2" bestFit="1" customWidth="1"/>
    <col min="5393" max="5393" width="9.85546875" style="2" bestFit="1" customWidth="1"/>
    <col min="5394" max="5394" width="21.140625" style="2" bestFit="1" customWidth="1"/>
    <col min="5395" max="5395" width="16.42578125" style="2" bestFit="1" customWidth="1"/>
    <col min="5396" max="5396" width="7.28515625" style="2" bestFit="1" customWidth="1"/>
    <col min="5397" max="5397" width="9.28515625" style="2" bestFit="1" customWidth="1"/>
    <col min="5398" max="5398" width="17.85546875" style="2" bestFit="1" customWidth="1"/>
    <col min="5399" max="5399" width="6.7109375" style="2" bestFit="1" customWidth="1"/>
    <col min="5400" max="5400" width="19.140625" style="2" bestFit="1" customWidth="1"/>
    <col min="5401" max="5401" width="25.140625" style="2" bestFit="1" customWidth="1"/>
    <col min="5402" max="5402" width="21.42578125" style="2" bestFit="1" customWidth="1"/>
    <col min="5403" max="5403" width="19.7109375" style="2" bestFit="1" customWidth="1"/>
    <col min="5404" max="5404" width="14" style="2" bestFit="1" customWidth="1"/>
    <col min="5405" max="5405" width="13.140625" style="2" bestFit="1" customWidth="1"/>
    <col min="5406" max="5406" width="9.28515625" style="2" bestFit="1" customWidth="1"/>
    <col min="5407" max="5407" width="13.140625" style="2" bestFit="1" customWidth="1"/>
    <col min="5408" max="5408" width="7.42578125" style="2" bestFit="1" customWidth="1"/>
    <col min="5409" max="5409" width="19.42578125" style="2" bestFit="1" customWidth="1"/>
    <col min="5410" max="5410" width="20.85546875" style="2" bestFit="1" customWidth="1"/>
    <col min="5411" max="5411" width="19" style="2" bestFit="1" customWidth="1"/>
    <col min="5412" max="5412" width="25.85546875" style="2" bestFit="1" customWidth="1"/>
    <col min="5413" max="5413" width="14.5703125" style="2" bestFit="1" customWidth="1"/>
    <col min="5414" max="5414" width="14.42578125" style="2" bestFit="1" customWidth="1"/>
    <col min="5415" max="5415" width="27.28515625" style="2" bestFit="1" customWidth="1"/>
    <col min="5416" max="5416" width="11.5703125" style="2" bestFit="1" customWidth="1"/>
    <col min="5417" max="5417" width="6.28515625" style="2" bestFit="1" customWidth="1"/>
    <col min="5418" max="5418" width="7" style="2" bestFit="1" customWidth="1"/>
    <col min="5419" max="5419" width="23.85546875" style="2" bestFit="1" customWidth="1"/>
    <col min="5420" max="5420" width="12.85546875" style="2" bestFit="1" customWidth="1"/>
    <col min="5421" max="5421" width="11.28515625" style="2" bestFit="1" customWidth="1"/>
    <col min="5422" max="5422" width="15.28515625" style="2" bestFit="1" customWidth="1"/>
    <col min="5423" max="5423" width="21.140625" style="2" bestFit="1" customWidth="1"/>
    <col min="5424" max="5424" width="23.85546875" style="2" bestFit="1" customWidth="1"/>
    <col min="5425" max="5425" width="14.42578125" style="2" bestFit="1" customWidth="1"/>
    <col min="5426" max="5426" width="11.140625" style="2" bestFit="1" customWidth="1"/>
    <col min="5427" max="5427" width="15" style="2" bestFit="1" customWidth="1"/>
    <col min="5428" max="5428" width="11.7109375" style="2" bestFit="1" customWidth="1"/>
    <col min="5429" max="5429" width="23.5703125" style="2" bestFit="1" customWidth="1"/>
    <col min="5430" max="5430" width="22.140625" style="2" bestFit="1" customWidth="1"/>
    <col min="5431" max="5431" width="21" style="2" bestFit="1" customWidth="1"/>
    <col min="5432" max="5432" width="15.7109375" style="2" bestFit="1" customWidth="1"/>
    <col min="5433" max="5433" width="10.42578125" style="2" bestFit="1" customWidth="1"/>
    <col min="5434" max="5434" width="13.7109375" style="2" bestFit="1" customWidth="1"/>
    <col min="5435" max="5435" width="18" style="2" bestFit="1" customWidth="1"/>
    <col min="5436" max="5436" width="19.7109375" style="2" bestFit="1" customWidth="1"/>
    <col min="5437" max="5437" width="13.85546875" style="2"/>
    <col min="5438" max="5438" width="15.7109375" style="2" bestFit="1" customWidth="1"/>
    <col min="5439" max="5439" width="28.5703125" style="2" bestFit="1" customWidth="1"/>
    <col min="5440" max="5440" width="20.28515625" style="2" bestFit="1" customWidth="1"/>
    <col min="5441" max="5441" width="16" style="2" bestFit="1" customWidth="1"/>
    <col min="5442" max="5442" width="13.7109375" style="2" bestFit="1" customWidth="1"/>
    <col min="5443" max="5443" width="28.140625" style="2" bestFit="1" customWidth="1"/>
    <col min="5444" max="5444" width="15.85546875" style="2" bestFit="1" customWidth="1"/>
    <col min="5445" max="5445" width="26.28515625" style="2" bestFit="1" customWidth="1"/>
    <col min="5446" max="5446" width="13.140625" style="2" bestFit="1" customWidth="1"/>
    <col min="5447" max="5447" width="15" style="2" bestFit="1" customWidth="1"/>
    <col min="5448" max="5448" width="9" style="2" bestFit="1" customWidth="1"/>
    <col min="5449" max="5449" width="18" style="2" bestFit="1" customWidth="1"/>
    <col min="5450" max="5450" width="14.28515625" style="2" bestFit="1" customWidth="1"/>
    <col min="5451" max="5451" width="15.7109375" style="2" bestFit="1" customWidth="1"/>
    <col min="5452" max="5452" width="18.7109375" style="2" bestFit="1" customWidth="1"/>
    <col min="5453" max="5453" width="16.140625" style="2" bestFit="1" customWidth="1"/>
    <col min="5454" max="5454" width="23.5703125" style="2" bestFit="1" customWidth="1"/>
    <col min="5455" max="5455" width="23.85546875" style="2" bestFit="1" customWidth="1"/>
    <col min="5456" max="5456" width="22.85546875" style="2" bestFit="1" customWidth="1"/>
    <col min="5457" max="5457" width="11.7109375" style="2" bestFit="1" customWidth="1"/>
    <col min="5458" max="5458" width="11.85546875" style="2" bestFit="1" customWidth="1"/>
    <col min="5459" max="5459" width="15.140625" style="2" bestFit="1" customWidth="1"/>
    <col min="5460" max="5460" width="15.28515625" style="2" bestFit="1" customWidth="1"/>
    <col min="5461" max="5461" width="19.5703125" style="2" bestFit="1" customWidth="1"/>
    <col min="5462" max="5462" width="21.5703125" style="2" bestFit="1" customWidth="1"/>
    <col min="5463" max="5463" width="18.85546875" style="2" bestFit="1" customWidth="1"/>
    <col min="5464" max="5464" width="8.7109375" style="2" bestFit="1" customWidth="1"/>
    <col min="5465" max="5465" width="8.85546875" style="2" bestFit="1" customWidth="1"/>
    <col min="5466" max="5466" width="13.140625" style="2" bestFit="1" customWidth="1"/>
    <col min="5467" max="5467" width="9.5703125" style="2" bestFit="1" customWidth="1"/>
    <col min="5468" max="5468" width="9.7109375" style="2" bestFit="1" customWidth="1"/>
    <col min="5469" max="5469" width="14" style="2" bestFit="1" customWidth="1"/>
    <col min="5470" max="5470" width="17" style="2" bestFit="1" customWidth="1"/>
    <col min="5471" max="5471" width="17.28515625" style="2" bestFit="1" customWidth="1"/>
    <col min="5472" max="5472" width="21.5703125" style="2" bestFit="1" customWidth="1"/>
    <col min="5473" max="5473" width="17.7109375" style="2" bestFit="1" customWidth="1"/>
    <col min="5474" max="5474" width="14.5703125" style="2" bestFit="1" customWidth="1"/>
    <col min="5475" max="5475" width="15.7109375" style="2" bestFit="1" customWidth="1"/>
    <col min="5476" max="5476" width="19.140625" style="2" bestFit="1" customWidth="1"/>
    <col min="5477" max="5477" width="12.42578125" style="2" bestFit="1" customWidth="1"/>
    <col min="5478" max="5479" width="14.85546875" style="2" bestFit="1" customWidth="1"/>
    <col min="5480" max="5480" width="14.42578125" style="2" bestFit="1" customWidth="1"/>
    <col min="5481" max="5481" width="23.140625" style="2" bestFit="1" customWidth="1"/>
    <col min="5482" max="5482" width="26" style="2" bestFit="1" customWidth="1"/>
    <col min="5483" max="5483" width="19.42578125" style="2" bestFit="1" customWidth="1"/>
    <col min="5484" max="5484" width="21.5703125" style="2" bestFit="1" customWidth="1"/>
    <col min="5485" max="5485" width="25.85546875" style="2" bestFit="1" customWidth="1"/>
    <col min="5486" max="5486" width="18.5703125" style="2" bestFit="1" customWidth="1"/>
    <col min="5487" max="5487" width="16.28515625" style="2" bestFit="1" customWidth="1"/>
    <col min="5488" max="5488" width="15.42578125" style="2" bestFit="1" customWidth="1"/>
    <col min="5489" max="5489" width="17.28515625" style="2" bestFit="1" customWidth="1"/>
    <col min="5490" max="5490" width="17.42578125" style="2" bestFit="1" customWidth="1"/>
    <col min="5491" max="5491" width="21.7109375" style="2" bestFit="1" customWidth="1"/>
    <col min="5492" max="5492" width="17.28515625" style="2" bestFit="1" customWidth="1"/>
    <col min="5493" max="5493" width="17.42578125" style="2" bestFit="1" customWidth="1"/>
    <col min="5494" max="5494" width="21.7109375" style="2" bestFit="1" customWidth="1"/>
    <col min="5495" max="5495" width="13.42578125" style="2" bestFit="1" customWidth="1"/>
    <col min="5496" max="5593" width="12" style="2" customWidth="1"/>
    <col min="5594" max="5594" width="17.140625" style="2" customWidth="1"/>
    <col min="5595"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4" width="19.5703125" style="2" customWidth="1"/>
    <col min="5645" max="5645" width="9" style="2" bestFit="1" customWidth="1"/>
    <col min="5646" max="5646" width="9.140625" style="2" bestFit="1" customWidth="1"/>
    <col min="5647" max="5647" width="7.42578125" style="2" bestFit="1" customWidth="1"/>
    <col min="5648" max="5648" width="6.7109375" style="2" bestFit="1" customWidth="1"/>
    <col min="5649" max="5649" width="9.85546875" style="2" bestFit="1" customWidth="1"/>
    <col min="5650" max="5650" width="21.140625" style="2" bestFit="1" customWidth="1"/>
    <col min="5651" max="5651" width="16.42578125" style="2" bestFit="1" customWidth="1"/>
    <col min="5652" max="5652" width="7.28515625" style="2" bestFit="1" customWidth="1"/>
    <col min="5653" max="5653" width="9.28515625" style="2" bestFit="1" customWidth="1"/>
    <col min="5654" max="5654" width="17.85546875" style="2" bestFit="1" customWidth="1"/>
    <col min="5655" max="5655" width="6.7109375" style="2" bestFit="1" customWidth="1"/>
    <col min="5656" max="5656" width="19.140625" style="2" bestFit="1" customWidth="1"/>
    <col min="5657" max="5657" width="25.140625" style="2" bestFit="1" customWidth="1"/>
    <col min="5658" max="5658" width="21.42578125" style="2" bestFit="1" customWidth="1"/>
    <col min="5659" max="5659" width="19.7109375" style="2" bestFit="1" customWidth="1"/>
    <col min="5660" max="5660" width="14" style="2" bestFit="1" customWidth="1"/>
    <col min="5661" max="5661" width="13.140625" style="2" bestFit="1" customWidth="1"/>
    <col min="5662" max="5662" width="9.28515625" style="2" bestFit="1" customWidth="1"/>
    <col min="5663" max="5663" width="13.140625" style="2" bestFit="1" customWidth="1"/>
    <col min="5664" max="5664" width="7.42578125" style="2" bestFit="1" customWidth="1"/>
    <col min="5665" max="5665" width="19.42578125" style="2" bestFit="1" customWidth="1"/>
    <col min="5666" max="5666" width="20.85546875" style="2" bestFit="1" customWidth="1"/>
    <col min="5667" max="5667" width="19" style="2" bestFit="1" customWidth="1"/>
    <col min="5668" max="5668" width="25.85546875" style="2" bestFit="1" customWidth="1"/>
    <col min="5669" max="5669" width="14.5703125" style="2" bestFit="1" customWidth="1"/>
    <col min="5670" max="5670" width="14.42578125" style="2" bestFit="1" customWidth="1"/>
    <col min="5671" max="5671" width="27.28515625" style="2" bestFit="1" customWidth="1"/>
    <col min="5672" max="5672" width="11.5703125" style="2" bestFit="1" customWidth="1"/>
    <col min="5673" max="5673" width="6.28515625" style="2" bestFit="1" customWidth="1"/>
    <col min="5674" max="5674" width="7" style="2" bestFit="1" customWidth="1"/>
    <col min="5675" max="5675" width="23.85546875" style="2" bestFit="1" customWidth="1"/>
    <col min="5676" max="5676" width="12.85546875" style="2" bestFit="1" customWidth="1"/>
    <col min="5677" max="5677" width="11.28515625" style="2" bestFit="1" customWidth="1"/>
    <col min="5678" max="5678" width="15.28515625" style="2" bestFit="1" customWidth="1"/>
    <col min="5679" max="5679" width="21.140625" style="2" bestFit="1" customWidth="1"/>
    <col min="5680" max="5680" width="23.85546875" style="2" bestFit="1" customWidth="1"/>
    <col min="5681" max="5681" width="14.42578125" style="2" bestFit="1" customWidth="1"/>
    <col min="5682" max="5682" width="11.140625" style="2" bestFit="1" customWidth="1"/>
    <col min="5683" max="5683" width="15" style="2" bestFit="1" customWidth="1"/>
    <col min="5684" max="5684" width="11.7109375" style="2" bestFit="1" customWidth="1"/>
    <col min="5685" max="5685" width="23.5703125" style="2" bestFit="1" customWidth="1"/>
    <col min="5686" max="5686" width="22.140625" style="2" bestFit="1" customWidth="1"/>
    <col min="5687" max="5687" width="21" style="2" bestFit="1" customWidth="1"/>
    <col min="5688" max="5688" width="15.7109375" style="2" bestFit="1" customWidth="1"/>
    <col min="5689" max="5689" width="10.42578125" style="2" bestFit="1" customWidth="1"/>
    <col min="5690" max="5690" width="13.7109375" style="2" bestFit="1" customWidth="1"/>
    <col min="5691" max="5691" width="18" style="2" bestFit="1" customWidth="1"/>
    <col min="5692" max="5692" width="19.7109375" style="2" bestFit="1" customWidth="1"/>
    <col min="5693" max="5693" width="13.85546875" style="2"/>
    <col min="5694" max="5694" width="15.7109375" style="2" bestFit="1" customWidth="1"/>
    <col min="5695" max="5695" width="28.5703125" style="2" bestFit="1" customWidth="1"/>
    <col min="5696" max="5696" width="20.28515625" style="2" bestFit="1" customWidth="1"/>
    <col min="5697" max="5697" width="16" style="2" bestFit="1" customWidth="1"/>
    <col min="5698" max="5698" width="13.7109375" style="2" bestFit="1" customWidth="1"/>
    <col min="5699" max="5699" width="28.140625" style="2" bestFit="1" customWidth="1"/>
    <col min="5700" max="5700" width="15.85546875" style="2" bestFit="1" customWidth="1"/>
    <col min="5701" max="5701" width="26.28515625" style="2" bestFit="1" customWidth="1"/>
    <col min="5702" max="5702" width="13.140625" style="2" bestFit="1" customWidth="1"/>
    <col min="5703" max="5703" width="15" style="2" bestFit="1" customWidth="1"/>
    <col min="5704" max="5704" width="9" style="2" bestFit="1" customWidth="1"/>
    <col min="5705" max="5705" width="18" style="2" bestFit="1" customWidth="1"/>
    <col min="5706" max="5706" width="14.28515625" style="2" bestFit="1" customWidth="1"/>
    <col min="5707" max="5707" width="15.7109375" style="2" bestFit="1" customWidth="1"/>
    <col min="5708" max="5708" width="18.7109375" style="2" bestFit="1" customWidth="1"/>
    <col min="5709" max="5709" width="16.140625" style="2" bestFit="1" customWidth="1"/>
    <col min="5710" max="5710" width="23.5703125" style="2" bestFit="1" customWidth="1"/>
    <col min="5711" max="5711" width="23.85546875" style="2" bestFit="1" customWidth="1"/>
    <col min="5712" max="5712" width="22.85546875" style="2" bestFit="1" customWidth="1"/>
    <col min="5713" max="5713" width="11.7109375" style="2" bestFit="1" customWidth="1"/>
    <col min="5714" max="5714" width="11.85546875" style="2" bestFit="1" customWidth="1"/>
    <col min="5715" max="5715" width="15.140625" style="2" bestFit="1" customWidth="1"/>
    <col min="5716" max="5716" width="15.28515625" style="2" bestFit="1" customWidth="1"/>
    <col min="5717" max="5717" width="19.5703125" style="2" bestFit="1" customWidth="1"/>
    <col min="5718" max="5718" width="21.5703125" style="2" bestFit="1" customWidth="1"/>
    <col min="5719" max="5719" width="18.85546875" style="2" bestFit="1" customWidth="1"/>
    <col min="5720" max="5720" width="8.7109375" style="2" bestFit="1" customWidth="1"/>
    <col min="5721" max="5721" width="8.85546875" style="2" bestFit="1" customWidth="1"/>
    <col min="5722" max="5722" width="13.140625" style="2" bestFit="1" customWidth="1"/>
    <col min="5723" max="5723" width="9.5703125" style="2" bestFit="1" customWidth="1"/>
    <col min="5724" max="5724" width="9.7109375" style="2" bestFit="1" customWidth="1"/>
    <col min="5725" max="5725" width="14" style="2" bestFit="1" customWidth="1"/>
    <col min="5726" max="5726" width="17" style="2" bestFit="1" customWidth="1"/>
    <col min="5727" max="5727" width="17.28515625" style="2" bestFit="1" customWidth="1"/>
    <col min="5728" max="5728" width="21.5703125" style="2" bestFit="1" customWidth="1"/>
    <col min="5729" max="5729" width="17.7109375" style="2" bestFit="1" customWidth="1"/>
    <col min="5730" max="5730" width="14.5703125" style="2" bestFit="1" customWidth="1"/>
    <col min="5731" max="5731" width="15.7109375" style="2" bestFit="1" customWidth="1"/>
    <col min="5732" max="5732" width="19.140625" style="2" bestFit="1" customWidth="1"/>
    <col min="5733" max="5733" width="12.42578125" style="2" bestFit="1" customWidth="1"/>
    <col min="5734" max="5735" width="14.85546875" style="2" bestFit="1" customWidth="1"/>
    <col min="5736" max="5736" width="14.42578125" style="2" bestFit="1" customWidth="1"/>
    <col min="5737" max="5737" width="23.140625" style="2" bestFit="1" customWidth="1"/>
    <col min="5738" max="5738" width="26" style="2" bestFit="1" customWidth="1"/>
    <col min="5739" max="5739" width="19.42578125" style="2" bestFit="1" customWidth="1"/>
    <col min="5740" max="5740" width="21.5703125" style="2" bestFit="1" customWidth="1"/>
    <col min="5741" max="5741" width="25.85546875" style="2" bestFit="1" customWidth="1"/>
    <col min="5742" max="5742" width="18.5703125" style="2" bestFit="1" customWidth="1"/>
    <col min="5743" max="5743" width="16.28515625" style="2" bestFit="1" customWidth="1"/>
    <col min="5744" max="5744" width="15.42578125" style="2" bestFit="1" customWidth="1"/>
    <col min="5745" max="5745" width="17.28515625" style="2" bestFit="1" customWidth="1"/>
    <col min="5746" max="5746" width="17.42578125" style="2" bestFit="1" customWidth="1"/>
    <col min="5747" max="5747" width="21.7109375" style="2" bestFit="1" customWidth="1"/>
    <col min="5748" max="5748" width="17.28515625" style="2" bestFit="1" customWidth="1"/>
    <col min="5749" max="5749" width="17.42578125" style="2" bestFit="1" customWidth="1"/>
    <col min="5750" max="5750" width="21.7109375" style="2" bestFit="1" customWidth="1"/>
    <col min="5751" max="5751" width="13.42578125" style="2" bestFit="1" customWidth="1"/>
    <col min="5752" max="5849" width="12" style="2" customWidth="1"/>
    <col min="5850" max="5850" width="17.140625" style="2" customWidth="1"/>
    <col min="5851"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900" width="19.5703125" style="2" customWidth="1"/>
    <col min="5901" max="5901" width="9" style="2" bestFit="1" customWidth="1"/>
    <col min="5902" max="5902" width="9.140625" style="2" bestFit="1" customWidth="1"/>
    <col min="5903" max="5903" width="7.42578125" style="2" bestFit="1" customWidth="1"/>
    <col min="5904" max="5904" width="6.7109375" style="2" bestFit="1" customWidth="1"/>
    <col min="5905" max="5905" width="9.85546875" style="2" bestFit="1" customWidth="1"/>
    <col min="5906" max="5906" width="21.140625" style="2" bestFit="1" customWidth="1"/>
    <col min="5907" max="5907" width="16.42578125" style="2" bestFit="1" customWidth="1"/>
    <col min="5908" max="5908" width="7.28515625" style="2" bestFit="1" customWidth="1"/>
    <col min="5909" max="5909" width="9.28515625" style="2" bestFit="1" customWidth="1"/>
    <col min="5910" max="5910" width="17.85546875" style="2" bestFit="1" customWidth="1"/>
    <col min="5911" max="5911" width="6.7109375" style="2" bestFit="1" customWidth="1"/>
    <col min="5912" max="5912" width="19.140625" style="2" bestFit="1" customWidth="1"/>
    <col min="5913" max="5913" width="25.140625" style="2" bestFit="1" customWidth="1"/>
    <col min="5914" max="5914" width="21.42578125" style="2" bestFit="1" customWidth="1"/>
    <col min="5915" max="5915" width="19.7109375" style="2" bestFit="1" customWidth="1"/>
    <col min="5916" max="5916" width="14" style="2" bestFit="1" customWidth="1"/>
    <col min="5917" max="5917" width="13.140625" style="2" bestFit="1" customWidth="1"/>
    <col min="5918" max="5918" width="9.28515625" style="2" bestFit="1" customWidth="1"/>
    <col min="5919" max="5919" width="13.140625" style="2" bestFit="1" customWidth="1"/>
    <col min="5920" max="5920" width="7.42578125" style="2" bestFit="1" customWidth="1"/>
    <col min="5921" max="5921" width="19.42578125" style="2" bestFit="1" customWidth="1"/>
    <col min="5922" max="5922" width="20.85546875" style="2" bestFit="1" customWidth="1"/>
    <col min="5923" max="5923" width="19" style="2" bestFit="1" customWidth="1"/>
    <col min="5924" max="5924" width="25.85546875" style="2" bestFit="1" customWidth="1"/>
    <col min="5925" max="5925" width="14.5703125" style="2" bestFit="1" customWidth="1"/>
    <col min="5926" max="5926" width="14.42578125" style="2" bestFit="1" customWidth="1"/>
    <col min="5927" max="5927" width="27.28515625" style="2" bestFit="1" customWidth="1"/>
    <col min="5928" max="5928" width="11.5703125" style="2" bestFit="1" customWidth="1"/>
    <col min="5929" max="5929" width="6.28515625" style="2" bestFit="1" customWidth="1"/>
    <col min="5930" max="5930" width="7" style="2" bestFit="1" customWidth="1"/>
    <col min="5931" max="5931" width="23.85546875" style="2" bestFit="1" customWidth="1"/>
    <col min="5932" max="5932" width="12.85546875" style="2" bestFit="1" customWidth="1"/>
    <col min="5933" max="5933" width="11.28515625" style="2" bestFit="1" customWidth="1"/>
    <col min="5934" max="5934" width="15.28515625" style="2" bestFit="1" customWidth="1"/>
    <col min="5935" max="5935" width="21.140625" style="2" bestFit="1" customWidth="1"/>
    <col min="5936" max="5936" width="23.85546875" style="2" bestFit="1" customWidth="1"/>
    <col min="5937" max="5937" width="14.42578125" style="2" bestFit="1" customWidth="1"/>
    <col min="5938" max="5938" width="11.140625" style="2" bestFit="1" customWidth="1"/>
    <col min="5939" max="5939" width="15" style="2" bestFit="1" customWidth="1"/>
    <col min="5940" max="5940" width="11.7109375" style="2" bestFit="1" customWidth="1"/>
    <col min="5941" max="5941" width="23.5703125" style="2" bestFit="1" customWidth="1"/>
    <col min="5942" max="5942" width="22.140625" style="2" bestFit="1" customWidth="1"/>
    <col min="5943" max="5943" width="21" style="2" bestFit="1" customWidth="1"/>
    <col min="5944" max="5944" width="15.7109375" style="2" bestFit="1" customWidth="1"/>
    <col min="5945" max="5945" width="10.42578125" style="2" bestFit="1" customWidth="1"/>
    <col min="5946" max="5946" width="13.7109375" style="2" bestFit="1" customWidth="1"/>
    <col min="5947" max="5947" width="18" style="2" bestFit="1" customWidth="1"/>
    <col min="5948" max="5948" width="19.7109375" style="2" bestFit="1" customWidth="1"/>
    <col min="5949" max="5949" width="13.85546875" style="2"/>
    <col min="5950" max="5950" width="15.7109375" style="2" bestFit="1" customWidth="1"/>
    <col min="5951" max="5951" width="28.5703125" style="2" bestFit="1" customWidth="1"/>
    <col min="5952" max="5952" width="20.28515625" style="2" bestFit="1" customWidth="1"/>
    <col min="5953" max="5953" width="16" style="2" bestFit="1" customWidth="1"/>
    <col min="5954" max="5954" width="13.7109375" style="2" bestFit="1" customWidth="1"/>
    <col min="5955" max="5955" width="28.140625" style="2" bestFit="1" customWidth="1"/>
    <col min="5956" max="5956" width="15.85546875" style="2" bestFit="1" customWidth="1"/>
    <col min="5957" max="5957" width="26.28515625" style="2" bestFit="1" customWidth="1"/>
    <col min="5958" max="5958" width="13.140625" style="2" bestFit="1" customWidth="1"/>
    <col min="5959" max="5959" width="15" style="2" bestFit="1" customWidth="1"/>
    <col min="5960" max="5960" width="9" style="2" bestFit="1" customWidth="1"/>
    <col min="5961" max="5961" width="18" style="2" bestFit="1" customWidth="1"/>
    <col min="5962" max="5962" width="14.28515625" style="2" bestFit="1" customWidth="1"/>
    <col min="5963" max="5963" width="15.7109375" style="2" bestFit="1" customWidth="1"/>
    <col min="5964" max="5964" width="18.7109375" style="2" bestFit="1" customWidth="1"/>
    <col min="5965" max="5965" width="16.140625" style="2" bestFit="1" customWidth="1"/>
    <col min="5966" max="5966" width="23.5703125" style="2" bestFit="1" customWidth="1"/>
    <col min="5967" max="5967" width="23.85546875" style="2" bestFit="1" customWidth="1"/>
    <col min="5968" max="5968" width="22.85546875" style="2" bestFit="1" customWidth="1"/>
    <col min="5969" max="5969" width="11.7109375" style="2" bestFit="1" customWidth="1"/>
    <col min="5970" max="5970" width="11.85546875" style="2" bestFit="1" customWidth="1"/>
    <col min="5971" max="5971" width="15.140625" style="2" bestFit="1" customWidth="1"/>
    <col min="5972" max="5972" width="15.28515625" style="2" bestFit="1" customWidth="1"/>
    <col min="5973" max="5973" width="19.5703125" style="2" bestFit="1" customWidth="1"/>
    <col min="5974" max="5974" width="21.5703125" style="2" bestFit="1" customWidth="1"/>
    <col min="5975" max="5975" width="18.85546875" style="2" bestFit="1" customWidth="1"/>
    <col min="5976" max="5976" width="8.7109375" style="2" bestFit="1" customWidth="1"/>
    <col min="5977" max="5977" width="8.85546875" style="2" bestFit="1" customWidth="1"/>
    <col min="5978" max="5978" width="13.140625" style="2" bestFit="1" customWidth="1"/>
    <col min="5979" max="5979" width="9.5703125" style="2" bestFit="1" customWidth="1"/>
    <col min="5980" max="5980" width="9.7109375" style="2" bestFit="1" customWidth="1"/>
    <col min="5981" max="5981" width="14" style="2" bestFit="1" customWidth="1"/>
    <col min="5982" max="5982" width="17" style="2" bestFit="1" customWidth="1"/>
    <col min="5983" max="5983" width="17.28515625" style="2" bestFit="1" customWidth="1"/>
    <col min="5984" max="5984" width="21.5703125" style="2" bestFit="1" customWidth="1"/>
    <col min="5985" max="5985" width="17.7109375" style="2" bestFit="1" customWidth="1"/>
    <col min="5986" max="5986" width="14.5703125" style="2" bestFit="1" customWidth="1"/>
    <col min="5987" max="5987" width="15.7109375" style="2" bestFit="1" customWidth="1"/>
    <col min="5988" max="5988" width="19.140625" style="2" bestFit="1" customWidth="1"/>
    <col min="5989" max="5989" width="12.42578125" style="2" bestFit="1" customWidth="1"/>
    <col min="5990" max="5991" width="14.85546875" style="2" bestFit="1" customWidth="1"/>
    <col min="5992" max="5992" width="14.42578125" style="2" bestFit="1" customWidth="1"/>
    <col min="5993" max="5993" width="23.140625" style="2" bestFit="1" customWidth="1"/>
    <col min="5994" max="5994" width="26" style="2" bestFit="1" customWidth="1"/>
    <col min="5995" max="5995" width="19.42578125" style="2" bestFit="1" customWidth="1"/>
    <col min="5996" max="5996" width="21.5703125" style="2" bestFit="1" customWidth="1"/>
    <col min="5997" max="5997" width="25.85546875" style="2" bestFit="1" customWidth="1"/>
    <col min="5998" max="5998" width="18.5703125" style="2" bestFit="1" customWidth="1"/>
    <col min="5999" max="5999" width="16.28515625" style="2" bestFit="1" customWidth="1"/>
    <col min="6000" max="6000" width="15.42578125" style="2" bestFit="1" customWidth="1"/>
    <col min="6001" max="6001" width="17.28515625" style="2" bestFit="1" customWidth="1"/>
    <col min="6002" max="6002" width="17.42578125" style="2" bestFit="1" customWidth="1"/>
    <col min="6003" max="6003" width="21.7109375" style="2" bestFit="1" customWidth="1"/>
    <col min="6004" max="6004" width="17.28515625" style="2" bestFit="1" customWidth="1"/>
    <col min="6005" max="6005" width="17.42578125" style="2" bestFit="1" customWidth="1"/>
    <col min="6006" max="6006" width="21.7109375" style="2" bestFit="1" customWidth="1"/>
    <col min="6007" max="6007" width="13.42578125" style="2" bestFit="1" customWidth="1"/>
    <col min="6008" max="6105" width="12" style="2" customWidth="1"/>
    <col min="6106" max="6106" width="17.140625" style="2" customWidth="1"/>
    <col min="6107"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6" width="19.5703125" style="2" customWidth="1"/>
    <col min="6157" max="6157" width="9" style="2" bestFit="1" customWidth="1"/>
    <col min="6158" max="6158" width="9.140625" style="2" bestFit="1" customWidth="1"/>
    <col min="6159" max="6159" width="7.42578125" style="2" bestFit="1" customWidth="1"/>
    <col min="6160" max="6160" width="6.7109375" style="2" bestFit="1" customWidth="1"/>
    <col min="6161" max="6161" width="9.85546875" style="2" bestFit="1" customWidth="1"/>
    <col min="6162" max="6162" width="21.140625" style="2" bestFit="1" customWidth="1"/>
    <col min="6163" max="6163" width="16.42578125" style="2" bestFit="1" customWidth="1"/>
    <col min="6164" max="6164" width="7.28515625" style="2" bestFit="1" customWidth="1"/>
    <col min="6165" max="6165" width="9.28515625" style="2" bestFit="1" customWidth="1"/>
    <col min="6166" max="6166" width="17.85546875" style="2" bestFit="1" customWidth="1"/>
    <col min="6167" max="6167" width="6.7109375" style="2" bestFit="1" customWidth="1"/>
    <col min="6168" max="6168" width="19.140625" style="2" bestFit="1" customWidth="1"/>
    <col min="6169" max="6169" width="25.140625" style="2" bestFit="1" customWidth="1"/>
    <col min="6170" max="6170" width="21.42578125" style="2" bestFit="1" customWidth="1"/>
    <col min="6171" max="6171" width="19.7109375" style="2" bestFit="1" customWidth="1"/>
    <col min="6172" max="6172" width="14" style="2" bestFit="1" customWidth="1"/>
    <col min="6173" max="6173" width="13.140625" style="2" bestFit="1" customWidth="1"/>
    <col min="6174" max="6174" width="9.28515625" style="2" bestFit="1" customWidth="1"/>
    <col min="6175" max="6175" width="13.140625" style="2" bestFit="1" customWidth="1"/>
    <col min="6176" max="6176" width="7.42578125" style="2" bestFit="1" customWidth="1"/>
    <col min="6177" max="6177" width="19.42578125" style="2" bestFit="1" customWidth="1"/>
    <col min="6178" max="6178" width="20.85546875" style="2" bestFit="1" customWidth="1"/>
    <col min="6179" max="6179" width="19" style="2" bestFit="1" customWidth="1"/>
    <col min="6180" max="6180" width="25.85546875" style="2" bestFit="1" customWidth="1"/>
    <col min="6181" max="6181" width="14.5703125" style="2" bestFit="1" customWidth="1"/>
    <col min="6182" max="6182" width="14.42578125" style="2" bestFit="1" customWidth="1"/>
    <col min="6183" max="6183" width="27.28515625" style="2" bestFit="1" customWidth="1"/>
    <col min="6184" max="6184" width="11.5703125" style="2" bestFit="1" customWidth="1"/>
    <col min="6185" max="6185" width="6.28515625" style="2" bestFit="1" customWidth="1"/>
    <col min="6186" max="6186" width="7" style="2" bestFit="1" customWidth="1"/>
    <col min="6187" max="6187" width="23.85546875" style="2" bestFit="1" customWidth="1"/>
    <col min="6188" max="6188" width="12.85546875" style="2" bestFit="1" customWidth="1"/>
    <col min="6189" max="6189" width="11.28515625" style="2" bestFit="1" customWidth="1"/>
    <col min="6190" max="6190" width="15.28515625" style="2" bestFit="1" customWidth="1"/>
    <col min="6191" max="6191" width="21.140625" style="2" bestFit="1" customWidth="1"/>
    <col min="6192" max="6192" width="23.85546875" style="2" bestFit="1" customWidth="1"/>
    <col min="6193" max="6193" width="14.42578125" style="2" bestFit="1" customWidth="1"/>
    <col min="6194" max="6194" width="11.140625" style="2" bestFit="1" customWidth="1"/>
    <col min="6195" max="6195" width="15" style="2" bestFit="1" customWidth="1"/>
    <col min="6196" max="6196" width="11.7109375" style="2" bestFit="1" customWidth="1"/>
    <col min="6197" max="6197" width="23.5703125" style="2" bestFit="1" customWidth="1"/>
    <col min="6198" max="6198" width="22.140625" style="2" bestFit="1" customWidth="1"/>
    <col min="6199" max="6199" width="21" style="2" bestFit="1" customWidth="1"/>
    <col min="6200" max="6200" width="15.7109375" style="2" bestFit="1" customWidth="1"/>
    <col min="6201" max="6201" width="10.42578125" style="2" bestFit="1" customWidth="1"/>
    <col min="6202" max="6202" width="13.7109375" style="2" bestFit="1" customWidth="1"/>
    <col min="6203" max="6203" width="18" style="2" bestFit="1" customWidth="1"/>
    <col min="6204" max="6204" width="19.7109375" style="2" bestFit="1" customWidth="1"/>
    <col min="6205" max="6205" width="13.85546875" style="2"/>
    <col min="6206" max="6206" width="15.7109375" style="2" bestFit="1" customWidth="1"/>
    <col min="6207" max="6207" width="28.5703125" style="2" bestFit="1" customWidth="1"/>
    <col min="6208" max="6208" width="20.28515625" style="2" bestFit="1" customWidth="1"/>
    <col min="6209" max="6209" width="16" style="2" bestFit="1" customWidth="1"/>
    <col min="6210" max="6210" width="13.7109375" style="2" bestFit="1" customWidth="1"/>
    <col min="6211" max="6211" width="28.140625" style="2" bestFit="1" customWidth="1"/>
    <col min="6212" max="6212" width="15.85546875" style="2" bestFit="1" customWidth="1"/>
    <col min="6213" max="6213" width="26.28515625" style="2" bestFit="1" customWidth="1"/>
    <col min="6214" max="6214" width="13.140625" style="2" bestFit="1" customWidth="1"/>
    <col min="6215" max="6215" width="15" style="2" bestFit="1" customWidth="1"/>
    <col min="6216" max="6216" width="9" style="2" bestFit="1" customWidth="1"/>
    <col min="6217" max="6217" width="18" style="2" bestFit="1" customWidth="1"/>
    <col min="6218" max="6218" width="14.28515625" style="2" bestFit="1" customWidth="1"/>
    <col min="6219" max="6219" width="15.7109375" style="2" bestFit="1" customWidth="1"/>
    <col min="6220" max="6220" width="18.7109375" style="2" bestFit="1" customWidth="1"/>
    <col min="6221" max="6221" width="16.140625" style="2" bestFit="1" customWidth="1"/>
    <col min="6222" max="6222" width="23.5703125" style="2" bestFit="1" customWidth="1"/>
    <col min="6223" max="6223" width="23.85546875" style="2" bestFit="1" customWidth="1"/>
    <col min="6224" max="6224" width="22.85546875" style="2" bestFit="1" customWidth="1"/>
    <col min="6225" max="6225" width="11.7109375" style="2" bestFit="1" customWidth="1"/>
    <col min="6226" max="6226" width="11.85546875" style="2" bestFit="1" customWidth="1"/>
    <col min="6227" max="6227" width="15.140625" style="2" bestFit="1" customWidth="1"/>
    <col min="6228" max="6228" width="15.28515625" style="2" bestFit="1" customWidth="1"/>
    <col min="6229" max="6229" width="19.5703125" style="2" bestFit="1" customWidth="1"/>
    <col min="6230" max="6230" width="21.5703125" style="2" bestFit="1" customWidth="1"/>
    <col min="6231" max="6231" width="18.85546875" style="2" bestFit="1" customWidth="1"/>
    <col min="6232" max="6232" width="8.7109375" style="2" bestFit="1" customWidth="1"/>
    <col min="6233" max="6233" width="8.85546875" style="2" bestFit="1" customWidth="1"/>
    <col min="6234" max="6234" width="13.140625" style="2" bestFit="1" customWidth="1"/>
    <col min="6235" max="6235" width="9.5703125" style="2" bestFit="1" customWidth="1"/>
    <col min="6236" max="6236" width="9.7109375" style="2" bestFit="1" customWidth="1"/>
    <col min="6237" max="6237" width="14" style="2" bestFit="1" customWidth="1"/>
    <col min="6238" max="6238" width="17" style="2" bestFit="1" customWidth="1"/>
    <col min="6239" max="6239" width="17.28515625" style="2" bestFit="1" customWidth="1"/>
    <col min="6240" max="6240" width="21.5703125" style="2" bestFit="1" customWidth="1"/>
    <col min="6241" max="6241" width="17.7109375" style="2" bestFit="1" customWidth="1"/>
    <col min="6242" max="6242" width="14.5703125" style="2" bestFit="1" customWidth="1"/>
    <col min="6243" max="6243" width="15.7109375" style="2" bestFit="1" customWidth="1"/>
    <col min="6244" max="6244" width="19.140625" style="2" bestFit="1" customWidth="1"/>
    <col min="6245" max="6245" width="12.42578125" style="2" bestFit="1" customWidth="1"/>
    <col min="6246" max="6247" width="14.85546875" style="2" bestFit="1" customWidth="1"/>
    <col min="6248" max="6248" width="14.42578125" style="2" bestFit="1" customWidth="1"/>
    <col min="6249" max="6249" width="23.140625" style="2" bestFit="1" customWidth="1"/>
    <col min="6250" max="6250" width="26" style="2" bestFit="1" customWidth="1"/>
    <col min="6251" max="6251" width="19.42578125" style="2" bestFit="1" customWidth="1"/>
    <col min="6252" max="6252" width="21.5703125" style="2" bestFit="1" customWidth="1"/>
    <col min="6253" max="6253" width="25.85546875" style="2" bestFit="1" customWidth="1"/>
    <col min="6254" max="6254" width="18.5703125" style="2" bestFit="1" customWidth="1"/>
    <col min="6255" max="6255" width="16.28515625" style="2" bestFit="1" customWidth="1"/>
    <col min="6256" max="6256" width="15.42578125" style="2" bestFit="1" customWidth="1"/>
    <col min="6257" max="6257" width="17.28515625" style="2" bestFit="1" customWidth="1"/>
    <col min="6258" max="6258" width="17.42578125" style="2" bestFit="1" customWidth="1"/>
    <col min="6259" max="6259" width="21.7109375" style="2" bestFit="1" customWidth="1"/>
    <col min="6260" max="6260" width="17.28515625" style="2" bestFit="1" customWidth="1"/>
    <col min="6261" max="6261" width="17.42578125" style="2" bestFit="1" customWidth="1"/>
    <col min="6262" max="6262" width="21.7109375" style="2" bestFit="1" customWidth="1"/>
    <col min="6263" max="6263" width="13.42578125" style="2" bestFit="1" customWidth="1"/>
    <col min="6264" max="6361" width="12" style="2" customWidth="1"/>
    <col min="6362" max="6362" width="17.140625" style="2" customWidth="1"/>
    <col min="6363"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2" width="19.5703125" style="2" customWidth="1"/>
    <col min="6413" max="6413" width="9" style="2" bestFit="1" customWidth="1"/>
    <col min="6414" max="6414" width="9.140625" style="2" bestFit="1" customWidth="1"/>
    <col min="6415" max="6415" width="7.42578125" style="2" bestFit="1" customWidth="1"/>
    <col min="6416" max="6416" width="6.7109375" style="2" bestFit="1" customWidth="1"/>
    <col min="6417" max="6417" width="9.85546875" style="2" bestFit="1" customWidth="1"/>
    <col min="6418" max="6418" width="21.140625" style="2" bestFit="1" customWidth="1"/>
    <col min="6419" max="6419" width="16.42578125" style="2" bestFit="1" customWidth="1"/>
    <col min="6420" max="6420" width="7.28515625" style="2" bestFit="1" customWidth="1"/>
    <col min="6421" max="6421" width="9.28515625" style="2" bestFit="1" customWidth="1"/>
    <col min="6422" max="6422" width="17.85546875" style="2" bestFit="1" customWidth="1"/>
    <col min="6423" max="6423" width="6.7109375" style="2" bestFit="1" customWidth="1"/>
    <col min="6424" max="6424" width="19.140625" style="2" bestFit="1" customWidth="1"/>
    <col min="6425" max="6425" width="25.140625" style="2" bestFit="1" customWidth="1"/>
    <col min="6426" max="6426" width="21.42578125" style="2" bestFit="1" customWidth="1"/>
    <col min="6427" max="6427" width="19.7109375" style="2" bestFit="1" customWidth="1"/>
    <col min="6428" max="6428" width="14" style="2" bestFit="1" customWidth="1"/>
    <col min="6429" max="6429" width="13.140625" style="2" bestFit="1" customWidth="1"/>
    <col min="6430" max="6430" width="9.28515625" style="2" bestFit="1" customWidth="1"/>
    <col min="6431" max="6431" width="13.140625" style="2" bestFit="1" customWidth="1"/>
    <col min="6432" max="6432" width="7.42578125" style="2" bestFit="1" customWidth="1"/>
    <col min="6433" max="6433" width="19.42578125" style="2" bestFit="1" customWidth="1"/>
    <col min="6434" max="6434" width="20.85546875" style="2" bestFit="1" customWidth="1"/>
    <col min="6435" max="6435" width="19" style="2" bestFit="1" customWidth="1"/>
    <col min="6436" max="6436" width="25.85546875" style="2" bestFit="1" customWidth="1"/>
    <col min="6437" max="6437" width="14.5703125" style="2" bestFit="1" customWidth="1"/>
    <col min="6438" max="6438" width="14.42578125" style="2" bestFit="1" customWidth="1"/>
    <col min="6439" max="6439" width="27.28515625" style="2" bestFit="1" customWidth="1"/>
    <col min="6440" max="6440" width="11.5703125" style="2" bestFit="1" customWidth="1"/>
    <col min="6441" max="6441" width="6.28515625" style="2" bestFit="1" customWidth="1"/>
    <col min="6442" max="6442" width="7" style="2" bestFit="1" customWidth="1"/>
    <col min="6443" max="6443" width="23.85546875" style="2" bestFit="1" customWidth="1"/>
    <col min="6444" max="6444" width="12.85546875" style="2" bestFit="1" customWidth="1"/>
    <col min="6445" max="6445" width="11.28515625" style="2" bestFit="1" customWidth="1"/>
    <col min="6446" max="6446" width="15.28515625" style="2" bestFit="1" customWidth="1"/>
    <col min="6447" max="6447" width="21.140625" style="2" bestFit="1" customWidth="1"/>
    <col min="6448" max="6448" width="23.85546875" style="2" bestFit="1" customWidth="1"/>
    <col min="6449" max="6449" width="14.42578125" style="2" bestFit="1" customWidth="1"/>
    <col min="6450" max="6450" width="11.140625" style="2" bestFit="1" customWidth="1"/>
    <col min="6451" max="6451" width="15" style="2" bestFit="1" customWidth="1"/>
    <col min="6452" max="6452" width="11.7109375" style="2" bestFit="1" customWidth="1"/>
    <col min="6453" max="6453" width="23.5703125" style="2" bestFit="1" customWidth="1"/>
    <col min="6454" max="6454" width="22.140625" style="2" bestFit="1" customWidth="1"/>
    <col min="6455" max="6455" width="21" style="2" bestFit="1" customWidth="1"/>
    <col min="6456" max="6456" width="15.7109375" style="2" bestFit="1" customWidth="1"/>
    <col min="6457" max="6457" width="10.42578125" style="2" bestFit="1" customWidth="1"/>
    <col min="6458" max="6458" width="13.7109375" style="2" bestFit="1" customWidth="1"/>
    <col min="6459" max="6459" width="18" style="2" bestFit="1" customWidth="1"/>
    <col min="6460" max="6460" width="19.7109375" style="2" bestFit="1" customWidth="1"/>
    <col min="6461" max="6461" width="13.85546875" style="2"/>
    <col min="6462" max="6462" width="15.7109375" style="2" bestFit="1" customWidth="1"/>
    <col min="6463" max="6463" width="28.5703125" style="2" bestFit="1" customWidth="1"/>
    <col min="6464" max="6464" width="20.28515625" style="2" bestFit="1" customWidth="1"/>
    <col min="6465" max="6465" width="16" style="2" bestFit="1" customWidth="1"/>
    <col min="6466" max="6466" width="13.7109375" style="2" bestFit="1" customWidth="1"/>
    <col min="6467" max="6467" width="28.140625" style="2" bestFit="1" customWidth="1"/>
    <col min="6468" max="6468" width="15.85546875" style="2" bestFit="1" customWidth="1"/>
    <col min="6469" max="6469" width="26.28515625" style="2" bestFit="1" customWidth="1"/>
    <col min="6470" max="6470" width="13.140625" style="2" bestFit="1" customWidth="1"/>
    <col min="6471" max="6471" width="15" style="2" bestFit="1" customWidth="1"/>
    <col min="6472" max="6472" width="9" style="2" bestFit="1" customWidth="1"/>
    <col min="6473" max="6473" width="18" style="2" bestFit="1" customWidth="1"/>
    <col min="6474" max="6474" width="14.28515625" style="2" bestFit="1" customWidth="1"/>
    <col min="6475" max="6475" width="15.7109375" style="2" bestFit="1" customWidth="1"/>
    <col min="6476" max="6476" width="18.7109375" style="2" bestFit="1" customWidth="1"/>
    <col min="6477" max="6477" width="16.140625" style="2" bestFit="1" customWidth="1"/>
    <col min="6478" max="6478" width="23.5703125" style="2" bestFit="1" customWidth="1"/>
    <col min="6479" max="6479" width="23.85546875" style="2" bestFit="1" customWidth="1"/>
    <col min="6480" max="6480" width="22.85546875" style="2" bestFit="1" customWidth="1"/>
    <col min="6481" max="6481" width="11.7109375" style="2" bestFit="1" customWidth="1"/>
    <col min="6482" max="6482" width="11.85546875" style="2" bestFit="1" customWidth="1"/>
    <col min="6483" max="6483" width="15.140625" style="2" bestFit="1" customWidth="1"/>
    <col min="6484" max="6484" width="15.28515625" style="2" bestFit="1" customWidth="1"/>
    <col min="6485" max="6485" width="19.5703125" style="2" bestFit="1" customWidth="1"/>
    <col min="6486" max="6486" width="21.5703125" style="2" bestFit="1" customWidth="1"/>
    <col min="6487" max="6487" width="18.85546875" style="2" bestFit="1" customWidth="1"/>
    <col min="6488" max="6488" width="8.7109375" style="2" bestFit="1" customWidth="1"/>
    <col min="6489" max="6489" width="8.85546875" style="2" bestFit="1" customWidth="1"/>
    <col min="6490" max="6490" width="13.140625" style="2" bestFit="1" customWidth="1"/>
    <col min="6491" max="6491" width="9.5703125" style="2" bestFit="1" customWidth="1"/>
    <col min="6492" max="6492" width="9.7109375" style="2" bestFit="1" customWidth="1"/>
    <col min="6493" max="6493" width="14" style="2" bestFit="1" customWidth="1"/>
    <col min="6494" max="6494" width="17" style="2" bestFit="1" customWidth="1"/>
    <col min="6495" max="6495" width="17.28515625" style="2" bestFit="1" customWidth="1"/>
    <col min="6496" max="6496" width="21.5703125" style="2" bestFit="1" customWidth="1"/>
    <col min="6497" max="6497" width="17.7109375" style="2" bestFit="1" customWidth="1"/>
    <col min="6498" max="6498" width="14.5703125" style="2" bestFit="1" customWidth="1"/>
    <col min="6499" max="6499" width="15.7109375" style="2" bestFit="1" customWidth="1"/>
    <col min="6500" max="6500" width="19.140625" style="2" bestFit="1" customWidth="1"/>
    <col min="6501" max="6501" width="12.42578125" style="2" bestFit="1" customWidth="1"/>
    <col min="6502" max="6503" width="14.85546875" style="2" bestFit="1" customWidth="1"/>
    <col min="6504" max="6504" width="14.42578125" style="2" bestFit="1" customWidth="1"/>
    <col min="6505" max="6505" width="23.140625" style="2" bestFit="1" customWidth="1"/>
    <col min="6506" max="6506" width="26" style="2" bestFit="1" customWidth="1"/>
    <col min="6507" max="6507" width="19.42578125" style="2" bestFit="1" customWidth="1"/>
    <col min="6508" max="6508" width="21.5703125" style="2" bestFit="1" customWidth="1"/>
    <col min="6509" max="6509" width="25.85546875" style="2" bestFit="1" customWidth="1"/>
    <col min="6510" max="6510" width="18.5703125" style="2" bestFit="1" customWidth="1"/>
    <col min="6511" max="6511" width="16.28515625" style="2" bestFit="1" customWidth="1"/>
    <col min="6512" max="6512" width="15.42578125" style="2" bestFit="1" customWidth="1"/>
    <col min="6513" max="6513" width="17.28515625" style="2" bestFit="1" customWidth="1"/>
    <col min="6514" max="6514" width="17.42578125" style="2" bestFit="1" customWidth="1"/>
    <col min="6515" max="6515" width="21.7109375" style="2" bestFit="1" customWidth="1"/>
    <col min="6516" max="6516" width="17.28515625" style="2" bestFit="1" customWidth="1"/>
    <col min="6517" max="6517" width="17.42578125" style="2" bestFit="1" customWidth="1"/>
    <col min="6518" max="6518" width="21.7109375" style="2" bestFit="1" customWidth="1"/>
    <col min="6519" max="6519" width="13.42578125" style="2" bestFit="1" customWidth="1"/>
    <col min="6520" max="6617" width="12" style="2" customWidth="1"/>
    <col min="6618" max="6618" width="17.140625" style="2" customWidth="1"/>
    <col min="6619"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8" width="19.5703125" style="2" customWidth="1"/>
    <col min="6669" max="6669" width="9" style="2" bestFit="1" customWidth="1"/>
    <col min="6670" max="6670" width="9.140625" style="2" bestFit="1" customWidth="1"/>
    <col min="6671" max="6671" width="7.42578125" style="2" bestFit="1" customWidth="1"/>
    <col min="6672" max="6672" width="6.7109375" style="2" bestFit="1" customWidth="1"/>
    <col min="6673" max="6673" width="9.85546875" style="2" bestFit="1" customWidth="1"/>
    <col min="6674" max="6674" width="21.140625" style="2" bestFit="1" customWidth="1"/>
    <col min="6675" max="6675" width="16.42578125" style="2" bestFit="1" customWidth="1"/>
    <col min="6676" max="6676" width="7.28515625" style="2" bestFit="1" customWidth="1"/>
    <col min="6677" max="6677" width="9.28515625" style="2" bestFit="1" customWidth="1"/>
    <col min="6678" max="6678" width="17.85546875" style="2" bestFit="1" customWidth="1"/>
    <col min="6679" max="6679" width="6.7109375" style="2" bestFit="1" customWidth="1"/>
    <col min="6680" max="6680" width="19.140625" style="2" bestFit="1" customWidth="1"/>
    <col min="6681" max="6681" width="25.140625" style="2" bestFit="1" customWidth="1"/>
    <col min="6682" max="6682" width="21.42578125" style="2" bestFit="1" customWidth="1"/>
    <col min="6683" max="6683" width="19.7109375" style="2" bestFit="1" customWidth="1"/>
    <col min="6684" max="6684" width="14" style="2" bestFit="1" customWidth="1"/>
    <col min="6685" max="6685" width="13.140625" style="2" bestFit="1" customWidth="1"/>
    <col min="6686" max="6686" width="9.28515625" style="2" bestFit="1" customWidth="1"/>
    <col min="6687" max="6687" width="13.140625" style="2" bestFit="1" customWidth="1"/>
    <col min="6688" max="6688" width="7.42578125" style="2" bestFit="1" customWidth="1"/>
    <col min="6689" max="6689" width="19.42578125" style="2" bestFit="1" customWidth="1"/>
    <col min="6690" max="6690" width="20.85546875" style="2" bestFit="1" customWidth="1"/>
    <col min="6691" max="6691" width="19" style="2" bestFit="1" customWidth="1"/>
    <col min="6692" max="6692" width="25.85546875" style="2" bestFit="1" customWidth="1"/>
    <col min="6693" max="6693" width="14.5703125" style="2" bestFit="1" customWidth="1"/>
    <col min="6694" max="6694" width="14.42578125" style="2" bestFit="1" customWidth="1"/>
    <col min="6695" max="6695" width="27.28515625" style="2" bestFit="1" customWidth="1"/>
    <col min="6696" max="6696" width="11.5703125" style="2" bestFit="1" customWidth="1"/>
    <col min="6697" max="6697" width="6.28515625" style="2" bestFit="1" customWidth="1"/>
    <col min="6698" max="6698" width="7" style="2" bestFit="1" customWidth="1"/>
    <col min="6699" max="6699" width="23.85546875" style="2" bestFit="1" customWidth="1"/>
    <col min="6700" max="6700" width="12.85546875" style="2" bestFit="1" customWidth="1"/>
    <col min="6701" max="6701" width="11.28515625" style="2" bestFit="1" customWidth="1"/>
    <col min="6702" max="6702" width="15.28515625" style="2" bestFit="1" customWidth="1"/>
    <col min="6703" max="6703" width="21.140625" style="2" bestFit="1" customWidth="1"/>
    <col min="6704" max="6704" width="23.85546875" style="2" bestFit="1" customWidth="1"/>
    <col min="6705" max="6705" width="14.42578125" style="2" bestFit="1" customWidth="1"/>
    <col min="6706" max="6706" width="11.140625" style="2" bestFit="1" customWidth="1"/>
    <col min="6707" max="6707" width="15" style="2" bestFit="1" customWidth="1"/>
    <col min="6708" max="6708" width="11.7109375" style="2" bestFit="1" customWidth="1"/>
    <col min="6709" max="6709" width="23.5703125" style="2" bestFit="1" customWidth="1"/>
    <col min="6710" max="6710" width="22.140625" style="2" bestFit="1" customWidth="1"/>
    <col min="6711" max="6711" width="21" style="2" bestFit="1" customWidth="1"/>
    <col min="6712" max="6712" width="15.7109375" style="2" bestFit="1" customWidth="1"/>
    <col min="6713" max="6713" width="10.42578125" style="2" bestFit="1" customWidth="1"/>
    <col min="6714" max="6714" width="13.7109375" style="2" bestFit="1" customWidth="1"/>
    <col min="6715" max="6715" width="18" style="2" bestFit="1" customWidth="1"/>
    <col min="6716" max="6716" width="19.7109375" style="2" bestFit="1" customWidth="1"/>
    <col min="6717" max="6717" width="13.85546875" style="2"/>
    <col min="6718" max="6718" width="15.7109375" style="2" bestFit="1" customWidth="1"/>
    <col min="6719" max="6719" width="28.5703125" style="2" bestFit="1" customWidth="1"/>
    <col min="6720" max="6720" width="20.28515625" style="2" bestFit="1" customWidth="1"/>
    <col min="6721" max="6721" width="16" style="2" bestFit="1" customWidth="1"/>
    <col min="6722" max="6722" width="13.7109375" style="2" bestFit="1" customWidth="1"/>
    <col min="6723" max="6723" width="28.140625" style="2" bestFit="1" customWidth="1"/>
    <col min="6724" max="6724" width="15.85546875" style="2" bestFit="1" customWidth="1"/>
    <col min="6725" max="6725" width="26.28515625" style="2" bestFit="1" customWidth="1"/>
    <col min="6726" max="6726" width="13.140625" style="2" bestFit="1" customWidth="1"/>
    <col min="6727" max="6727" width="15" style="2" bestFit="1" customWidth="1"/>
    <col min="6728" max="6728" width="9" style="2" bestFit="1" customWidth="1"/>
    <col min="6729" max="6729" width="18" style="2" bestFit="1" customWidth="1"/>
    <col min="6730" max="6730" width="14.28515625" style="2" bestFit="1" customWidth="1"/>
    <col min="6731" max="6731" width="15.7109375" style="2" bestFit="1" customWidth="1"/>
    <col min="6732" max="6732" width="18.7109375" style="2" bestFit="1" customWidth="1"/>
    <col min="6733" max="6733" width="16.140625" style="2" bestFit="1" customWidth="1"/>
    <col min="6734" max="6734" width="23.5703125" style="2" bestFit="1" customWidth="1"/>
    <col min="6735" max="6735" width="23.85546875" style="2" bestFit="1" customWidth="1"/>
    <col min="6736" max="6736" width="22.85546875" style="2" bestFit="1" customWidth="1"/>
    <col min="6737" max="6737" width="11.7109375" style="2" bestFit="1" customWidth="1"/>
    <col min="6738" max="6738" width="11.85546875" style="2" bestFit="1" customWidth="1"/>
    <col min="6739" max="6739" width="15.140625" style="2" bestFit="1" customWidth="1"/>
    <col min="6740" max="6740" width="15.28515625" style="2" bestFit="1" customWidth="1"/>
    <col min="6741" max="6741" width="19.5703125" style="2" bestFit="1" customWidth="1"/>
    <col min="6742" max="6742" width="21.5703125" style="2" bestFit="1" customWidth="1"/>
    <col min="6743" max="6743" width="18.85546875" style="2" bestFit="1" customWidth="1"/>
    <col min="6744" max="6744" width="8.7109375" style="2" bestFit="1" customWidth="1"/>
    <col min="6745" max="6745" width="8.85546875" style="2" bestFit="1" customWidth="1"/>
    <col min="6746" max="6746" width="13.140625" style="2" bestFit="1" customWidth="1"/>
    <col min="6747" max="6747" width="9.5703125" style="2" bestFit="1" customWidth="1"/>
    <col min="6748" max="6748" width="9.7109375" style="2" bestFit="1" customWidth="1"/>
    <col min="6749" max="6749" width="14" style="2" bestFit="1" customWidth="1"/>
    <col min="6750" max="6750" width="17" style="2" bestFit="1" customWidth="1"/>
    <col min="6751" max="6751" width="17.28515625" style="2" bestFit="1" customWidth="1"/>
    <col min="6752" max="6752" width="21.5703125" style="2" bestFit="1" customWidth="1"/>
    <col min="6753" max="6753" width="17.7109375" style="2" bestFit="1" customWidth="1"/>
    <col min="6754" max="6754" width="14.5703125" style="2" bestFit="1" customWidth="1"/>
    <col min="6755" max="6755" width="15.7109375" style="2" bestFit="1" customWidth="1"/>
    <col min="6756" max="6756" width="19.140625" style="2" bestFit="1" customWidth="1"/>
    <col min="6757" max="6757" width="12.42578125" style="2" bestFit="1" customWidth="1"/>
    <col min="6758" max="6759" width="14.85546875" style="2" bestFit="1" customWidth="1"/>
    <col min="6760" max="6760" width="14.42578125" style="2" bestFit="1" customWidth="1"/>
    <col min="6761" max="6761" width="23.140625" style="2" bestFit="1" customWidth="1"/>
    <col min="6762" max="6762" width="26" style="2" bestFit="1" customWidth="1"/>
    <col min="6763" max="6763" width="19.42578125" style="2" bestFit="1" customWidth="1"/>
    <col min="6764" max="6764" width="21.5703125" style="2" bestFit="1" customWidth="1"/>
    <col min="6765" max="6765" width="25.85546875" style="2" bestFit="1" customWidth="1"/>
    <col min="6766" max="6766" width="18.5703125" style="2" bestFit="1" customWidth="1"/>
    <col min="6767" max="6767" width="16.28515625" style="2" bestFit="1" customWidth="1"/>
    <col min="6768" max="6768" width="15.42578125" style="2" bestFit="1" customWidth="1"/>
    <col min="6769" max="6769" width="17.28515625" style="2" bestFit="1" customWidth="1"/>
    <col min="6770" max="6770" width="17.42578125" style="2" bestFit="1" customWidth="1"/>
    <col min="6771" max="6771" width="21.7109375" style="2" bestFit="1" customWidth="1"/>
    <col min="6772" max="6772" width="17.28515625" style="2" bestFit="1" customWidth="1"/>
    <col min="6773" max="6773" width="17.42578125" style="2" bestFit="1" customWidth="1"/>
    <col min="6774" max="6774" width="21.7109375" style="2" bestFit="1" customWidth="1"/>
    <col min="6775" max="6775" width="13.42578125" style="2" bestFit="1" customWidth="1"/>
    <col min="6776" max="6873" width="12" style="2" customWidth="1"/>
    <col min="6874" max="6874" width="17.140625" style="2" customWidth="1"/>
    <col min="6875"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4" width="19.5703125" style="2" customWidth="1"/>
    <col min="6925" max="6925" width="9" style="2" bestFit="1" customWidth="1"/>
    <col min="6926" max="6926" width="9.140625" style="2" bestFit="1" customWidth="1"/>
    <col min="6927" max="6927" width="7.42578125" style="2" bestFit="1" customWidth="1"/>
    <col min="6928" max="6928" width="6.7109375" style="2" bestFit="1" customWidth="1"/>
    <col min="6929" max="6929" width="9.85546875" style="2" bestFit="1" customWidth="1"/>
    <col min="6930" max="6930" width="21.140625" style="2" bestFit="1" customWidth="1"/>
    <col min="6931" max="6931" width="16.42578125" style="2" bestFit="1" customWidth="1"/>
    <col min="6932" max="6932" width="7.28515625" style="2" bestFit="1" customWidth="1"/>
    <col min="6933" max="6933" width="9.28515625" style="2" bestFit="1" customWidth="1"/>
    <col min="6934" max="6934" width="17.85546875" style="2" bestFit="1" customWidth="1"/>
    <col min="6935" max="6935" width="6.7109375" style="2" bestFit="1" customWidth="1"/>
    <col min="6936" max="6936" width="19.140625" style="2" bestFit="1" customWidth="1"/>
    <col min="6937" max="6937" width="25.140625" style="2" bestFit="1" customWidth="1"/>
    <col min="6938" max="6938" width="21.42578125" style="2" bestFit="1" customWidth="1"/>
    <col min="6939" max="6939" width="19.7109375" style="2" bestFit="1" customWidth="1"/>
    <col min="6940" max="6940" width="14" style="2" bestFit="1" customWidth="1"/>
    <col min="6941" max="6941" width="13.140625" style="2" bestFit="1" customWidth="1"/>
    <col min="6942" max="6942" width="9.28515625" style="2" bestFit="1" customWidth="1"/>
    <col min="6943" max="6943" width="13.140625" style="2" bestFit="1" customWidth="1"/>
    <col min="6944" max="6944" width="7.42578125" style="2" bestFit="1" customWidth="1"/>
    <col min="6945" max="6945" width="19.42578125" style="2" bestFit="1" customWidth="1"/>
    <col min="6946" max="6946" width="20.85546875" style="2" bestFit="1" customWidth="1"/>
    <col min="6947" max="6947" width="19" style="2" bestFit="1" customWidth="1"/>
    <col min="6948" max="6948" width="25.85546875" style="2" bestFit="1" customWidth="1"/>
    <col min="6949" max="6949" width="14.5703125" style="2" bestFit="1" customWidth="1"/>
    <col min="6950" max="6950" width="14.42578125" style="2" bestFit="1" customWidth="1"/>
    <col min="6951" max="6951" width="27.28515625" style="2" bestFit="1" customWidth="1"/>
    <col min="6952" max="6952" width="11.5703125" style="2" bestFit="1" customWidth="1"/>
    <col min="6953" max="6953" width="6.28515625" style="2" bestFit="1" customWidth="1"/>
    <col min="6954" max="6954" width="7" style="2" bestFit="1" customWidth="1"/>
    <col min="6955" max="6955" width="23.85546875" style="2" bestFit="1" customWidth="1"/>
    <col min="6956" max="6956" width="12.85546875" style="2" bestFit="1" customWidth="1"/>
    <col min="6957" max="6957" width="11.28515625" style="2" bestFit="1" customWidth="1"/>
    <col min="6958" max="6958" width="15.28515625" style="2" bestFit="1" customWidth="1"/>
    <col min="6959" max="6959" width="21.140625" style="2" bestFit="1" customWidth="1"/>
    <col min="6960" max="6960" width="23.85546875" style="2" bestFit="1" customWidth="1"/>
    <col min="6961" max="6961" width="14.42578125" style="2" bestFit="1" customWidth="1"/>
    <col min="6962" max="6962" width="11.140625" style="2" bestFit="1" customWidth="1"/>
    <col min="6963" max="6963" width="15" style="2" bestFit="1" customWidth="1"/>
    <col min="6964" max="6964" width="11.7109375" style="2" bestFit="1" customWidth="1"/>
    <col min="6965" max="6965" width="23.5703125" style="2" bestFit="1" customWidth="1"/>
    <col min="6966" max="6966" width="22.140625" style="2" bestFit="1" customWidth="1"/>
    <col min="6967" max="6967" width="21" style="2" bestFit="1" customWidth="1"/>
    <col min="6968" max="6968" width="15.7109375" style="2" bestFit="1" customWidth="1"/>
    <col min="6969" max="6969" width="10.42578125" style="2" bestFit="1" customWidth="1"/>
    <col min="6970" max="6970" width="13.7109375" style="2" bestFit="1" customWidth="1"/>
    <col min="6971" max="6971" width="18" style="2" bestFit="1" customWidth="1"/>
    <col min="6972" max="6972" width="19.7109375" style="2" bestFit="1" customWidth="1"/>
    <col min="6973" max="6973" width="13.85546875" style="2"/>
    <col min="6974" max="6974" width="15.7109375" style="2" bestFit="1" customWidth="1"/>
    <col min="6975" max="6975" width="28.5703125" style="2" bestFit="1" customWidth="1"/>
    <col min="6976" max="6976" width="20.28515625" style="2" bestFit="1" customWidth="1"/>
    <col min="6977" max="6977" width="16" style="2" bestFit="1" customWidth="1"/>
    <col min="6978" max="6978" width="13.7109375" style="2" bestFit="1" customWidth="1"/>
    <col min="6979" max="6979" width="28.140625" style="2" bestFit="1" customWidth="1"/>
    <col min="6980" max="6980" width="15.85546875" style="2" bestFit="1" customWidth="1"/>
    <col min="6981" max="6981" width="26.28515625" style="2" bestFit="1" customWidth="1"/>
    <col min="6982" max="6982" width="13.140625" style="2" bestFit="1" customWidth="1"/>
    <col min="6983" max="6983" width="15" style="2" bestFit="1" customWidth="1"/>
    <col min="6984" max="6984" width="9" style="2" bestFit="1" customWidth="1"/>
    <col min="6985" max="6985" width="18" style="2" bestFit="1" customWidth="1"/>
    <col min="6986" max="6986" width="14.28515625" style="2" bestFit="1" customWidth="1"/>
    <col min="6987" max="6987" width="15.7109375" style="2" bestFit="1" customWidth="1"/>
    <col min="6988" max="6988" width="18.7109375" style="2" bestFit="1" customWidth="1"/>
    <col min="6989" max="6989" width="16.140625" style="2" bestFit="1" customWidth="1"/>
    <col min="6990" max="6990" width="23.5703125" style="2" bestFit="1" customWidth="1"/>
    <col min="6991" max="6991" width="23.85546875" style="2" bestFit="1" customWidth="1"/>
    <col min="6992" max="6992" width="22.85546875" style="2" bestFit="1" customWidth="1"/>
    <col min="6993" max="6993" width="11.7109375" style="2" bestFit="1" customWidth="1"/>
    <col min="6994" max="6994" width="11.85546875" style="2" bestFit="1" customWidth="1"/>
    <col min="6995" max="6995" width="15.140625" style="2" bestFit="1" customWidth="1"/>
    <col min="6996" max="6996" width="15.28515625" style="2" bestFit="1" customWidth="1"/>
    <col min="6997" max="6997" width="19.5703125" style="2" bestFit="1" customWidth="1"/>
    <col min="6998" max="6998" width="21.5703125" style="2" bestFit="1" customWidth="1"/>
    <col min="6999" max="6999" width="18.85546875" style="2" bestFit="1" customWidth="1"/>
    <col min="7000" max="7000" width="8.7109375" style="2" bestFit="1" customWidth="1"/>
    <col min="7001" max="7001" width="8.85546875" style="2" bestFit="1" customWidth="1"/>
    <col min="7002" max="7002" width="13.140625" style="2" bestFit="1" customWidth="1"/>
    <col min="7003" max="7003" width="9.5703125" style="2" bestFit="1" customWidth="1"/>
    <col min="7004" max="7004" width="9.7109375" style="2" bestFit="1" customWidth="1"/>
    <col min="7005" max="7005" width="14" style="2" bestFit="1" customWidth="1"/>
    <col min="7006" max="7006" width="17" style="2" bestFit="1" customWidth="1"/>
    <col min="7007" max="7007" width="17.28515625" style="2" bestFit="1" customWidth="1"/>
    <col min="7008" max="7008" width="21.5703125" style="2" bestFit="1" customWidth="1"/>
    <col min="7009" max="7009" width="17.7109375" style="2" bestFit="1" customWidth="1"/>
    <col min="7010" max="7010" width="14.5703125" style="2" bestFit="1" customWidth="1"/>
    <col min="7011" max="7011" width="15.7109375" style="2" bestFit="1" customWidth="1"/>
    <col min="7012" max="7012" width="19.140625" style="2" bestFit="1" customWidth="1"/>
    <col min="7013" max="7013" width="12.42578125" style="2" bestFit="1" customWidth="1"/>
    <col min="7014" max="7015" width="14.85546875" style="2" bestFit="1" customWidth="1"/>
    <col min="7016" max="7016" width="14.42578125" style="2" bestFit="1" customWidth="1"/>
    <col min="7017" max="7017" width="23.140625" style="2" bestFit="1" customWidth="1"/>
    <col min="7018" max="7018" width="26" style="2" bestFit="1" customWidth="1"/>
    <col min="7019" max="7019" width="19.42578125" style="2" bestFit="1" customWidth="1"/>
    <col min="7020" max="7020" width="21.5703125" style="2" bestFit="1" customWidth="1"/>
    <col min="7021" max="7021" width="25.85546875" style="2" bestFit="1" customWidth="1"/>
    <col min="7022" max="7022" width="18.5703125" style="2" bestFit="1" customWidth="1"/>
    <col min="7023" max="7023" width="16.28515625" style="2" bestFit="1" customWidth="1"/>
    <col min="7024" max="7024" width="15.42578125" style="2" bestFit="1" customWidth="1"/>
    <col min="7025" max="7025" width="17.28515625" style="2" bestFit="1" customWidth="1"/>
    <col min="7026" max="7026" width="17.42578125" style="2" bestFit="1" customWidth="1"/>
    <col min="7027" max="7027" width="21.7109375" style="2" bestFit="1" customWidth="1"/>
    <col min="7028" max="7028" width="17.28515625" style="2" bestFit="1" customWidth="1"/>
    <col min="7029" max="7029" width="17.42578125" style="2" bestFit="1" customWidth="1"/>
    <col min="7030" max="7030" width="21.7109375" style="2" bestFit="1" customWidth="1"/>
    <col min="7031" max="7031" width="13.42578125" style="2" bestFit="1" customWidth="1"/>
    <col min="7032" max="7129" width="12" style="2" customWidth="1"/>
    <col min="7130" max="7130" width="17.140625" style="2" customWidth="1"/>
    <col min="7131"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80" width="19.5703125" style="2" customWidth="1"/>
    <col min="7181" max="7181" width="9" style="2" bestFit="1" customWidth="1"/>
    <col min="7182" max="7182" width="9.140625" style="2" bestFit="1" customWidth="1"/>
    <col min="7183" max="7183" width="7.42578125" style="2" bestFit="1" customWidth="1"/>
    <col min="7184" max="7184" width="6.7109375" style="2" bestFit="1" customWidth="1"/>
    <col min="7185" max="7185" width="9.85546875" style="2" bestFit="1" customWidth="1"/>
    <col min="7186" max="7186" width="21.140625" style="2" bestFit="1" customWidth="1"/>
    <col min="7187" max="7187" width="16.42578125" style="2" bestFit="1" customWidth="1"/>
    <col min="7188" max="7188" width="7.28515625" style="2" bestFit="1" customWidth="1"/>
    <col min="7189" max="7189" width="9.28515625" style="2" bestFit="1" customWidth="1"/>
    <col min="7190" max="7190" width="17.85546875" style="2" bestFit="1" customWidth="1"/>
    <col min="7191" max="7191" width="6.7109375" style="2" bestFit="1" customWidth="1"/>
    <col min="7192" max="7192" width="19.140625" style="2" bestFit="1" customWidth="1"/>
    <col min="7193" max="7193" width="25.140625" style="2" bestFit="1" customWidth="1"/>
    <col min="7194" max="7194" width="21.42578125" style="2" bestFit="1" customWidth="1"/>
    <col min="7195" max="7195" width="19.7109375" style="2" bestFit="1" customWidth="1"/>
    <col min="7196" max="7196" width="14" style="2" bestFit="1" customWidth="1"/>
    <col min="7197" max="7197" width="13.140625" style="2" bestFit="1" customWidth="1"/>
    <col min="7198" max="7198" width="9.28515625" style="2" bestFit="1" customWidth="1"/>
    <col min="7199" max="7199" width="13.140625" style="2" bestFit="1" customWidth="1"/>
    <col min="7200" max="7200" width="7.42578125" style="2" bestFit="1" customWidth="1"/>
    <col min="7201" max="7201" width="19.42578125" style="2" bestFit="1" customWidth="1"/>
    <col min="7202" max="7202" width="20.85546875" style="2" bestFit="1" customWidth="1"/>
    <col min="7203" max="7203" width="19" style="2" bestFit="1" customWidth="1"/>
    <col min="7204" max="7204" width="25.85546875" style="2" bestFit="1" customWidth="1"/>
    <col min="7205" max="7205" width="14.5703125" style="2" bestFit="1" customWidth="1"/>
    <col min="7206" max="7206" width="14.42578125" style="2" bestFit="1" customWidth="1"/>
    <col min="7207" max="7207" width="27.28515625" style="2" bestFit="1" customWidth="1"/>
    <col min="7208" max="7208" width="11.5703125" style="2" bestFit="1" customWidth="1"/>
    <col min="7209" max="7209" width="6.28515625" style="2" bestFit="1" customWidth="1"/>
    <col min="7210" max="7210" width="7" style="2" bestFit="1" customWidth="1"/>
    <col min="7211" max="7211" width="23.85546875" style="2" bestFit="1" customWidth="1"/>
    <col min="7212" max="7212" width="12.85546875" style="2" bestFit="1" customWidth="1"/>
    <col min="7213" max="7213" width="11.28515625" style="2" bestFit="1" customWidth="1"/>
    <col min="7214" max="7214" width="15.28515625" style="2" bestFit="1" customWidth="1"/>
    <col min="7215" max="7215" width="21.140625" style="2" bestFit="1" customWidth="1"/>
    <col min="7216" max="7216" width="23.85546875" style="2" bestFit="1" customWidth="1"/>
    <col min="7217" max="7217" width="14.42578125" style="2" bestFit="1" customWidth="1"/>
    <col min="7218" max="7218" width="11.140625" style="2" bestFit="1" customWidth="1"/>
    <col min="7219" max="7219" width="15" style="2" bestFit="1" customWidth="1"/>
    <col min="7220" max="7220" width="11.7109375" style="2" bestFit="1" customWidth="1"/>
    <col min="7221" max="7221" width="23.5703125" style="2" bestFit="1" customWidth="1"/>
    <col min="7222" max="7222" width="22.140625" style="2" bestFit="1" customWidth="1"/>
    <col min="7223" max="7223" width="21" style="2" bestFit="1" customWidth="1"/>
    <col min="7224" max="7224" width="15.7109375" style="2" bestFit="1" customWidth="1"/>
    <col min="7225" max="7225" width="10.42578125" style="2" bestFit="1" customWidth="1"/>
    <col min="7226" max="7226" width="13.7109375" style="2" bestFit="1" customWidth="1"/>
    <col min="7227" max="7227" width="18" style="2" bestFit="1" customWidth="1"/>
    <col min="7228" max="7228" width="19.7109375" style="2" bestFit="1" customWidth="1"/>
    <col min="7229" max="7229" width="13.85546875" style="2"/>
    <col min="7230" max="7230" width="15.7109375" style="2" bestFit="1" customWidth="1"/>
    <col min="7231" max="7231" width="28.5703125" style="2" bestFit="1" customWidth="1"/>
    <col min="7232" max="7232" width="20.28515625" style="2" bestFit="1" customWidth="1"/>
    <col min="7233" max="7233" width="16" style="2" bestFit="1" customWidth="1"/>
    <col min="7234" max="7234" width="13.7109375" style="2" bestFit="1" customWidth="1"/>
    <col min="7235" max="7235" width="28.140625" style="2" bestFit="1" customWidth="1"/>
    <col min="7236" max="7236" width="15.85546875" style="2" bestFit="1" customWidth="1"/>
    <col min="7237" max="7237" width="26.28515625" style="2" bestFit="1" customWidth="1"/>
    <col min="7238" max="7238" width="13.140625" style="2" bestFit="1" customWidth="1"/>
    <col min="7239" max="7239" width="15" style="2" bestFit="1" customWidth="1"/>
    <col min="7240" max="7240" width="9" style="2" bestFit="1" customWidth="1"/>
    <col min="7241" max="7241" width="18" style="2" bestFit="1" customWidth="1"/>
    <col min="7242" max="7242" width="14.28515625" style="2" bestFit="1" customWidth="1"/>
    <col min="7243" max="7243" width="15.7109375" style="2" bestFit="1" customWidth="1"/>
    <col min="7244" max="7244" width="18.7109375" style="2" bestFit="1" customWidth="1"/>
    <col min="7245" max="7245" width="16.140625" style="2" bestFit="1" customWidth="1"/>
    <col min="7246" max="7246" width="23.5703125" style="2" bestFit="1" customWidth="1"/>
    <col min="7247" max="7247" width="23.85546875" style="2" bestFit="1" customWidth="1"/>
    <col min="7248" max="7248" width="22.85546875" style="2" bestFit="1" customWidth="1"/>
    <col min="7249" max="7249" width="11.7109375" style="2" bestFit="1" customWidth="1"/>
    <col min="7250" max="7250" width="11.85546875" style="2" bestFit="1" customWidth="1"/>
    <col min="7251" max="7251" width="15.140625" style="2" bestFit="1" customWidth="1"/>
    <col min="7252" max="7252" width="15.28515625" style="2" bestFit="1" customWidth="1"/>
    <col min="7253" max="7253" width="19.5703125" style="2" bestFit="1" customWidth="1"/>
    <col min="7254" max="7254" width="21.5703125" style="2" bestFit="1" customWidth="1"/>
    <col min="7255" max="7255" width="18.85546875" style="2" bestFit="1" customWidth="1"/>
    <col min="7256" max="7256" width="8.7109375" style="2" bestFit="1" customWidth="1"/>
    <col min="7257" max="7257" width="8.85546875" style="2" bestFit="1" customWidth="1"/>
    <col min="7258" max="7258" width="13.140625" style="2" bestFit="1" customWidth="1"/>
    <col min="7259" max="7259" width="9.5703125" style="2" bestFit="1" customWidth="1"/>
    <col min="7260" max="7260" width="9.7109375" style="2" bestFit="1" customWidth="1"/>
    <col min="7261" max="7261" width="14" style="2" bestFit="1" customWidth="1"/>
    <col min="7262" max="7262" width="17" style="2" bestFit="1" customWidth="1"/>
    <col min="7263" max="7263" width="17.28515625" style="2" bestFit="1" customWidth="1"/>
    <col min="7264" max="7264" width="21.5703125" style="2" bestFit="1" customWidth="1"/>
    <col min="7265" max="7265" width="17.7109375" style="2" bestFit="1" customWidth="1"/>
    <col min="7266" max="7266" width="14.5703125" style="2" bestFit="1" customWidth="1"/>
    <col min="7267" max="7267" width="15.7109375" style="2" bestFit="1" customWidth="1"/>
    <col min="7268" max="7268" width="19.140625" style="2" bestFit="1" customWidth="1"/>
    <col min="7269" max="7269" width="12.42578125" style="2" bestFit="1" customWidth="1"/>
    <col min="7270" max="7271" width="14.85546875" style="2" bestFit="1" customWidth="1"/>
    <col min="7272" max="7272" width="14.42578125" style="2" bestFit="1" customWidth="1"/>
    <col min="7273" max="7273" width="23.140625" style="2" bestFit="1" customWidth="1"/>
    <col min="7274" max="7274" width="26" style="2" bestFit="1" customWidth="1"/>
    <col min="7275" max="7275" width="19.42578125" style="2" bestFit="1" customWidth="1"/>
    <col min="7276" max="7276" width="21.5703125" style="2" bestFit="1" customWidth="1"/>
    <col min="7277" max="7277" width="25.85546875" style="2" bestFit="1" customWidth="1"/>
    <col min="7278" max="7278" width="18.5703125" style="2" bestFit="1" customWidth="1"/>
    <col min="7279" max="7279" width="16.28515625" style="2" bestFit="1" customWidth="1"/>
    <col min="7280" max="7280" width="15.42578125" style="2" bestFit="1" customWidth="1"/>
    <col min="7281" max="7281" width="17.28515625" style="2" bestFit="1" customWidth="1"/>
    <col min="7282" max="7282" width="17.42578125" style="2" bestFit="1" customWidth="1"/>
    <col min="7283" max="7283" width="21.7109375" style="2" bestFit="1" customWidth="1"/>
    <col min="7284" max="7284" width="17.28515625" style="2" bestFit="1" customWidth="1"/>
    <col min="7285" max="7285" width="17.42578125" style="2" bestFit="1" customWidth="1"/>
    <col min="7286" max="7286" width="21.7109375" style="2" bestFit="1" customWidth="1"/>
    <col min="7287" max="7287" width="13.42578125" style="2" bestFit="1" customWidth="1"/>
    <col min="7288" max="7385" width="12" style="2" customWidth="1"/>
    <col min="7386" max="7386" width="17.140625" style="2" customWidth="1"/>
    <col min="7387"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6" width="19.5703125" style="2" customWidth="1"/>
    <col min="7437" max="7437" width="9" style="2" bestFit="1" customWidth="1"/>
    <col min="7438" max="7438" width="9.140625" style="2" bestFit="1" customWidth="1"/>
    <col min="7439" max="7439" width="7.42578125" style="2" bestFit="1" customWidth="1"/>
    <col min="7440" max="7440" width="6.7109375" style="2" bestFit="1" customWidth="1"/>
    <col min="7441" max="7441" width="9.85546875" style="2" bestFit="1" customWidth="1"/>
    <col min="7442" max="7442" width="21.140625" style="2" bestFit="1" customWidth="1"/>
    <col min="7443" max="7443" width="16.42578125" style="2" bestFit="1" customWidth="1"/>
    <col min="7444" max="7444" width="7.28515625" style="2" bestFit="1" customWidth="1"/>
    <col min="7445" max="7445" width="9.28515625" style="2" bestFit="1" customWidth="1"/>
    <col min="7446" max="7446" width="17.85546875" style="2" bestFit="1" customWidth="1"/>
    <col min="7447" max="7447" width="6.7109375" style="2" bestFit="1" customWidth="1"/>
    <col min="7448" max="7448" width="19.140625" style="2" bestFit="1" customWidth="1"/>
    <col min="7449" max="7449" width="25.140625" style="2" bestFit="1" customWidth="1"/>
    <col min="7450" max="7450" width="21.42578125" style="2" bestFit="1" customWidth="1"/>
    <col min="7451" max="7451" width="19.7109375" style="2" bestFit="1" customWidth="1"/>
    <col min="7452" max="7452" width="14" style="2" bestFit="1" customWidth="1"/>
    <col min="7453" max="7453" width="13.140625" style="2" bestFit="1" customWidth="1"/>
    <col min="7454" max="7454" width="9.28515625" style="2" bestFit="1" customWidth="1"/>
    <col min="7455" max="7455" width="13.140625" style="2" bestFit="1" customWidth="1"/>
    <col min="7456" max="7456" width="7.42578125" style="2" bestFit="1" customWidth="1"/>
    <col min="7457" max="7457" width="19.42578125" style="2" bestFit="1" customWidth="1"/>
    <col min="7458" max="7458" width="20.85546875" style="2" bestFit="1" customWidth="1"/>
    <col min="7459" max="7459" width="19" style="2" bestFit="1" customWidth="1"/>
    <col min="7460" max="7460" width="25.85546875" style="2" bestFit="1" customWidth="1"/>
    <col min="7461" max="7461" width="14.5703125" style="2" bestFit="1" customWidth="1"/>
    <col min="7462" max="7462" width="14.42578125" style="2" bestFit="1" customWidth="1"/>
    <col min="7463" max="7463" width="27.28515625" style="2" bestFit="1" customWidth="1"/>
    <col min="7464" max="7464" width="11.5703125" style="2" bestFit="1" customWidth="1"/>
    <col min="7465" max="7465" width="6.28515625" style="2" bestFit="1" customWidth="1"/>
    <col min="7466" max="7466" width="7" style="2" bestFit="1" customWidth="1"/>
    <col min="7467" max="7467" width="23.85546875" style="2" bestFit="1" customWidth="1"/>
    <col min="7468" max="7468" width="12.85546875" style="2" bestFit="1" customWidth="1"/>
    <col min="7469" max="7469" width="11.28515625" style="2" bestFit="1" customWidth="1"/>
    <col min="7470" max="7470" width="15.28515625" style="2" bestFit="1" customWidth="1"/>
    <col min="7471" max="7471" width="21.140625" style="2" bestFit="1" customWidth="1"/>
    <col min="7472" max="7472" width="23.85546875" style="2" bestFit="1" customWidth="1"/>
    <col min="7473" max="7473" width="14.42578125" style="2" bestFit="1" customWidth="1"/>
    <col min="7474" max="7474" width="11.140625" style="2" bestFit="1" customWidth="1"/>
    <col min="7475" max="7475" width="15" style="2" bestFit="1" customWidth="1"/>
    <col min="7476" max="7476" width="11.7109375" style="2" bestFit="1" customWidth="1"/>
    <col min="7477" max="7477" width="23.5703125" style="2" bestFit="1" customWidth="1"/>
    <col min="7478" max="7478" width="22.140625" style="2" bestFit="1" customWidth="1"/>
    <col min="7479" max="7479" width="21" style="2" bestFit="1" customWidth="1"/>
    <col min="7480" max="7480" width="15.7109375" style="2" bestFit="1" customWidth="1"/>
    <col min="7481" max="7481" width="10.42578125" style="2" bestFit="1" customWidth="1"/>
    <col min="7482" max="7482" width="13.7109375" style="2" bestFit="1" customWidth="1"/>
    <col min="7483" max="7483" width="18" style="2" bestFit="1" customWidth="1"/>
    <col min="7484" max="7484" width="19.7109375" style="2" bestFit="1" customWidth="1"/>
    <col min="7485" max="7485" width="13.85546875" style="2"/>
    <col min="7486" max="7486" width="15.7109375" style="2" bestFit="1" customWidth="1"/>
    <col min="7487" max="7487" width="28.5703125" style="2" bestFit="1" customWidth="1"/>
    <col min="7488" max="7488" width="20.28515625" style="2" bestFit="1" customWidth="1"/>
    <col min="7489" max="7489" width="16" style="2" bestFit="1" customWidth="1"/>
    <col min="7490" max="7490" width="13.7109375" style="2" bestFit="1" customWidth="1"/>
    <col min="7491" max="7491" width="28.140625" style="2" bestFit="1" customWidth="1"/>
    <col min="7492" max="7492" width="15.85546875" style="2" bestFit="1" customWidth="1"/>
    <col min="7493" max="7493" width="26.28515625" style="2" bestFit="1" customWidth="1"/>
    <col min="7494" max="7494" width="13.140625" style="2" bestFit="1" customWidth="1"/>
    <col min="7495" max="7495" width="15" style="2" bestFit="1" customWidth="1"/>
    <col min="7496" max="7496" width="9" style="2" bestFit="1" customWidth="1"/>
    <col min="7497" max="7497" width="18" style="2" bestFit="1" customWidth="1"/>
    <col min="7498" max="7498" width="14.28515625" style="2" bestFit="1" customWidth="1"/>
    <col min="7499" max="7499" width="15.7109375" style="2" bestFit="1" customWidth="1"/>
    <col min="7500" max="7500" width="18.7109375" style="2" bestFit="1" customWidth="1"/>
    <col min="7501" max="7501" width="16.140625" style="2" bestFit="1" customWidth="1"/>
    <col min="7502" max="7502" width="23.5703125" style="2" bestFit="1" customWidth="1"/>
    <col min="7503" max="7503" width="23.85546875" style="2" bestFit="1" customWidth="1"/>
    <col min="7504" max="7504" width="22.85546875" style="2" bestFit="1" customWidth="1"/>
    <col min="7505" max="7505" width="11.7109375" style="2" bestFit="1" customWidth="1"/>
    <col min="7506" max="7506" width="11.85546875" style="2" bestFit="1" customWidth="1"/>
    <col min="7507" max="7507" width="15.140625" style="2" bestFit="1" customWidth="1"/>
    <col min="7508" max="7508" width="15.28515625" style="2" bestFit="1" customWidth="1"/>
    <col min="7509" max="7509" width="19.5703125" style="2" bestFit="1" customWidth="1"/>
    <col min="7510" max="7510" width="21.5703125" style="2" bestFit="1" customWidth="1"/>
    <col min="7511" max="7511" width="18.85546875" style="2" bestFit="1" customWidth="1"/>
    <col min="7512" max="7512" width="8.7109375" style="2" bestFit="1" customWidth="1"/>
    <col min="7513" max="7513" width="8.85546875" style="2" bestFit="1" customWidth="1"/>
    <col min="7514" max="7514" width="13.140625" style="2" bestFit="1" customWidth="1"/>
    <col min="7515" max="7515" width="9.5703125" style="2" bestFit="1" customWidth="1"/>
    <col min="7516" max="7516" width="9.7109375" style="2" bestFit="1" customWidth="1"/>
    <col min="7517" max="7517" width="14" style="2" bestFit="1" customWidth="1"/>
    <col min="7518" max="7518" width="17" style="2" bestFit="1" customWidth="1"/>
    <col min="7519" max="7519" width="17.28515625" style="2" bestFit="1" customWidth="1"/>
    <col min="7520" max="7520" width="21.5703125" style="2" bestFit="1" customWidth="1"/>
    <col min="7521" max="7521" width="17.7109375" style="2" bestFit="1" customWidth="1"/>
    <col min="7522" max="7522" width="14.5703125" style="2" bestFit="1" customWidth="1"/>
    <col min="7523" max="7523" width="15.7109375" style="2" bestFit="1" customWidth="1"/>
    <col min="7524" max="7524" width="19.140625" style="2" bestFit="1" customWidth="1"/>
    <col min="7525" max="7525" width="12.42578125" style="2" bestFit="1" customWidth="1"/>
    <col min="7526" max="7527" width="14.85546875" style="2" bestFit="1" customWidth="1"/>
    <col min="7528" max="7528" width="14.42578125" style="2" bestFit="1" customWidth="1"/>
    <col min="7529" max="7529" width="23.140625" style="2" bestFit="1" customWidth="1"/>
    <col min="7530" max="7530" width="26" style="2" bestFit="1" customWidth="1"/>
    <col min="7531" max="7531" width="19.42578125" style="2" bestFit="1" customWidth="1"/>
    <col min="7532" max="7532" width="21.5703125" style="2" bestFit="1" customWidth="1"/>
    <col min="7533" max="7533" width="25.85546875" style="2" bestFit="1" customWidth="1"/>
    <col min="7534" max="7534" width="18.5703125" style="2" bestFit="1" customWidth="1"/>
    <col min="7535" max="7535" width="16.28515625" style="2" bestFit="1" customWidth="1"/>
    <col min="7536" max="7536" width="15.42578125" style="2" bestFit="1" customWidth="1"/>
    <col min="7537" max="7537" width="17.28515625" style="2" bestFit="1" customWidth="1"/>
    <col min="7538" max="7538" width="17.42578125" style="2" bestFit="1" customWidth="1"/>
    <col min="7539" max="7539" width="21.7109375" style="2" bestFit="1" customWidth="1"/>
    <col min="7540" max="7540" width="17.28515625" style="2" bestFit="1" customWidth="1"/>
    <col min="7541" max="7541" width="17.42578125" style="2" bestFit="1" customWidth="1"/>
    <col min="7542" max="7542" width="21.7109375" style="2" bestFit="1" customWidth="1"/>
    <col min="7543" max="7543" width="13.42578125" style="2" bestFit="1" customWidth="1"/>
    <col min="7544" max="7641" width="12" style="2" customWidth="1"/>
    <col min="7642" max="7642" width="17.140625" style="2" customWidth="1"/>
    <col min="7643"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2" width="19.5703125" style="2" customWidth="1"/>
    <col min="7693" max="7693" width="9" style="2" bestFit="1" customWidth="1"/>
    <col min="7694" max="7694" width="9.140625" style="2" bestFit="1" customWidth="1"/>
    <col min="7695" max="7695" width="7.42578125" style="2" bestFit="1" customWidth="1"/>
    <col min="7696" max="7696" width="6.7109375" style="2" bestFit="1" customWidth="1"/>
    <col min="7697" max="7697" width="9.85546875" style="2" bestFit="1" customWidth="1"/>
    <col min="7698" max="7698" width="21.140625" style="2" bestFit="1" customWidth="1"/>
    <col min="7699" max="7699" width="16.42578125" style="2" bestFit="1" customWidth="1"/>
    <col min="7700" max="7700" width="7.28515625" style="2" bestFit="1" customWidth="1"/>
    <col min="7701" max="7701" width="9.28515625" style="2" bestFit="1" customWidth="1"/>
    <col min="7702" max="7702" width="17.85546875" style="2" bestFit="1" customWidth="1"/>
    <col min="7703" max="7703" width="6.7109375" style="2" bestFit="1" customWidth="1"/>
    <col min="7704" max="7704" width="19.140625" style="2" bestFit="1" customWidth="1"/>
    <col min="7705" max="7705" width="25.140625" style="2" bestFit="1" customWidth="1"/>
    <col min="7706" max="7706" width="21.42578125" style="2" bestFit="1" customWidth="1"/>
    <col min="7707" max="7707" width="19.7109375" style="2" bestFit="1" customWidth="1"/>
    <col min="7708" max="7708" width="14" style="2" bestFit="1" customWidth="1"/>
    <col min="7709" max="7709" width="13.140625" style="2" bestFit="1" customWidth="1"/>
    <col min="7710" max="7710" width="9.28515625" style="2" bestFit="1" customWidth="1"/>
    <col min="7711" max="7711" width="13.140625" style="2" bestFit="1" customWidth="1"/>
    <col min="7712" max="7712" width="7.42578125" style="2" bestFit="1" customWidth="1"/>
    <col min="7713" max="7713" width="19.42578125" style="2" bestFit="1" customWidth="1"/>
    <col min="7714" max="7714" width="20.85546875" style="2" bestFit="1" customWidth="1"/>
    <col min="7715" max="7715" width="19" style="2" bestFit="1" customWidth="1"/>
    <col min="7716" max="7716" width="25.85546875" style="2" bestFit="1" customWidth="1"/>
    <col min="7717" max="7717" width="14.5703125" style="2" bestFit="1" customWidth="1"/>
    <col min="7718" max="7718" width="14.42578125" style="2" bestFit="1" customWidth="1"/>
    <col min="7719" max="7719" width="27.28515625" style="2" bestFit="1" customWidth="1"/>
    <col min="7720" max="7720" width="11.5703125" style="2" bestFit="1" customWidth="1"/>
    <col min="7721" max="7721" width="6.28515625" style="2" bestFit="1" customWidth="1"/>
    <col min="7722" max="7722" width="7" style="2" bestFit="1" customWidth="1"/>
    <col min="7723" max="7723" width="23.85546875" style="2" bestFit="1" customWidth="1"/>
    <col min="7724" max="7724" width="12.85546875" style="2" bestFit="1" customWidth="1"/>
    <col min="7725" max="7725" width="11.28515625" style="2" bestFit="1" customWidth="1"/>
    <col min="7726" max="7726" width="15.28515625" style="2" bestFit="1" customWidth="1"/>
    <col min="7727" max="7727" width="21.140625" style="2" bestFit="1" customWidth="1"/>
    <col min="7728" max="7728" width="23.85546875" style="2" bestFit="1" customWidth="1"/>
    <col min="7729" max="7729" width="14.42578125" style="2" bestFit="1" customWidth="1"/>
    <col min="7730" max="7730" width="11.140625" style="2" bestFit="1" customWidth="1"/>
    <col min="7731" max="7731" width="15" style="2" bestFit="1" customWidth="1"/>
    <col min="7732" max="7732" width="11.7109375" style="2" bestFit="1" customWidth="1"/>
    <col min="7733" max="7733" width="23.5703125" style="2" bestFit="1" customWidth="1"/>
    <col min="7734" max="7734" width="22.140625" style="2" bestFit="1" customWidth="1"/>
    <col min="7735" max="7735" width="21" style="2" bestFit="1" customWidth="1"/>
    <col min="7736" max="7736" width="15.7109375" style="2" bestFit="1" customWidth="1"/>
    <col min="7737" max="7737" width="10.42578125" style="2" bestFit="1" customWidth="1"/>
    <col min="7738" max="7738" width="13.7109375" style="2" bestFit="1" customWidth="1"/>
    <col min="7739" max="7739" width="18" style="2" bestFit="1" customWidth="1"/>
    <col min="7740" max="7740" width="19.7109375" style="2" bestFit="1" customWidth="1"/>
    <col min="7741" max="7741" width="13.85546875" style="2"/>
    <col min="7742" max="7742" width="15.7109375" style="2" bestFit="1" customWidth="1"/>
    <col min="7743" max="7743" width="28.5703125" style="2" bestFit="1" customWidth="1"/>
    <col min="7744" max="7744" width="20.28515625" style="2" bestFit="1" customWidth="1"/>
    <col min="7745" max="7745" width="16" style="2" bestFit="1" customWidth="1"/>
    <col min="7746" max="7746" width="13.7109375" style="2" bestFit="1" customWidth="1"/>
    <col min="7747" max="7747" width="28.140625" style="2" bestFit="1" customWidth="1"/>
    <col min="7748" max="7748" width="15.85546875" style="2" bestFit="1" customWidth="1"/>
    <col min="7749" max="7749" width="26.28515625" style="2" bestFit="1" customWidth="1"/>
    <col min="7750" max="7750" width="13.140625" style="2" bestFit="1" customWidth="1"/>
    <col min="7751" max="7751" width="15" style="2" bestFit="1" customWidth="1"/>
    <col min="7752" max="7752" width="9" style="2" bestFit="1" customWidth="1"/>
    <col min="7753" max="7753" width="18" style="2" bestFit="1" customWidth="1"/>
    <col min="7754" max="7754" width="14.28515625" style="2" bestFit="1" customWidth="1"/>
    <col min="7755" max="7755" width="15.7109375" style="2" bestFit="1" customWidth="1"/>
    <col min="7756" max="7756" width="18.7109375" style="2" bestFit="1" customWidth="1"/>
    <col min="7757" max="7757" width="16.140625" style="2" bestFit="1" customWidth="1"/>
    <col min="7758" max="7758" width="23.5703125" style="2" bestFit="1" customWidth="1"/>
    <col min="7759" max="7759" width="23.85546875" style="2" bestFit="1" customWidth="1"/>
    <col min="7760" max="7760" width="22.85546875" style="2" bestFit="1" customWidth="1"/>
    <col min="7761" max="7761" width="11.7109375" style="2" bestFit="1" customWidth="1"/>
    <col min="7762" max="7762" width="11.85546875" style="2" bestFit="1" customWidth="1"/>
    <col min="7763" max="7763" width="15.140625" style="2" bestFit="1" customWidth="1"/>
    <col min="7764" max="7764" width="15.28515625" style="2" bestFit="1" customWidth="1"/>
    <col min="7765" max="7765" width="19.5703125" style="2" bestFit="1" customWidth="1"/>
    <col min="7766" max="7766" width="21.5703125" style="2" bestFit="1" customWidth="1"/>
    <col min="7767" max="7767" width="18.85546875" style="2" bestFit="1" customWidth="1"/>
    <col min="7768" max="7768" width="8.7109375" style="2" bestFit="1" customWidth="1"/>
    <col min="7769" max="7769" width="8.85546875" style="2" bestFit="1" customWidth="1"/>
    <col min="7770" max="7770" width="13.140625" style="2" bestFit="1" customWidth="1"/>
    <col min="7771" max="7771" width="9.5703125" style="2" bestFit="1" customWidth="1"/>
    <col min="7772" max="7772" width="9.7109375" style="2" bestFit="1" customWidth="1"/>
    <col min="7773" max="7773" width="14" style="2" bestFit="1" customWidth="1"/>
    <col min="7774" max="7774" width="17" style="2" bestFit="1" customWidth="1"/>
    <col min="7775" max="7775" width="17.28515625" style="2" bestFit="1" customWidth="1"/>
    <col min="7776" max="7776" width="21.5703125" style="2" bestFit="1" customWidth="1"/>
    <col min="7777" max="7777" width="17.7109375" style="2" bestFit="1" customWidth="1"/>
    <col min="7778" max="7778" width="14.5703125" style="2" bestFit="1" customWidth="1"/>
    <col min="7779" max="7779" width="15.7109375" style="2" bestFit="1" customWidth="1"/>
    <col min="7780" max="7780" width="19.140625" style="2" bestFit="1" customWidth="1"/>
    <col min="7781" max="7781" width="12.42578125" style="2" bestFit="1" customWidth="1"/>
    <col min="7782" max="7783" width="14.85546875" style="2" bestFit="1" customWidth="1"/>
    <col min="7784" max="7784" width="14.42578125" style="2" bestFit="1" customWidth="1"/>
    <col min="7785" max="7785" width="23.140625" style="2" bestFit="1" customWidth="1"/>
    <col min="7786" max="7786" width="26" style="2" bestFit="1" customWidth="1"/>
    <col min="7787" max="7787" width="19.42578125" style="2" bestFit="1" customWidth="1"/>
    <col min="7788" max="7788" width="21.5703125" style="2" bestFit="1" customWidth="1"/>
    <col min="7789" max="7789" width="25.85546875" style="2" bestFit="1" customWidth="1"/>
    <col min="7790" max="7790" width="18.5703125" style="2" bestFit="1" customWidth="1"/>
    <col min="7791" max="7791" width="16.28515625" style="2" bestFit="1" customWidth="1"/>
    <col min="7792" max="7792" width="15.42578125" style="2" bestFit="1" customWidth="1"/>
    <col min="7793" max="7793" width="17.28515625" style="2" bestFit="1" customWidth="1"/>
    <col min="7794" max="7794" width="17.42578125" style="2" bestFit="1" customWidth="1"/>
    <col min="7795" max="7795" width="21.7109375" style="2" bestFit="1" customWidth="1"/>
    <col min="7796" max="7796" width="17.28515625" style="2" bestFit="1" customWidth="1"/>
    <col min="7797" max="7797" width="17.42578125" style="2" bestFit="1" customWidth="1"/>
    <col min="7798" max="7798" width="21.7109375" style="2" bestFit="1" customWidth="1"/>
    <col min="7799" max="7799" width="13.42578125" style="2" bestFit="1" customWidth="1"/>
    <col min="7800" max="7897" width="12" style="2" customWidth="1"/>
    <col min="7898" max="7898" width="17.140625" style="2" customWidth="1"/>
    <col min="7899"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8" width="19.5703125" style="2" customWidth="1"/>
    <col min="7949" max="7949" width="9" style="2" bestFit="1" customWidth="1"/>
    <col min="7950" max="7950" width="9.140625" style="2" bestFit="1" customWidth="1"/>
    <col min="7951" max="7951" width="7.42578125" style="2" bestFit="1" customWidth="1"/>
    <col min="7952" max="7952" width="6.7109375" style="2" bestFit="1" customWidth="1"/>
    <col min="7953" max="7953" width="9.85546875" style="2" bestFit="1" customWidth="1"/>
    <col min="7954" max="7954" width="21.140625" style="2" bestFit="1" customWidth="1"/>
    <col min="7955" max="7955" width="16.42578125" style="2" bestFit="1" customWidth="1"/>
    <col min="7956" max="7956" width="7.28515625" style="2" bestFit="1" customWidth="1"/>
    <col min="7957" max="7957" width="9.28515625" style="2" bestFit="1" customWidth="1"/>
    <col min="7958" max="7958" width="17.85546875" style="2" bestFit="1" customWidth="1"/>
    <col min="7959" max="7959" width="6.7109375" style="2" bestFit="1" customWidth="1"/>
    <col min="7960" max="7960" width="19.140625" style="2" bestFit="1" customWidth="1"/>
    <col min="7961" max="7961" width="25.140625" style="2" bestFit="1" customWidth="1"/>
    <col min="7962" max="7962" width="21.42578125" style="2" bestFit="1" customWidth="1"/>
    <col min="7963" max="7963" width="19.7109375" style="2" bestFit="1" customWidth="1"/>
    <col min="7964" max="7964" width="14" style="2" bestFit="1" customWidth="1"/>
    <col min="7965" max="7965" width="13.140625" style="2" bestFit="1" customWidth="1"/>
    <col min="7966" max="7966" width="9.28515625" style="2" bestFit="1" customWidth="1"/>
    <col min="7967" max="7967" width="13.140625" style="2" bestFit="1" customWidth="1"/>
    <col min="7968" max="7968" width="7.42578125" style="2" bestFit="1" customWidth="1"/>
    <col min="7969" max="7969" width="19.42578125" style="2" bestFit="1" customWidth="1"/>
    <col min="7970" max="7970" width="20.85546875" style="2" bestFit="1" customWidth="1"/>
    <col min="7971" max="7971" width="19" style="2" bestFit="1" customWidth="1"/>
    <col min="7972" max="7972" width="25.85546875" style="2" bestFit="1" customWidth="1"/>
    <col min="7973" max="7973" width="14.5703125" style="2" bestFit="1" customWidth="1"/>
    <col min="7974" max="7974" width="14.42578125" style="2" bestFit="1" customWidth="1"/>
    <col min="7975" max="7975" width="27.28515625" style="2" bestFit="1" customWidth="1"/>
    <col min="7976" max="7976" width="11.5703125" style="2" bestFit="1" customWidth="1"/>
    <col min="7977" max="7977" width="6.28515625" style="2" bestFit="1" customWidth="1"/>
    <col min="7978" max="7978" width="7" style="2" bestFit="1" customWidth="1"/>
    <col min="7979" max="7979" width="23.85546875" style="2" bestFit="1" customWidth="1"/>
    <col min="7980" max="7980" width="12.85546875" style="2" bestFit="1" customWidth="1"/>
    <col min="7981" max="7981" width="11.28515625" style="2" bestFit="1" customWidth="1"/>
    <col min="7982" max="7982" width="15.28515625" style="2" bestFit="1" customWidth="1"/>
    <col min="7983" max="7983" width="21.140625" style="2" bestFit="1" customWidth="1"/>
    <col min="7984" max="7984" width="23.85546875" style="2" bestFit="1" customWidth="1"/>
    <col min="7985" max="7985" width="14.42578125" style="2" bestFit="1" customWidth="1"/>
    <col min="7986" max="7986" width="11.140625" style="2" bestFit="1" customWidth="1"/>
    <col min="7987" max="7987" width="15" style="2" bestFit="1" customWidth="1"/>
    <col min="7988" max="7988" width="11.7109375" style="2" bestFit="1" customWidth="1"/>
    <col min="7989" max="7989" width="23.5703125" style="2" bestFit="1" customWidth="1"/>
    <col min="7990" max="7990" width="22.140625" style="2" bestFit="1" customWidth="1"/>
    <col min="7991" max="7991" width="21" style="2" bestFit="1" customWidth="1"/>
    <col min="7992" max="7992" width="15.7109375" style="2" bestFit="1" customWidth="1"/>
    <col min="7993" max="7993" width="10.42578125" style="2" bestFit="1" customWidth="1"/>
    <col min="7994" max="7994" width="13.7109375" style="2" bestFit="1" customWidth="1"/>
    <col min="7995" max="7995" width="18" style="2" bestFit="1" customWidth="1"/>
    <col min="7996" max="7996" width="19.7109375" style="2" bestFit="1" customWidth="1"/>
    <col min="7997" max="7997" width="13.85546875" style="2"/>
    <col min="7998" max="7998" width="15.7109375" style="2" bestFit="1" customWidth="1"/>
    <col min="7999" max="7999" width="28.5703125" style="2" bestFit="1" customWidth="1"/>
    <col min="8000" max="8000" width="20.28515625" style="2" bestFit="1" customWidth="1"/>
    <col min="8001" max="8001" width="16" style="2" bestFit="1" customWidth="1"/>
    <col min="8002" max="8002" width="13.7109375" style="2" bestFit="1" customWidth="1"/>
    <col min="8003" max="8003" width="28.140625" style="2" bestFit="1" customWidth="1"/>
    <col min="8004" max="8004" width="15.85546875" style="2" bestFit="1" customWidth="1"/>
    <col min="8005" max="8005" width="26.28515625" style="2" bestFit="1" customWidth="1"/>
    <col min="8006" max="8006" width="13.140625" style="2" bestFit="1" customWidth="1"/>
    <col min="8007" max="8007" width="15" style="2" bestFit="1" customWidth="1"/>
    <col min="8008" max="8008" width="9" style="2" bestFit="1" customWidth="1"/>
    <col min="8009" max="8009" width="18" style="2" bestFit="1" customWidth="1"/>
    <col min="8010" max="8010" width="14.28515625" style="2" bestFit="1" customWidth="1"/>
    <col min="8011" max="8011" width="15.7109375" style="2" bestFit="1" customWidth="1"/>
    <col min="8012" max="8012" width="18.7109375" style="2" bestFit="1" customWidth="1"/>
    <col min="8013" max="8013" width="16.140625" style="2" bestFit="1" customWidth="1"/>
    <col min="8014" max="8014" width="23.5703125" style="2" bestFit="1" customWidth="1"/>
    <col min="8015" max="8015" width="23.85546875" style="2" bestFit="1" customWidth="1"/>
    <col min="8016" max="8016" width="22.85546875" style="2" bestFit="1" customWidth="1"/>
    <col min="8017" max="8017" width="11.7109375" style="2" bestFit="1" customWidth="1"/>
    <col min="8018" max="8018" width="11.85546875" style="2" bestFit="1" customWidth="1"/>
    <col min="8019" max="8019" width="15.140625" style="2" bestFit="1" customWidth="1"/>
    <col min="8020" max="8020" width="15.28515625" style="2" bestFit="1" customWidth="1"/>
    <col min="8021" max="8021" width="19.5703125" style="2" bestFit="1" customWidth="1"/>
    <col min="8022" max="8022" width="21.5703125" style="2" bestFit="1" customWidth="1"/>
    <col min="8023" max="8023" width="18.85546875" style="2" bestFit="1" customWidth="1"/>
    <col min="8024" max="8024" width="8.7109375" style="2" bestFit="1" customWidth="1"/>
    <col min="8025" max="8025" width="8.85546875" style="2" bestFit="1" customWidth="1"/>
    <col min="8026" max="8026" width="13.140625" style="2" bestFit="1" customWidth="1"/>
    <col min="8027" max="8027" width="9.5703125" style="2" bestFit="1" customWidth="1"/>
    <col min="8028" max="8028" width="9.7109375" style="2" bestFit="1" customWidth="1"/>
    <col min="8029" max="8029" width="14" style="2" bestFit="1" customWidth="1"/>
    <col min="8030" max="8030" width="17" style="2" bestFit="1" customWidth="1"/>
    <col min="8031" max="8031" width="17.28515625" style="2" bestFit="1" customWidth="1"/>
    <col min="8032" max="8032" width="21.5703125" style="2" bestFit="1" customWidth="1"/>
    <col min="8033" max="8033" width="17.7109375" style="2" bestFit="1" customWidth="1"/>
    <col min="8034" max="8034" width="14.5703125" style="2" bestFit="1" customWidth="1"/>
    <col min="8035" max="8035" width="15.7109375" style="2" bestFit="1" customWidth="1"/>
    <col min="8036" max="8036" width="19.140625" style="2" bestFit="1" customWidth="1"/>
    <col min="8037" max="8037" width="12.42578125" style="2" bestFit="1" customWidth="1"/>
    <col min="8038" max="8039" width="14.85546875" style="2" bestFit="1" customWidth="1"/>
    <col min="8040" max="8040" width="14.42578125" style="2" bestFit="1" customWidth="1"/>
    <col min="8041" max="8041" width="23.140625" style="2" bestFit="1" customWidth="1"/>
    <col min="8042" max="8042" width="26" style="2" bestFit="1" customWidth="1"/>
    <col min="8043" max="8043" width="19.42578125" style="2" bestFit="1" customWidth="1"/>
    <col min="8044" max="8044" width="21.5703125" style="2" bestFit="1" customWidth="1"/>
    <col min="8045" max="8045" width="25.85546875" style="2" bestFit="1" customWidth="1"/>
    <col min="8046" max="8046" width="18.5703125" style="2" bestFit="1" customWidth="1"/>
    <col min="8047" max="8047" width="16.28515625" style="2" bestFit="1" customWidth="1"/>
    <col min="8048" max="8048" width="15.42578125" style="2" bestFit="1" customWidth="1"/>
    <col min="8049" max="8049" width="17.28515625" style="2" bestFit="1" customWidth="1"/>
    <col min="8050" max="8050" width="17.42578125" style="2" bestFit="1" customWidth="1"/>
    <col min="8051" max="8051" width="21.7109375" style="2" bestFit="1" customWidth="1"/>
    <col min="8052" max="8052" width="17.28515625" style="2" bestFit="1" customWidth="1"/>
    <col min="8053" max="8053" width="17.42578125" style="2" bestFit="1" customWidth="1"/>
    <col min="8054" max="8054" width="21.7109375" style="2" bestFit="1" customWidth="1"/>
    <col min="8055" max="8055" width="13.42578125" style="2" bestFit="1" customWidth="1"/>
    <col min="8056" max="8153" width="12" style="2" customWidth="1"/>
    <col min="8154" max="8154" width="17.140625" style="2" customWidth="1"/>
    <col min="8155"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4" width="19.5703125" style="2" customWidth="1"/>
    <col min="8205" max="8205" width="9" style="2" bestFit="1" customWidth="1"/>
    <col min="8206" max="8206" width="9.140625" style="2" bestFit="1" customWidth="1"/>
    <col min="8207" max="8207" width="7.42578125" style="2" bestFit="1" customWidth="1"/>
    <col min="8208" max="8208" width="6.7109375" style="2" bestFit="1" customWidth="1"/>
    <col min="8209" max="8209" width="9.85546875" style="2" bestFit="1" customWidth="1"/>
    <col min="8210" max="8210" width="21.140625" style="2" bestFit="1" customWidth="1"/>
    <col min="8211" max="8211" width="16.42578125" style="2" bestFit="1" customWidth="1"/>
    <col min="8212" max="8212" width="7.28515625" style="2" bestFit="1" customWidth="1"/>
    <col min="8213" max="8213" width="9.28515625" style="2" bestFit="1" customWidth="1"/>
    <col min="8214" max="8214" width="17.85546875" style="2" bestFit="1" customWidth="1"/>
    <col min="8215" max="8215" width="6.7109375" style="2" bestFit="1" customWidth="1"/>
    <col min="8216" max="8216" width="19.140625" style="2" bestFit="1" customWidth="1"/>
    <col min="8217" max="8217" width="25.140625" style="2" bestFit="1" customWidth="1"/>
    <col min="8218" max="8218" width="21.42578125" style="2" bestFit="1" customWidth="1"/>
    <col min="8219" max="8219" width="19.7109375" style="2" bestFit="1" customWidth="1"/>
    <col min="8220" max="8220" width="14" style="2" bestFit="1" customWidth="1"/>
    <col min="8221" max="8221" width="13.140625" style="2" bestFit="1" customWidth="1"/>
    <col min="8222" max="8222" width="9.28515625" style="2" bestFit="1" customWidth="1"/>
    <col min="8223" max="8223" width="13.140625" style="2" bestFit="1" customWidth="1"/>
    <col min="8224" max="8224" width="7.42578125" style="2" bestFit="1" customWidth="1"/>
    <col min="8225" max="8225" width="19.42578125" style="2" bestFit="1" customWidth="1"/>
    <col min="8226" max="8226" width="20.85546875" style="2" bestFit="1" customWidth="1"/>
    <col min="8227" max="8227" width="19" style="2" bestFit="1" customWidth="1"/>
    <col min="8228" max="8228" width="25.85546875" style="2" bestFit="1" customWidth="1"/>
    <col min="8229" max="8229" width="14.5703125" style="2" bestFit="1" customWidth="1"/>
    <col min="8230" max="8230" width="14.42578125" style="2" bestFit="1" customWidth="1"/>
    <col min="8231" max="8231" width="27.28515625" style="2" bestFit="1" customWidth="1"/>
    <col min="8232" max="8232" width="11.5703125" style="2" bestFit="1" customWidth="1"/>
    <col min="8233" max="8233" width="6.28515625" style="2" bestFit="1" customWidth="1"/>
    <col min="8234" max="8234" width="7" style="2" bestFit="1" customWidth="1"/>
    <col min="8235" max="8235" width="23.85546875" style="2" bestFit="1" customWidth="1"/>
    <col min="8236" max="8236" width="12.85546875" style="2" bestFit="1" customWidth="1"/>
    <col min="8237" max="8237" width="11.28515625" style="2" bestFit="1" customWidth="1"/>
    <col min="8238" max="8238" width="15.28515625" style="2" bestFit="1" customWidth="1"/>
    <col min="8239" max="8239" width="21.140625" style="2" bestFit="1" customWidth="1"/>
    <col min="8240" max="8240" width="23.85546875" style="2" bestFit="1" customWidth="1"/>
    <col min="8241" max="8241" width="14.42578125" style="2" bestFit="1" customWidth="1"/>
    <col min="8242" max="8242" width="11.140625" style="2" bestFit="1" customWidth="1"/>
    <col min="8243" max="8243" width="15" style="2" bestFit="1" customWidth="1"/>
    <col min="8244" max="8244" width="11.7109375" style="2" bestFit="1" customWidth="1"/>
    <col min="8245" max="8245" width="23.5703125" style="2" bestFit="1" customWidth="1"/>
    <col min="8246" max="8246" width="22.140625" style="2" bestFit="1" customWidth="1"/>
    <col min="8247" max="8247" width="21" style="2" bestFit="1" customWidth="1"/>
    <col min="8248" max="8248" width="15.7109375" style="2" bestFit="1" customWidth="1"/>
    <col min="8249" max="8249" width="10.42578125" style="2" bestFit="1" customWidth="1"/>
    <col min="8250" max="8250" width="13.7109375" style="2" bestFit="1" customWidth="1"/>
    <col min="8251" max="8251" width="18" style="2" bestFit="1" customWidth="1"/>
    <col min="8252" max="8252" width="19.7109375" style="2" bestFit="1" customWidth="1"/>
    <col min="8253" max="8253" width="13.85546875" style="2"/>
    <col min="8254" max="8254" width="15.7109375" style="2" bestFit="1" customWidth="1"/>
    <col min="8255" max="8255" width="28.5703125" style="2" bestFit="1" customWidth="1"/>
    <col min="8256" max="8256" width="20.28515625" style="2" bestFit="1" customWidth="1"/>
    <col min="8257" max="8257" width="16" style="2" bestFit="1" customWidth="1"/>
    <col min="8258" max="8258" width="13.7109375" style="2" bestFit="1" customWidth="1"/>
    <col min="8259" max="8259" width="28.140625" style="2" bestFit="1" customWidth="1"/>
    <col min="8260" max="8260" width="15.85546875" style="2" bestFit="1" customWidth="1"/>
    <col min="8261" max="8261" width="26.28515625" style="2" bestFit="1" customWidth="1"/>
    <col min="8262" max="8262" width="13.140625" style="2" bestFit="1" customWidth="1"/>
    <col min="8263" max="8263" width="15" style="2" bestFit="1" customWidth="1"/>
    <col min="8264" max="8264" width="9" style="2" bestFit="1" customWidth="1"/>
    <col min="8265" max="8265" width="18" style="2" bestFit="1" customWidth="1"/>
    <col min="8266" max="8266" width="14.28515625" style="2" bestFit="1" customWidth="1"/>
    <col min="8267" max="8267" width="15.7109375" style="2" bestFit="1" customWidth="1"/>
    <col min="8268" max="8268" width="18.7109375" style="2" bestFit="1" customWidth="1"/>
    <col min="8269" max="8269" width="16.140625" style="2" bestFit="1" customWidth="1"/>
    <col min="8270" max="8270" width="23.5703125" style="2" bestFit="1" customWidth="1"/>
    <col min="8271" max="8271" width="23.85546875" style="2" bestFit="1" customWidth="1"/>
    <col min="8272" max="8272" width="22.85546875" style="2" bestFit="1" customWidth="1"/>
    <col min="8273" max="8273" width="11.7109375" style="2" bestFit="1" customWidth="1"/>
    <col min="8274" max="8274" width="11.85546875" style="2" bestFit="1" customWidth="1"/>
    <col min="8275" max="8275" width="15.140625" style="2" bestFit="1" customWidth="1"/>
    <col min="8276" max="8276" width="15.28515625" style="2" bestFit="1" customWidth="1"/>
    <col min="8277" max="8277" width="19.5703125" style="2" bestFit="1" customWidth="1"/>
    <col min="8278" max="8278" width="21.5703125" style="2" bestFit="1" customWidth="1"/>
    <col min="8279" max="8279" width="18.85546875" style="2" bestFit="1" customWidth="1"/>
    <col min="8280" max="8280" width="8.7109375" style="2" bestFit="1" customWidth="1"/>
    <col min="8281" max="8281" width="8.85546875" style="2" bestFit="1" customWidth="1"/>
    <col min="8282" max="8282" width="13.140625" style="2" bestFit="1" customWidth="1"/>
    <col min="8283" max="8283" width="9.5703125" style="2" bestFit="1" customWidth="1"/>
    <col min="8284" max="8284" width="9.7109375" style="2" bestFit="1" customWidth="1"/>
    <col min="8285" max="8285" width="14" style="2" bestFit="1" customWidth="1"/>
    <col min="8286" max="8286" width="17" style="2" bestFit="1" customWidth="1"/>
    <col min="8287" max="8287" width="17.28515625" style="2" bestFit="1" customWidth="1"/>
    <col min="8288" max="8288" width="21.5703125" style="2" bestFit="1" customWidth="1"/>
    <col min="8289" max="8289" width="17.7109375" style="2" bestFit="1" customWidth="1"/>
    <col min="8290" max="8290" width="14.5703125" style="2" bestFit="1" customWidth="1"/>
    <col min="8291" max="8291" width="15.7109375" style="2" bestFit="1" customWidth="1"/>
    <col min="8292" max="8292" width="19.140625" style="2" bestFit="1" customWidth="1"/>
    <col min="8293" max="8293" width="12.42578125" style="2" bestFit="1" customWidth="1"/>
    <col min="8294" max="8295" width="14.85546875" style="2" bestFit="1" customWidth="1"/>
    <col min="8296" max="8296" width="14.42578125" style="2" bestFit="1" customWidth="1"/>
    <col min="8297" max="8297" width="23.140625" style="2" bestFit="1" customWidth="1"/>
    <col min="8298" max="8298" width="26" style="2" bestFit="1" customWidth="1"/>
    <col min="8299" max="8299" width="19.42578125" style="2" bestFit="1" customWidth="1"/>
    <col min="8300" max="8300" width="21.5703125" style="2" bestFit="1" customWidth="1"/>
    <col min="8301" max="8301" width="25.85546875" style="2" bestFit="1" customWidth="1"/>
    <col min="8302" max="8302" width="18.5703125" style="2" bestFit="1" customWidth="1"/>
    <col min="8303" max="8303" width="16.28515625" style="2" bestFit="1" customWidth="1"/>
    <col min="8304" max="8304" width="15.42578125" style="2" bestFit="1" customWidth="1"/>
    <col min="8305" max="8305" width="17.28515625" style="2" bestFit="1" customWidth="1"/>
    <col min="8306" max="8306" width="17.42578125" style="2" bestFit="1" customWidth="1"/>
    <col min="8307" max="8307" width="21.7109375" style="2" bestFit="1" customWidth="1"/>
    <col min="8308" max="8308" width="17.28515625" style="2" bestFit="1" customWidth="1"/>
    <col min="8309" max="8309" width="17.42578125" style="2" bestFit="1" customWidth="1"/>
    <col min="8310" max="8310" width="21.7109375" style="2" bestFit="1" customWidth="1"/>
    <col min="8311" max="8311" width="13.42578125" style="2" bestFit="1" customWidth="1"/>
    <col min="8312" max="8409" width="12" style="2" customWidth="1"/>
    <col min="8410" max="8410" width="17.140625" style="2" customWidth="1"/>
    <col min="8411"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60" width="19.5703125" style="2" customWidth="1"/>
    <col min="8461" max="8461" width="9" style="2" bestFit="1" customWidth="1"/>
    <col min="8462" max="8462" width="9.140625" style="2" bestFit="1" customWidth="1"/>
    <col min="8463" max="8463" width="7.42578125" style="2" bestFit="1" customWidth="1"/>
    <col min="8464" max="8464" width="6.7109375" style="2" bestFit="1" customWidth="1"/>
    <col min="8465" max="8465" width="9.85546875" style="2" bestFit="1" customWidth="1"/>
    <col min="8466" max="8466" width="21.140625" style="2" bestFit="1" customWidth="1"/>
    <col min="8467" max="8467" width="16.42578125" style="2" bestFit="1" customWidth="1"/>
    <col min="8468" max="8468" width="7.28515625" style="2" bestFit="1" customWidth="1"/>
    <col min="8469" max="8469" width="9.28515625" style="2" bestFit="1" customWidth="1"/>
    <col min="8470" max="8470" width="17.85546875" style="2" bestFit="1" customWidth="1"/>
    <col min="8471" max="8471" width="6.7109375" style="2" bestFit="1" customWidth="1"/>
    <col min="8472" max="8472" width="19.140625" style="2" bestFit="1" customWidth="1"/>
    <col min="8473" max="8473" width="25.140625" style="2" bestFit="1" customWidth="1"/>
    <col min="8474" max="8474" width="21.42578125" style="2" bestFit="1" customWidth="1"/>
    <col min="8475" max="8475" width="19.7109375" style="2" bestFit="1" customWidth="1"/>
    <col min="8476" max="8476" width="14" style="2" bestFit="1" customWidth="1"/>
    <col min="8477" max="8477" width="13.140625" style="2" bestFit="1" customWidth="1"/>
    <col min="8478" max="8478" width="9.28515625" style="2" bestFit="1" customWidth="1"/>
    <col min="8479" max="8479" width="13.140625" style="2" bestFit="1" customWidth="1"/>
    <col min="8480" max="8480" width="7.42578125" style="2" bestFit="1" customWidth="1"/>
    <col min="8481" max="8481" width="19.42578125" style="2" bestFit="1" customWidth="1"/>
    <col min="8482" max="8482" width="20.85546875" style="2" bestFit="1" customWidth="1"/>
    <col min="8483" max="8483" width="19" style="2" bestFit="1" customWidth="1"/>
    <col min="8484" max="8484" width="25.85546875" style="2" bestFit="1" customWidth="1"/>
    <col min="8485" max="8485" width="14.5703125" style="2" bestFit="1" customWidth="1"/>
    <col min="8486" max="8486" width="14.42578125" style="2" bestFit="1" customWidth="1"/>
    <col min="8487" max="8487" width="27.28515625" style="2" bestFit="1" customWidth="1"/>
    <col min="8488" max="8488" width="11.5703125" style="2" bestFit="1" customWidth="1"/>
    <col min="8489" max="8489" width="6.28515625" style="2" bestFit="1" customWidth="1"/>
    <col min="8490" max="8490" width="7" style="2" bestFit="1" customWidth="1"/>
    <col min="8491" max="8491" width="23.85546875" style="2" bestFit="1" customWidth="1"/>
    <col min="8492" max="8492" width="12.85546875" style="2" bestFit="1" customWidth="1"/>
    <col min="8493" max="8493" width="11.28515625" style="2" bestFit="1" customWidth="1"/>
    <col min="8494" max="8494" width="15.28515625" style="2" bestFit="1" customWidth="1"/>
    <col min="8495" max="8495" width="21.140625" style="2" bestFit="1" customWidth="1"/>
    <col min="8496" max="8496" width="23.85546875" style="2" bestFit="1" customWidth="1"/>
    <col min="8497" max="8497" width="14.42578125" style="2" bestFit="1" customWidth="1"/>
    <col min="8498" max="8498" width="11.140625" style="2" bestFit="1" customWidth="1"/>
    <col min="8499" max="8499" width="15" style="2" bestFit="1" customWidth="1"/>
    <col min="8500" max="8500" width="11.7109375" style="2" bestFit="1" customWidth="1"/>
    <col min="8501" max="8501" width="23.5703125" style="2" bestFit="1" customWidth="1"/>
    <col min="8502" max="8502" width="22.140625" style="2" bestFit="1" customWidth="1"/>
    <col min="8503" max="8503" width="21" style="2" bestFit="1" customWidth="1"/>
    <col min="8504" max="8504" width="15.7109375" style="2" bestFit="1" customWidth="1"/>
    <col min="8505" max="8505" width="10.42578125" style="2" bestFit="1" customWidth="1"/>
    <col min="8506" max="8506" width="13.7109375" style="2" bestFit="1" customWidth="1"/>
    <col min="8507" max="8507" width="18" style="2" bestFit="1" customWidth="1"/>
    <col min="8508" max="8508" width="19.7109375" style="2" bestFit="1" customWidth="1"/>
    <col min="8509" max="8509" width="13.85546875" style="2"/>
    <col min="8510" max="8510" width="15.7109375" style="2" bestFit="1" customWidth="1"/>
    <col min="8511" max="8511" width="28.5703125" style="2" bestFit="1" customWidth="1"/>
    <col min="8512" max="8512" width="20.28515625" style="2" bestFit="1" customWidth="1"/>
    <col min="8513" max="8513" width="16" style="2" bestFit="1" customWidth="1"/>
    <col min="8514" max="8514" width="13.7109375" style="2" bestFit="1" customWidth="1"/>
    <col min="8515" max="8515" width="28.140625" style="2" bestFit="1" customWidth="1"/>
    <col min="8516" max="8516" width="15.85546875" style="2" bestFit="1" customWidth="1"/>
    <col min="8517" max="8517" width="26.28515625" style="2" bestFit="1" customWidth="1"/>
    <col min="8518" max="8518" width="13.140625" style="2" bestFit="1" customWidth="1"/>
    <col min="8519" max="8519" width="15" style="2" bestFit="1" customWidth="1"/>
    <col min="8520" max="8520" width="9" style="2" bestFit="1" customWidth="1"/>
    <col min="8521" max="8521" width="18" style="2" bestFit="1" customWidth="1"/>
    <col min="8522" max="8522" width="14.28515625" style="2" bestFit="1" customWidth="1"/>
    <col min="8523" max="8523" width="15.7109375" style="2" bestFit="1" customWidth="1"/>
    <col min="8524" max="8524" width="18.7109375" style="2" bestFit="1" customWidth="1"/>
    <col min="8525" max="8525" width="16.140625" style="2" bestFit="1" customWidth="1"/>
    <col min="8526" max="8526" width="23.5703125" style="2" bestFit="1" customWidth="1"/>
    <col min="8527" max="8527" width="23.85546875" style="2" bestFit="1" customWidth="1"/>
    <col min="8528" max="8528" width="22.85546875" style="2" bestFit="1" customWidth="1"/>
    <col min="8529" max="8529" width="11.7109375" style="2" bestFit="1" customWidth="1"/>
    <col min="8530" max="8530" width="11.85546875" style="2" bestFit="1" customWidth="1"/>
    <col min="8531" max="8531" width="15.140625" style="2" bestFit="1" customWidth="1"/>
    <col min="8532" max="8532" width="15.28515625" style="2" bestFit="1" customWidth="1"/>
    <col min="8533" max="8533" width="19.5703125" style="2" bestFit="1" customWidth="1"/>
    <col min="8534" max="8534" width="21.5703125" style="2" bestFit="1" customWidth="1"/>
    <col min="8535" max="8535" width="18.85546875" style="2" bestFit="1" customWidth="1"/>
    <col min="8536" max="8536" width="8.7109375" style="2" bestFit="1" customWidth="1"/>
    <col min="8537" max="8537" width="8.85546875" style="2" bestFit="1" customWidth="1"/>
    <col min="8538" max="8538" width="13.140625" style="2" bestFit="1" customWidth="1"/>
    <col min="8539" max="8539" width="9.5703125" style="2" bestFit="1" customWidth="1"/>
    <col min="8540" max="8540" width="9.7109375" style="2" bestFit="1" customWidth="1"/>
    <col min="8541" max="8541" width="14" style="2" bestFit="1" customWidth="1"/>
    <col min="8542" max="8542" width="17" style="2" bestFit="1" customWidth="1"/>
    <col min="8543" max="8543" width="17.28515625" style="2" bestFit="1" customWidth="1"/>
    <col min="8544" max="8544" width="21.5703125" style="2" bestFit="1" customWidth="1"/>
    <col min="8545" max="8545" width="17.7109375" style="2" bestFit="1" customWidth="1"/>
    <col min="8546" max="8546" width="14.5703125" style="2" bestFit="1" customWidth="1"/>
    <col min="8547" max="8547" width="15.7109375" style="2" bestFit="1" customWidth="1"/>
    <col min="8548" max="8548" width="19.140625" style="2" bestFit="1" customWidth="1"/>
    <col min="8549" max="8549" width="12.42578125" style="2" bestFit="1" customWidth="1"/>
    <col min="8550" max="8551" width="14.85546875" style="2" bestFit="1" customWidth="1"/>
    <col min="8552" max="8552" width="14.42578125" style="2" bestFit="1" customWidth="1"/>
    <col min="8553" max="8553" width="23.140625" style="2" bestFit="1" customWidth="1"/>
    <col min="8554" max="8554" width="26" style="2" bestFit="1" customWidth="1"/>
    <col min="8555" max="8555" width="19.42578125" style="2" bestFit="1" customWidth="1"/>
    <col min="8556" max="8556" width="21.5703125" style="2" bestFit="1" customWidth="1"/>
    <col min="8557" max="8557" width="25.85546875" style="2" bestFit="1" customWidth="1"/>
    <col min="8558" max="8558" width="18.5703125" style="2" bestFit="1" customWidth="1"/>
    <col min="8559" max="8559" width="16.28515625" style="2" bestFit="1" customWidth="1"/>
    <col min="8560" max="8560" width="15.42578125" style="2" bestFit="1" customWidth="1"/>
    <col min="8561" max="8561" width="17.28515625" style="2" bestFit="1" customWidth="1"/>
    <col min="8562" max="8562" width="17.42578125" style="2" bestFit="1" customWidth="1"/>
    <col min="8563" max="8563" width="21.7109375" style="2" bestFit="1" customWidth="1"/>
    <col min="8564" max="8564" width="17.28515625" style="2" bestFit="1" customWidth="1"/>
    <col min="8565" max="8565" width="17.42578125" style="2" bestFit="1" customWidth="1"/>
    <col min="8566" max="8566" width="21.7109375" style="2" bestFit="1" customWidth="1"/>
    <col min="8567" max="8567" width="13.42578125" style="2" bestFit="1" customWidth="1"/>
    <col min="8568" max="8665" width="12" style="2" customWidth="1"/>
    <col min="8666" max="8666" width="17.140625" style="2" customWidth="1"/>
    <col min="8667"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6" width="19.5703125" style="2" customWidth="1"/>
    <col min="8717" max="8717" width="9" style="2" bestFit="1" customWidth="1"/>
    <col min="8718" max="8718" width="9.140625" style="2" bestFit="1" customWidth="1"/>
    <col min="8719" max="8719" width="7.42578125" style="2" bestFit="1" customWidth="1"/>
    <col min="8720" max="8720" width="6.7109375" style="2" bestFit="1" customWidth="1"/>
    <col min="8721" max="8721" width="9.85546875" style="2" bestFit="1" customWidth="1"/>
    <col min="8722" max="8722" width="21.140625" style="2" bestFit="1" customWidth="1"/>
    <col min="8723" max="8723" width="16.42578125" style="2" bestFit="1" customWidth="1"/>
    <col min="8724" max="8724" width="7.28515625" style="2" bestFit="1" customWidth="1"/>
    <col min="8725" max="8725" width="9.28515625" style="2" bestFit="1" customWidth="1"/>
    <col min="8726" max="8726" width="17.85546875" style="2" bestFit="1" customWidth="1"/>
    <col min="8727" max="8727" width="6.7109375" style="2" bestFit="1" customWidth="1"/>
    <col min="8728" max="8728" width="19.140625" style="2" bestFit="1" customWidth="1"/>
    <col min="8729" max="8729" width="25.140625" style="2" bestFit="1" customWidth="1"/>
    <col min="8730" max="8730" width="21.42578125" style="2" bestFit="1" customWidth="1"/>
    <col min="8731" max="8731" width="19.7109375" style="2" bestFit="1" customWidth="1"/>
    <col min="8732" max="8732" width="14" style="2" bestFit="1" customWidth="1"/>
    <col min="8733" max="8733" width="13.140625" style="2" bestFit="1" customWidth="1"/>
    <col min="8734" max="8734" width="9.28515625" style="2" bestFit="1" customWidth="1"/>
    <col min="8735" max="8735" width="13.140625" style="2" bestFit="1" customWidth="1"/>
    <col min="8736" max="8736" width="7.42578125" style="2" bestFit="1" customWidth="1"/>
    <col min="8737" max="8737" width="19.42578125" style="2" bestFit="1" customWidth="1"/>
    <col min="8738" max="8738" width="20.85546875" style="2" bestFit="1" customWidth="1"/>
    <col min="8739" max="8739" width="19" style="2" bestFit="1" customWidth="1"/>
    <col min="8740" max="8740" width="25.85546875" style="2" bestFit="1" customWidth="1"/>
    <col min="8741" max="8741" width="14.5703125" style="2" bestFit="1" customWidth="1"/>
    <col min="8742" max="8742" width="14.42578125" style="2" bestFit="1" customWidth="1"/>
    <col min="8743" max="8743" width="27.28515625" style="2" bestFit="1" customWidth="1"/>
    <col min="8744" max="8744" width="11.5703125" style="2" bestFit="1" customWidth="1"/>
    <col min="8745" max="8745" width="6.28515625" style="2" bestFit="1" customWidth="1"/>
    <col min="8746" max="8746" width="7" style="2" bestFit="1" customWidth="1"/>
    <col min="8747" max="8747" width="23.85546875" style="2" bestFit="1" customWidth="1"/>
    <col min="8748" max="8748" width="12.85546875" style="2" bestFit="1" customWidth="1"/>
    <col min="8749" max="8749" width="11.28515625" style="2" bestFit="1" customWidth="1"/>
    <col min="8750" max="8750" width="15.28515625" style="2" bestFit="1" customWidth="1"/>
    <col min="8751" max="8751" width="21.140625" style="2" bestFit="1" customWidth="1"/>
    <col min="8752" max="8752" width="23.85546875" style="2" bestFit="1" customWidth="1"/>
    <col min="8753" max="8753" width="14.42578125" style="2" bestFit="1" customWidth="1"/>
    <col min="8754" max="8754" width="11.140625" style="2" bestFit="1" customWidth="1"/>
    <col min="8755" max="8755" width="15" style="2" bestFit="1" customWidth="1"/>
    <col min="8756" max="8756" width="11.7109375" style="2" bestFit="1" customWidth="1"/>
    <col min="8757" max="8757" width="23.5703125" style="2" bestFit="1" customWidth="1"/>
    <col min="8758" max="8758" width="22.140625" style="2" bestFit="1" customWidth="1"/>
    <col min="8759" max="8759" width="21" style="2" bestFit="1" customWidth="1"/>
    <col min="8760" max="8760" width="15.7109375" style="2" bestFit="1" customWidth="1"/>
    <col min="8761" max="8761" width="10.42578125" style="2" bestFit="1" customWidth="1"/>
    <col min="8762" max="8762" width="13.7109375" style="2" bestFit="1" customWidth="1"/>
    <col min="8763" max="8763" width="18" style="2" bestFit="1" customWidth="1"/>
    <col min="8764" max="8764" width="19.7109375" style="2" bestFit="1" customWidth="1"/>
    <col min="8765" max="8765" width="13.85546875" style="2"/>
    <col min="8766" max="8766" width="15.7109375" style="2" bestFit="1" customWidth="1"/>
    <col min="8767" max="8767" width="28.5703125" style="2" bestFit="1" customWidth="1"/>
    <col min="8768" max="8768" width="20.28515625" style="2" bestFit="1" customWidth="1"/>
    <col min="8769" max="8769" width="16" style="2" bestFit="1" customWidth="1"/>
    <col min="8770" max="8770" width="13.7109375" style="2" bestFit="1" customWidth="1"/>
    <col min="8771" max="8771" width="28.140625" style="2" bestFit="1" customWidth="1"/>
    <col min="8772" max="8772" width="15.85546875" style="2" bestFit="1" customWidth="1"/>
    <col min="8773" max="8773" width="26.28515625" style="2" bestFit="1" customWidth="1"/>
    <col min="8774" max="8774" width="13.140625" style="2" bestFit="1" customWidth="1"/>
    <col min="8775" max="8775" width="15" style="2" bestFit="1" customWidth="1"/>
    <col min="8776" max="8776" width="9" style="2" bestFit="1" customWidth="1"/>
    <col min="8777" max="8777" width="18" style="2" bestFit="1" customWidth="1"/>
    <col min="8778" max="8778" width="14.28515625" style="2" bestFit="1" customWidth="1"/>
    <col min="8779" max="8779" width="15.7109375" style="2" bestFit="1" customWidth="1"/>
    <col min="8780" max="8780" width="18.7109375" style="2" bestFit="1" customWidth="1"/>
    <col min="8781" max="8781" width="16.140625" style="2" bestFit="1" customWidth="1"/>
    <col min="8782" max="8782" width="23.5703125" style="2" bestFit="1" customWidth="1"/>
    <col min="8783" max="8783" width="23.85546875" style="2" bestFit="1" customWidth="1"/>
    <col min="8784" max="8784" width="22.85546875" style="2" bestFit="1" customWidth="1"/>
    <col min="8785" max="8785" width="11.7109375" style="2" bestFit="1" customWidth="1"/>
    <col min="8786" max="8786" width="11.85546875" style="2" bestFit="1" customWidth="1"/>
    <col min="8787" max="8787" width="15.140625" style="2" bestFit="1" customWidth="1"/>
    <col min="8788" max="8788" width="15.28515625" style="2" bestFit="1" customWidth="1"/>
    <col min="8789" max="8789" width="19.5703125" style="2" bestFit="1" customWidth="1"/>
    <col min="8790" max="8790" width="21.5703125" style="2" bestFit="1" customWidth="1"/>
    <col min="8791" max="8791" width="18.85546875" style="2" bestFit="1" customWidth="1"/>
    <col min="8792" max="8792" width="8.7109375" style="2" bestFit="1" customWidth="1"/>
    <col min="8793" max="8793" width="8.85546875" style="2" bestFit="1" customWidth="1"/>
    <col min="8794" max="8794" width="13.140625" style="2" bestFit="1" customWidth="1"/>
    <col min="8795" max="8795" width="9.5703125" style="2" bestFit="1" customWidth="1"/>
    <col min="8796" max="8796" width="9.7109375" style="2" bestFit="1" customWidth="1"/>
    <col min="8797" max="8797" width="14" style="2" bestFit="1" customWidth="1"/>
    <col min="8798" max="8798" width="17" style="2" bestFit="1" customWidth="1"/>
    <col min="8799" max="8799" width="17.28515625" style="2" bestFit="1" customWidth="1"/>
    <col min="8800" max="8800" width="21.5703125" style="2" bestFit="1" customWidth="1"/>
    <col min="8801" max="8801" width="17.7109375" style="2" bestFit="1" customWidth="1"/>
    <col min="8802" max="8802" width="14.5703125" style="2" bestFit="1" customWidth="1"/>
    <col min="8803" max="8803" width="15.7109375" style="2" bestFit="1" customWidth="1"/>
    <col min="8804" max="8804" width="19.140625" style="2" bestFit="1" customWidth="1"/>
    <col min="8805" max="8805" width="12.42578125" style="2" bestFit="1" customWidth="1"/>
    <col min="8806" max="8807" width="14.85546875" style="2" bestFit="1" customWidth="1"/>
    <col min="8808" max="8808" width="14.42578125" style="2" bestFit="1" customWidth="1"/>
    <col min="8809" max="8809" width="23.140625" style="2" bestFit="1" customWidth="1"/>
    <col min="8810" max="8810" width="26" style="2" bestFit="1" customWidth="1"/>
    <col min="8811" max="8811" width="19.42578125" style="2" bestFit="1" customWidth="1"/>
    <col min="8812" max="8812" width="21.5703125" style="2" bestFit="1" customWidth="1"/>
    <col min="8813" max="8813" width="25.85546875" style="2" bestFit="1" customWidth="1"/>
    <col min="8814" max="8814" width="18.5703125" style="2" bestFit="1" customWidth="1"/>
    <col min="8815" max="8815" width="16.28515625" style="2" bestFit="1" customWidth="1"/>
    <col min="8816" max="8816" width="15.42578125" style="2" bestFit="1" customWidth="1"/>
    <col min="8817" max="8817" width="17.28515625" style="2" bestFit="1" customWidth="1"/>
    <col min="8818" max="8818" width="17.42578125" style="2" bestFit="1" customWidth="1"/>
    <col min="8819" max="8819" width="21.7109375" style="2" bestFit="1" customWidth="1"/>
    <col min="8820" max="8820" width="17.28515625" style="2" bestFit="1" customWidth="1"/>
    <col min="8821" max="8821" width="17.42578125" style="2" bestFit="1" customWidth="1"/>
    <col min="8822" max="8822" width="21.7109375" style="2" bestFit="1" customWidth="1"/>
    <col min="8823" max="8823" width="13.42578125" style="2" bestFit="1" customWidth="1"/>
    <col min="8824" max="8921" width="12" style="2" customWidth="1"/>
    <col min="8922" max="8922" width="17.140625" style="2" customWidth="1"/>
    <col min="8923"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2" width="19.5703125" style="2" customWidth="1"/>
    <col min="8973" max="8973" width="9" style="2" bestFit="1" customWidth="1"/>
    <col min="8974" max="8974" width="9.140625" style="2" bestFit="1" customWidth="1"/>
    <col min="8975" max="8975" width="7.42578125" style="2" bestFit="1" customWidth="1"/>
    <col min="8976" max="8976" width="6.7109375" style="2" bestFit="1" customWidth="1"/>
    <col min="8977" max="8977" width="9.85546875" style="2" bestFit="1" customWidth="1"/>
    <col min="8978" max="8978" width="21.140625" style="2" bestFit="1" customWidth="1"/>
    <col min="8979" max="8979" width="16.42578125" style="2" bestFit="1" customWidth="1"/>
    <col min="8980" max="8980" width="7.28515625" style="2" bestFit="1" customWidth="1"/>
    <col min="8981" max="8981" width="9.28515625" style="2" bestFit="1" customWidth="1"/>
    <col min="8982" max="8982" width="17.85546875" style="2" bestFit="1" customWidth="1"/>
    <col min="8983" max="8983" width="6.7109375" style="2" bestFit="1" customWidth="1"/>
    <col min="8984" max="8984" width="19.140625" style="2" bestFit="1" customWidth="1"/>
    <col min="8985" max="8985" width="25.140625" style="2" bestFit="1" customWidth="1"/>
    <col min="8986" max="8986" width="21.42578125" style="2" bestFit="1" customWidth="1"/>
    <col min="8987" max="8987" width="19.7109375" style="2" bestFit="1" customWidth="1"/>
    <col min="8988" max="8988" width="14" style="2" bestFit="1" customWidth="1"/>
    <col min="8989" max="8989" width="13.140625" style="2" bestFit="1" customWidth="1"/>
    <col min="8990" max="8990" width="9.28515625" style="2" bestFit="1" customWidth="1"/>
    <col min="8991" max="8991" width="13.140625" style="2" bestFit="1" customWidth="1"/>
    <col min="8992" max="8992" width="7.42578125" style="2" bestFit="1" customWidth="1"/>
    <col min="8993" max="8993" width="19.42578125" style="2" bestFit="1" customWidth="1"/>
    <col min="8994" max="8994" width="20.85546875" style="2" bestFit="1" customWidth="1"/>
    <col min="8995" max="8995" width="19" style="2" bestFit="1" customWidth="1"/>
    <col min="8996" max="8996" width="25.85546875" style="2" bestFit="1" customWidth="1"/>
    <col min="8997" max="8997" width="14.5703125" style="2" bestFit="1" customWidth="1"/>
    <col min="8998" max="8998" width="14.42578125" style="2" bestFit="1" customWidth="1"/>
    <col min="8999" max="8999" width="27.28515625" style="2" bestFit="1" customWidth="1"/>
    <col min="9000" max="9000" width="11.5703125" style="2" bestFit="1" customWidth="1"/>
    <col min="9001" max="9001" width="6.28515625" style="2" bestFit="1" customWidth="1"/>
    <col min="9002" max="9002" width="7" style="2" bestFit="1" customWidth="1"/>
    <col min="9003" max="9003" width="23.85546875" style="2" bestFit="1" customWidth="1"/>
    <col min="9004" max="9004" width="12.85546875" style="2" bestFit="1" customWidth="1"/>
    <col min="9005" max="9005" width="11.28515625" style="2" bestFit="1" customWidth="1"/>
    <col min="9006" max="9006" width="15.28515625" style="2" bestFit="1" customWidth="1"/>
    <col min="9007" max="9007" width="21.140625" style="2" bestFit="1" customWidth="1"/>
    <col min="9008" max="9008" width="23.85546875" style="2" bestFit="1" customWidth="1"/>
    <col min="9009" max="9009" width="14.42578125" style="2" bestFit="1" customWidth="1"/>
    <col min="9010" max="9010" width="11.140625" style="2" bestFit="1" customWidth="1"/>
    <col min="9011" max="9011" width="15" style="2" bestFit="1" customWidth="1"/>
    <col min="9012" max="9012" width="11.7109375" style="2" bestFit="1" customWidth="1"/>
    <col min="9013" max="9013" width="23.5703125" style="2" bestFit="1" customWidth="1"/>
    <col min="9014" max="9014" width="22.140625" style="2" bestFit="1" customWidth="1"/>
    <col min="9015" max="9015" width="21" style="2" bestFit="1" customWidth="1"/>
    <col min="9016" max="9016" width="15.7109375" style="2" bestFit="1" customWidth="1"/>
    <col min="9017" max="9017" width="10.42578125" style="2" bestFit="1" customWidth="1"/>
    <col min="9018" max="9018" width="13.7109375" style="2" bestFit="1" customWidth="1"/>
    <col min="9019" max="9019" width="18" style="2" bestFit="1" customWidth="1"/>
    <col min="9020" max="9020" width="19.7109375" style="2" bestFit="1" customWidth="1"/>
    <col min="9021" max="9021" width="13.85546875" style="2"/>
    <col min="9022" max="9022" width="15.7109375" style="2" bestFit="1" customWidth="1"/>
    <col min="9023" max="9023" width="28.5703125" style="2" bestFit="1" customWidth="1"/>
    <col min="9024" max="9024" width="20.28515625" style="2" bestFit="1" customWidth="1"/>
    <col min="9025" max="9025" width="16" style="2" bestFit="1" customWidth="1"/>
    <col min="9026" max="9026" width="13.7109375" style="2" bestFit="1" customWidth="1"/>
    <col min="9027" max="9027" width="28.140625" style="2" bestFit="1" customWidth="1"/>
    <col min="9028" max="9028" width="15.85546875" style="2" bestFit="1" customWidth="1"/>
    <col min="9029" max="9029" width="26.28515625" style="2" bestFit="1" customWidth="1"/>
    <col min="9030" max="9030" width="13.140625" style="2" bestFit="1" customWidth="1"/>
    <col min="9031" max="9031" width="15" style="2" bestFit="1" customWidth="1"/>
    <col min="9032" max="9032" width="9" style="2" bestFit="1" customWidth="1"/>
    <col min="9033" max="9033" width="18" style="2" bestFit="1" customWidth="1"/>
    <col min="9034" max="9034" width="14.28515625" style="2" bestFit="1" customWidth="1"/>
    <col min="9035" max="9035" width="15.7109375" style="2" bestFit="1" customWidth="1"/>
    <col min="9036" max="9036" width="18.7109375" style="2" bestFit="1" customWidth="1"/>
    <col min="9037" max="9037" width="16.140625" style="2" bestFit="1" customWidth="1"/>
    <col min="9038" max="9038" width="23.5703125" style="2" bestFit="1" customWidth="1"/>
    <col min="9039" max="9039" width="23.85546875" style="2" bestFit="1" customWidth="1"/>
    <col min="9040" max="9040" width="22.85546875" style="2" bestFit="1" customWidth="1"/>
    <col min="9041" max="9041" width="11.7109375" style="2" bestFit="1" customWidth="1"/>
    <col min="9042" max="9042" width="11.85546875" style="2" bestFit="1" customWidth="1"/>
    <col min="9043" max="9043" width="15.140625" style="2" bestFit="1" customWidth="1"/>
    <col min="9044" max="9044" width="15.28515625" style="2" bestFit="1" customWidth="1"/>
    <col min="9045" max="9045" width="19.5703125" style="2" bestFit="1" customWidth="1"/>
    <col min="9046" max="9046" width="21.5703125" style="2" bestFit="1" customWidth="1"/>
    <col min="9047" max="9047" width="18.85546875" style="2" bestFit="1" customWidth="1"/>
    <col min="9048" max="9048" width="8.7109375" style="2" bestFit="1" customWidth="1"/>
    <col min="9049" max="9049" width="8.85546875" style="2" bestFit="1" customWidth="1"/>
    <col min="9050" max="9050" width="13.140625" style="2" bestFit="1" customWidth="1"/>
    <col min="9051" max="9051" width="9.5703125" style="2" bestFit="1" customWidth="1"/>
    <col min="9052" max="9052" width="9.7109375" style="2" bestFit="1" customWidth="1"/>
    <col min="9053" max="9053" width="14" style="2" bestFit="1" customWidth="1"/>
    <col min="9054" max="9054" width="17" style="2" bestFit="1" customWidth="1"/>
    <col min="9055" max="9055" width="17.28515625" style="2" bestFit="1" customWidth="1"/>
    <col min="9056" max="9056" width="21.5703125" style="2" bestFit="1" customWidth="1"/>
    <col min="9057" max="9057" width="17.7109375" style="2" bestFit="1" customWidth="1"/>
    <col min="9058" max="9058" width="14.5703125" style="2" bestFit="1" customWidth="1"/>
    <col min="9059" max="9059" width="15.7109375" style="2" bestFit="1" customWidth="1"/>
    <col min="9060" max="9060" width="19.140625" style="2" bestFit="1" customWidth="1"/>
    <col min="9061" max="9061" width="12.42578125" style="2" bestFit="1" customWidth="1"/>
    <col min="9062" max="9063" width="14.85546875" style="2" bestFit="1" customWidth="1"/>
    <col min="9064" max="9064" width="14.42578125" style="2" bestFit="1" customWidth="1"/>
    <col min="9065" max="9065" width="23.140625" style="2" bestFit="1" customWidth="1"/>
    <col min="9066" max="9066" width="26" style="2" bestFit="1" customWidth="1"/>
    <col min="9067" max="9067" width="19.42578125" style="2" bestFit="1" customWidth="1"/>
    <col min="9068" max="9068" width="21.5703125" style="2" bestFit="1" customWidth="1"/>
    <col min="9069" max="9069" width="25.85546875" style="2" bestFit="1" customWidth="1"/>
    <col min="9070" max="9070" width="18.5703125" style="2" bestFit="1" customWidth="1"/>
    <col min="9071" max="9071" width="16.28515625" style="2" bestFit="1" customWidth="1"/>
    <col min="9072" max="9072" width="15.42578125" style="2" bestFit="1" customWidth="1"/>
    <col min="9073" max="9073" width="17.28515625" style="2" bestFit="1" customWidth="1"/>
    <col min="9074" max="9074" width="17.42578125" style="2" bestFit="1" customWidth="1"/>
    <col min="9075" max="9075" width="21.7109375" style="2" bestFit="1" customWidth="1"/>
    <col min="9076" max="9076" width="17.28515625" style="2" bestFit="1" customWidth="1"/>
    <col min="9077" max="9077" width="17.42578125" style="2" bestFit="1" customWidth="1"/>
    <col min="9078" max="9078" width="21.7109375" style="2" bestFit="1" customWidth="1"/>
    <col min="9079" max="9079" width="13.42578125" style="2" bestFit="1" customWidth="1"/>
    <col min="9080" max="9177" width="12" style="2" customWidth="1"/>
    <col min="9178" max="9178" width="17.140625" style="2" customWidth="1"/>
    <col min="9179"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8" width="19.5703125" style="2" customWidth="1"/>
    <col min="9229" max="9229" width="9" style="2" bestFit="1" customWidth="1"/>
    <col min="9230" max="9230" width="9.140625" style="2" bestFit="1" customWidth="1"/>
    <col min="9231" max="9231" width="7.42578125" style="2" bestFit="1" customWidth="1"/>
    <col min="9232" max="9232" width="6.7109375" style="2" bestFit="1" customWidth="1"/>
    <col min="9233" max="9233" width="9.85546875" style="2" bestFit="1" customWidth="1"/>
    <col min="9234" max="9234" width="21.140625" style="2" bestFit="1" customWidth="1"/>
    <col min="9235" max="9235" width="16.42578125" style="2" bestFit="1" customWidth="1"/>
    <col min="9236" max="9236" width="7.28515625" style="2" bestFit="1" customWidth="1"/>
    <col min="9237" max="9237" width="9.28515625" style="2" bestFit="1" customWidth="1"/>
    <col min="9238" max="9238" width="17.85546875" style="2" bestFit="1" customWidth="1"/>
    <col min="9239" max="9239" width="6.7109375" style="2" bestFit="1" customWidth="1"/>
    <col min="9240" max="9240" width="19.140625" style="2" bestFit="1" customWidth="1"/>
    <col min="9241" max="9241" width="25.140625" style="2" bestFit="1" customWidth="1"/>
    <col min="9242" max="9242" width="21.42578125" style="2" bestFit="1" customWidth="1"/>
    <col min="9243" max="9243" width="19.7109375" style="2" bestFit="1" customWidth="1"/>
    <col min="9244" max="9244" width="14" style="2" bestFit="1" customWidth="1"/>
    <col min="9245" max="9245" width="13.140625" style="2" bestFit="1" customWidth="1"/>
    <col min="9246" max="9246" width="9.28515625" style="2" bestFit="1" customWidth="1"/>
    <col min="9247" max="9247" width="13.140625" style="2" bestFit="1" customWidth="1"/>
    <col min="9248" max="9248" width="7.42578125" style="2" bestFit="1" customWidth="1"/>
    <col min="9249" max="9249" width="19.42578125" style="2" bestFit="1" customWidth="1"/>
    <col min="9250" max="9250" width="20.85546875" style="2" bestFit="1" customWidth="1"/>
    <col min="9251" max="9251" width="19" style="2" bestFit="1" customWidth="1"/>
    <col min="9252" max="9252" width="25.85546875" style="2" bestFit="1" customWidth="1"/>
    <col min="9253" max="9253" width="14.5703125" style="2" bestFit="1" customWidth="1"/>
    <col min="9254" max="9254" width="14.42578125" style="2" bestFit="1" customWidth="1"/>
    <col min="9255" max="9255" width="27.28515625" style="2" bestFit="1" customWidth="1"/>
    <col min="9256" max="9256" width="11.5703125" style="2" bestFit="1" customWidth="1"/>
    <col min="9257" max="9257" width="6.28515625" style="2" bestFit="1" customWidth="1"/>
    <col min="9258" max="9258" width="7" style="2" bestFit="1" customWidth="1"/>
    <col min="9259" max="9259" width="23.85546875" style="2" bestFit="1" customWidth="1"/>
    <col min="9260" max="9260" width="12.85546875" style="2" bestFit="1" customWidth="1"/>
    <col min="9261" max="9261" width="11.28515625" style="2" bestFit="1" customWidth="1"/>
    <col min="9262" max="9262" width="15.28515625" style="2" bestFit="1" customWidth="1"/>
    <col min="9263" max="9263" width="21.140625" style="2" bestFit="1" customWidth="1"/>
    <col min="9264" max="9264" width="23.85546875" style="2" bestFit="1" customWidth="1"/>
    <col min="9265" max="9265" width="14.42578125" style="2" bestFit="1" customWidth="1"/>
    <col min="9266" max="9266" width="11.140625" style="2" bestFit="1" customWidth="1"/>
    <col min="9267" max="9267" width="15" style="2" bestFit="1" customWidth="1"/>
    <col min="9268" max="9268" width="11.7109375" style="2" bestFit="1" customWidth="1"/>
    <col min="9269" max="9269" width="23.5703125" style="2" bestFit="1" customWidth="1"/>
    <col min="9270" max="9270" width="22.140625" style="2" bestFit="1" customWidth="1"/>
    <col min="9271" max="9271" width="21" style="2" bestFit="1" customWidth="1"/>
    <col min="9272" max="9272" width="15.7109375" style="2" bestFit="1" customWidth="1"/>
    <col min="9273" max="9273" width="10.42578125" style="2" bestFit="1" customWidth="1"/>
    <col min="9274" max="9274" width="13.7109375" style="2" bestFit="1" customWidth="1"/>
    <col min="9275" max="9275" width="18" style="2" bestFit="1" customWidth="1"/>
    <col min="9276" max="9276" width="19.7109375" style="2" bestFit="1" customWidth="1"/>
    <col min="9277" max="9277" width="13.85546875" style="2"/>
    <col min="9278" max="9278" width="15.7109375" style="2" bestFit="1" customWidth="1"/>
    <col min="9279" max="9279" width="28.5703125" style="2" bestFit="1" customWidth="1"/>
    <col min="9280" max="9280" width="20.28515625" style="2" bestFit="1" customWidth="1"/>
    <col min="9281" max="9281" width="16" style="2" bestFit="1" customWidth="1"/>
    <col min="9282" max="9282" width="13.7109375" style="2" bestFit="1" customWidth="1"/>
    <col min="9283" max="9283" width="28.140625" style="2" bestFit="1" customWidth="1"/>
    <col min="9284" max="9284" width="15.85546875" style="2" bestFit="1" customWidth="1"/>
    <col min="9285" max="9285" width="26.28515625" style="2" bestFit="1" customWidth="1"/>
    <col min="9286" max="9286" width="13.140625" style="2" bestFit="1" customWidth="1"/>
    <col min="9287" max="9287" width="15" style="2" bestFit="1" customWidth="1"/>
    <col min="9288" max="9288" width="9" style="2" bestFit="1" customWidth="1"/>
    <col min="9289" max="9289" width="18" style="2" bestFit="1" customWidth="1"/>
    <col min="9290" max="9290" width="14.28515625" style="2" bestFit="1" customWidth="1"/>
    <col min="9291" max="9291" width="15.7109375" style="2" bestFit="1" customWidth="1"/>
    <col min="9292" max="9292" width="18.7109375" style="2" bestFit="1" customWidth="1"/>
    <col min="9293" max="9293" width="16.140625" style="2" bestFit="1" customWidth="1"/>
    <col min="9294" max="9294" width="23.5703125" style="2" bestFit="1" customWidth="1"/>
    <col min="9295" max="9295" width="23.85546875" style="2" bestFit="1" customWidth="1"/>
    <col min="9296" max="9296" width="22.85546875" style="2" bestFit="1" customWidth="1"/>
    <col min="9297" max="9297" width="11.7109375" style="2" bestFit="1" customWidth="1"/>
    <col min="9298" max="9298" width="11.85546875" style="2" bestFit="1" customWidth="1"/>
    <col min="9299" max="9299" width="15.140625" style="2" bestFit="1" customWidth="1"/>
    <col min="9300" max="9300" width="15.28515625" style="2" bestFit="1" customWidth="1"/>
    <col min="9301" max="9301" width="19.5703125" style="2" bestFit="1" customWidth="1"/>
    <col min="9302" max="9302" width="21.5703125" style="2" bestFit="1" customWidth="1"/>
    <col min="9303" max="9303" width="18.85546875" style="2" bestFit="1" customWidth="1"/>
    <col min="9304" max="9304" width="8.7109375" style="2" bestFit="1" customWidth="1"/>
    <col min="9305" max="9305" width="8.85546875" style="2" bestFit="1" customWidth="1"/>
    <col min="9306" max="9306" width="13.140625" style="2" bestFit="1" customWidth="1"/>
    <col min="9307" max="9307" width="9.5703125" style="2" bestFit="1" customWidth="1"/>
    <col min="9308" max="9308" width="9.7109375" style="2" bestFit="1" customWidth="1"/>
    <col min="9309" max="9309" width="14" style="2" bestFit="1" customWidth="1"/>
    <col min="9310" max="9310" width="17" style="2" bestFit="1" customWidth="1"/>
    <col min="9311" max="9311" width="17.28515625" style="2" bestFit="1" customWidth="1"/>
    <col min="9312" max="9312" width="21.5703125" style="2" bestFit="1" customWidth="1"/>
    <col min="9313" max="9313" width="17.7109375" style="2" bestFit="1" customWidth="1"/>
    <col min="9314" max="9314" width="14.5703125" style="2" bestFit="1" customWidth="1"/>
    <col min="9315" max="9315" width="15.7109375" style="2" bestFit="1" customWidth="1"/>
    <col min="9316" max="9316" width="19.140625" style="2" bestFit="1" customWidth="1"/>
    <col min="9317" max="9317" width="12.42578125" style="2" bestFit="1" customWidth="1"/>
    <col min="9318" max="9319" width="14.85546875" style="2" bestFit="1" customWidth="1"/>
    <col min="9320" max="9320" width="14.42578125" style="2" bestFit="1" customWidth="1"/>
    <col min="9321" max="9321" width="23.140625" style="2" bestFit="1" customWidth="1"/>
    <col min="9322" max="9322" width="26" style="2" bestFit="1" customWidth="1"/>
    <col min="9323" max="9323" width="19.42578125" style="2" bestFit="1" customWidth="1"/>
    <col min="9324" max="9324" width="21.5703125" style="2" bestFit="1" customWidth="1"/>
    <col min="9325" max="9325" width="25.85546875" style="2" bestFit="1" customWidth="1"/>
    <col min="9326" max="9326" width="18.5703125" style="2" bestFit="1" customWidth="1"/>
    <col min="9327" max="9327" width="16.28515625" style="2" bestFit="1" customWidth="1"/>
    <col min="9328" max="9328" width="15.42578125" style="2" bestFit="1" customWidth="1"/>
    <col min="9329" max="9329" width="17.28515625" style="2" bestFit="1" customWidth="1"/>
    <col min="9330" max="9330" width="17.42578125" style="2" bestFit="1" customWidth="1"/>
    <col min="9331" max="9331" width="21.7109375" style="2" bestFit="1" customWidth="1"/>
    <col min="9332" max="9332" width="17.28515625" style="2" bestFit="1" customWidth="1"/>
    <col min="9333" max="9333" width="17.42578125" style="2" bestFit="1" customWidth="1"/>
    <col min="9334" max="9334" width="21.7109375" style="2" bestFit="1" customWidth="1"/>
    <col min="9335" max="9335" width="13.42578125" style="2" bestFit="1" customWidth="1"/>
    <col min="9336" max="9433" width="12" style="2" customWidth="1"/>
    <col min="9434" max="9434" width="17.140625" style="2" customWidth="1"/>
    <col min="9435"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4" width="19.5703125" style="2" customWidth="1"/>
    <col min="9485" max="9485" width="9" style="2" bestFit="1" customWidth="1"/>
    <col min="9486" max="9486" width="9.140625" style="2" bestFit="1" customWidth="1"/>
    <col min="9487" max="9487" width="7.42578125" style="2" bestFit="1" customWidth="1"/>
    <col min="9488" max="9488" width="6.7109375" style="2" bestFit="1" customWidth="1"/>
    <col min="9489" max="9489" width="9.85546875" style="2" bestFit="1" customWidth="1"/>
    <col min="9490" max="9490" width="21.140625" style="2" bestFit="1" customWidth="1"/>
    <col min="9491" max="9491" width="16.42578125" style="2" bestFit="1" customWidth="1"/>
    <col min="9492" max="9492" width="7.28515625" style="2" bestFit="1" customWidth="1"/>
    <col min="9493" max="9493" width="9.28515625" style="2" bestFit="1" customWidth="1"/>
    <col min="9494" max="9494" width="17.85546875" style="2" bestFit="1" customWidth="1"/>
    <col min="9495" max="9495" width="6.7109375" style="2" bestFit="1" customWidth="1"/>
    <col min="9496" max="9496" width="19.140625" style="2" bestFit="1" customWidth="1"/>
    <col min="9497" max="9497" width="25.140625" style="2" bestFit="1" customWidth="1"/>
    <col min="9498" max="9498" width="21.42578125" style="2" bestFit="1" customWidth="1"/>
    <col min="9499" max="9499" width="19.7109375" style="2" bestFit="1" customWidth="1"/>
    <col min="9500" max="9500" width="14" style="2" bestFit="1" customWidth="1"/>
    <col min="9501" max="9501" width="13.140625" style="2" bestFit="1" customWidth="1"/>
    <col min="9502" max="9502" width="9.28515625" style="2" bestFit="1" customWidth="1"/>
    <col min="9503" max="9503" width="13.140625" style="2" bestFit="1" customWidth="1"/>
    <col min="9504" max="9504" width="7.42578125" style="2" bestFit="1" customWidth="1"/>
    <col min="9505" max="9505" width="19.42578125" style="2" bestFit="1" customWidth="1"/>
    <col min="9506" max="9506" width="20.85546875" style="2" bestFit="1" customWidth="1"/>
    <col min="9507" max="9507" width="19" style="2" bestFit="1" customWidth="1"/>
    <col min="9508" max="9508" width="25.85546875" style="2" bestFit="1" customWidth="1"/>
    <col min="9509" max="9509" width="14.5703125" style="2" bestFit="1" customWidth="1"/>
    <col min="9510" max="9510" width="14.42578125" style="2" bestFit="1" customWidth="1"/>
    <col min="9511" max="9511" width="27.28515625" style="2" bestFit="1" customWidth="1"/>
    <col min="9512" max="9512" width="11.5703125" style="2" bestFit="1" customWidth="1"/>
    <col min="9513" max="9513" width="6.28515625" style="2" bestFit="1" customWidth="1"/>
    <col min="9514" max="9514" width="7" style="2" bestFit="1" customWidth="1"/>
    <col min="9515" max="9515" width="23.85546875" style="2" bestFit="1" customWidth="1"/>
    <col min="9516" max="9516" width="12.85546875" style="2" bestFit="1" customWidth="1"/>
    <col min="9517" max="9517" width="11.28515625" style="2" bestFit="1" customWidth="1"/>
    <col min="9518" max="9518" width="15.28515625" style="2" bestFit="1" customWidth="1"/>
    <col min="9519" max="9519" width="21.140625" style="2" bestFit="1" customWidth="1"/>
    <col min="9520" max="9520" width="23.85546875" style="2" bestFit="1" customWidth="1"/>
    <col min="9521" max="9521" width="14.42578125" style="2" bestFit="1" customWidth="1"/>
    <col min="9522" max="9522" width="11.140625" style="2" bestFit="1" customWidth="1"/>
    <col min="9523" max="9523" width="15" style="2" bestFit="1" customWidth="1"/>
    <col min="9524" max="9524" width="11.7109375" style="2" bestFit="1" customWidth="1"/>
    <col min="9525" max="9525" width="23.5703125" style="2" bestFit="1" customWidth="1"/>
    <col min="9526" max="9526" width="22.140625" style="2" bestFit="1" customWidth="1"/>
    <col min="9527" max="9527" width="21" style="2" bestFit="1" customWidth="1"/>
    <col min="9528" max="9528" width="15.7109375" style="2" bestFit="1" customWidth="1"/>
    <col min="9529" max="9529" width="10.42578125" style="2" bestFit="1" customWidth="1"/>
    <col min="9530" max="9530" width="13.7109375" style="2" bestFit="1" customWidth="1"/>
    <col min="9531" max="9531" width="18" style="2" bestFit="1" customWidth="1"/>
    <col min="9532" max="9532" width="19.7109375" style="2" bestFit="1" customWidth="1"/>
    <col min="9533" max="9533" width="13.85546875" style="2"/>
    <col min="9534" max="9534" width="15.7109375" style="2" bestFit="1" customWidth="1"/>
    <col min="9535" max="9535" width="28.5703125" style="2" bestFit="1" customWidth="1"/>
    <col min="9536" max="9536" width="20.28515625" style="2" bestFit="1" customWidth="1"/>
    <col min="9537" max="9537" width="16" style="2" bestFit="1" customWidth="1"/>
    <col min="9538" max="9538" width="13.7109375" style="2" bestFit="1" customWidth="1"/>
    <col min="9539" max="9539" width="28.140625" style="2" bestFit="1" customWidth="1"/>
    <col min="9540" max="9540" width="15.85546875" style="2" bestFit="1" customWidth="1"/>
    <col min="9541" max="9541" width="26.28515625" style="2" bestFit="1" customWidth="1"/>
    <col min="9542" max="9542" width="13.140625" style="2" bestFit="1" customWidth="1"/>
    <col min="9543" max="9543" width="15" style="2" bestFit="1" customWidth="1"/>
    <col min="9544" max="9544" width="9" style="2" bestFit="1" customWidth="1"/>
    <col min="9545" max="9545" width="18" style="2" bestFit="1" customWidth="1"/>
    <col min="9546" max="9546" width="14.28515625" style="2" bestFit="1" customWidth="1"/>
    <col min="9547" max="9547" width="15.7109375" style="2" bestFit="1" customWidth="1"/>
    <col min="9548" max="9548" width="18.7109375" style="2" bestFit="1" customWidth="1"/>
    <col min="9549" max="9549" width="16.140625" style="2" bestFit="1" customWidth="1"/>
    <col min="9550" max="9550" width="23.5703125" style="2" bestFit="1" customWidth="1"/>
    <col min="9551" max="9551" width="23.85546875" style="2" bestFit="1" customWidth="1"/>
    <col min="9552" max="9552" width="22.85546875" style="2" bestFit="1" customWidth="1"/>
    <col min="9553" max="9553" width="11.7109375" style="2" bestFit="1" customWidth="1"/>
    <col min="9554" max="9554" width="11.85546875" style="2" bestFit="1" customWidth="1"/>
    <col min="9555" max="9555" width="15.140625" style="2" bestFit="1" customWidth="1"/>
    <col min="9556" max="9556" width="15.28515625" style="2" bestFit="1" customWidth="1"/>
    <col min="9557" max="9557" width="19.5703125" style="2" bestFit="1" customWidth="1"/>
    <col min="9558" max="9558" width="21.5703125" style="2" bestFit="1" customWidth="1"/>
    <col min="9559" max="9559" width="18.85546875" style="2" bestFit="1" customWidth="1"/>
    <col min="9560" max="9560" width="8.7109375" style="2" bestFit="1" customWidth="1"/>
    <col min="9561" max="9561" width="8.85546875" style="2" bestFit="1" customWidth="1"/>
    <col min="9562" max="9562" width="13.140625" style="2" bestFit="1" customWidth="1"/>
    <col min="9563" max="9563" width="9.5703125" style="2" bestFit="1" customWidth="1"/>
    <col min="9564" max="9564" width="9.7109375" style="2" bestFit="1" customWidth="1"/>
    <col min="9565" max="9565" width="14" style="2" bestFit="1" customWidth="1"/>
    <col min="9566" max="9566" width="17" style="2" bestFit="1" customWidth="1"/>
    <col min="9567" max="9567" width="17.28515625" style="2" bestFit="1" customWidth="1"/>
    <col min="9568" max="9568" width="21.5703125" style="2" bestFit="1" customWidth="1"/>
    <col min="9569" max="9569" width="17.7109375" style="2" bestFit="1" customWidth="1"/>
    <col min="9570" max="9570" width="14.5703125" style="2" bestFit="1" customWidth="1"/>
    <col min="9571" max="9571" width="15.7109375" style="2" bestFit="1" customWidth="1"/>
    <col min="9572" max="9572" width="19.140625" style="2" bestFit="1" customWidth="1"/>
    <col min="9573" max="9573" width="12.42578125" style="2" bestFit="1" customWidth="1"/>
    <col min="9574" max="9575" width="14.85546875" style="2" bestFit="1" customWidth="1"/>
    <col min="9576" max="9576" width="14.42578125" style="2" bestFit="1" customWidth="1"/>
    <col min="9577" max="9577" width="23.140625" style="2" bestFit="1" customWidth="1"/>
    <col min="9578" max="9578" width="26" style="2" bestFit="1" customWidth="1"/>
    <col min="9579" max="9579" width="19.42578125" style="2" bestFit="1" customWidth="1"/>
    <col min="9580" max="9580" width="21.5703125" style="2" bestFit="1" customWidth="1"/>
    <col min="9581" max="9581" width="25.85546875" style="2" bestFit="1" customWidth="1"/>
    <col min="9582" max="9582" width="18.5703125" style="2" bestFit="1" customWidth="1"/>
    <col min="9583" max="9583" width="16.28515625" style="2" bestFit="1" customWidth="1"/>
    <col min="9584" max="9584" width="15.42578125" style="2" bestFit="1" customWidth="1"/>
    <col min="9585" max="9585" width="17.28515625" style="2" bestFit="1" customWidth="1"/>
    <col min="9586" max="9586" width="17.42578125" style="2" bestFit="1" customWidth="1"/>
    <col min="9587" max="9587" width="21.7109375" style="2" bestFit="1" customWidth="1"/>
    <col min="9588" max="9588" width="17.28515625" style="2" bestFit="1" customWidth="1"/>
    <col min="9589" max="9589" width="17.42578125" style="2" bestFit="1" customWidth="1"/>
    <col min="9590" max="9590" width="21.7109375" style="2" bestFit="1" customWidth="1"/>
    <col min="9591" max="9591" width="13.42578125" style="2" bestFit="1" customWidth="1"/>
    <col min="9592" max="9689" width="12" style="2" customWidth="1"/>
    <col min="9690" max="9690" width="17.140625" style="2" customWidth="1"/>
    <col min="9691"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40" width="19.5703125" style="2" customWidth="1"/>
    <col min="9741" max="9741" width="9" style="2" bestFit="1" customWidth="1"/>
    <col min="9742" max="9742" width="9.140625" style="2" bestFit="1" customWidth="1"/>
    <col min="9743" max="9743" width="7.42578125" style="2" bestFit="1" customWidth="1"/>
    <col min="9744" max="9744" width="6.7109375" style="2" bestFit="1" customWidth="1"/>
    <col min="9745" max="9745" width="9.85546875" style="2" bestFit="1" customWidth="1"/>
    <col min="9746" max="9746" width="21.140625" style="2" bestFit="1" customWidth="1"/>
    <col min="9747" max="9747" width="16.42578125" style="2" bestFit="1" customWidth="1"/>
    <col min="9748" max="9748" width="7.28515625" style="2" bestFit="1" customWidth="1"/>
    <col min="9749" max="9749" width="9.28515625" style="2" bestFit="1" customWidth="1"/>
    <col min="9750" max="9750" width="17.85546875" style="2" bestFit="1" customWidth="1"/>
    <col min="9751" max="9751" width="6.7109375" style="2" bestFit="1" customWidth="1"/>
    <col min="9752" max="9752" width="19.140625" style="2" bestFit="1" customWidth="1"/>
    <col min="9753" max="9753" width="25.140625" style="2" bestFit="1" customWidth="1"/>
    <col min="9754" max="9754" width="21.42578125" style="2" bestFit="1" customWidth="1"/>
    <col min="9755" max="9755" width="19.7109375" style="2" bestFit="1" customWidth="1"/>
    <col min="9756" max="9756" width="14" style="2" bestFit="1" customWidth="1"/>
    <col min="9757" max="9757" width="13.140625" style="2" bestFit="1" customWidth="1"/>
    <col min="9758" max="9758" width="9.28515625" style="2" bestFit="1" customWidth="1"/>
    <col min="9759" max="9759" width="13.140625" style="2" bestFit="1" customWidth="1"/>
    <col min="9760" max="9760" width="7.42578125" style="2" bestFit="1" customWidth="1"/>
    <col min="9761" max="9761" width="19.42578125" style="2" bestFit="1" customWidth="1"/>
    <col min="9762" max="9762" width="20.85546875" style="2" bestFit="1" customWidth="1"/>
    <col min="9763" max="9763" width="19" style="2" bestFit="1" customWidth="1"/>
    <col min="9764" max="9764" width="25.85546875" style="2" bestFit="1" customWidth="1"/>
    <col min="9765" max="9765" width="14.5703125" style="2" bestFit="1" customWidth="1"/>
    <col min="9766" max="9766" width="14.42578125" style="2" bestFit="1" customWidth="1"/>
    <col min="9767" max="9767" width="27.28515625" style="2" bestFit="1" customWidth="1"/>
    <col min="9768" max="9768" width="11.5703125" style="2" bestFit="1" customWidth="1"/>
    <col min="9769" max="9769" width="6.28515625" style="2" bestFit="1" customWidth="1"/>
    <col min="9770" max="9770" width="7" style="2" bestFit="1" customWidth="1"/>
    <col min="9771" max="9771" width="23.85546875" style="2" bestFit="1" customWidth="1"/>
    <col min="9772" max="9772" width="12.85546875" style="2" bestFit="1" customWidth="1"/>
    <col min="9773" max="9773" width="11.28515625" style="2" bestFit="1" customWidth="1"/>
    <col min="9774" max="9774" width="15.28515625" style="2" bestFit="1" customWidth="1"/>
    <col min="9775" max="9775" width="21.140625" style="2" bestFit="1" customWidth="1"/>
    <col min="9776" max="9776" width="23.85546875" style="2" bestFit="1" customWidth="1"/>
    <col min="9777" max="9777" width="14.42578125" style="2" bestFit="1" customWidth="1"/>
    <col min="9778" max="9778" width="11.140625" style="2" bestFit="1" customWidth="1"/>
    <col min="9779" max="9779" width="15" style="2" bestFit="1" customWidth="1"/>
    <col min="9780" max="9780" width="11.7109375" style="2" bestFit="1" customWidth="1"/>
    <col min="9781" max="9781" width="23.5703125" style="2" bestFit="1" customWidth="1"/>
    <col min="9782" max="9782" width="22.140625" style="2" bestFit="1" customWidth="1"/>
    <col min="9783" max="9783" width="21" style="2" bestFit="1" customWidth="1"/>
    <col min="9784" max="9784" width="15.7109375" style="2" bestFit="1" customWidth="1"/>
    <col min="9785" max="9785" width="10.42578125" style="2" bestFit="1" customWidth="1"/>
    <col min="9786" max="9786" width="13.7109375" style="2" bestFit="1" customWidth="1"/>
    <col min="9787" max="9787" width="18" style="2" bestFit="1" customWidth="1"/>
    <col min="9788" max="9788" width="19.7109375" style="2" bestFit="1" customWidth="1"/>
    <col min="9789" max="9789" width="13.85546875" style="2"/>
    <col min="9790" max="9790" width="15.7109375" style="2" bestFit="1" customWidth="1"/>
    <col min="9791" max="9791" width="28.5703125" style="2" bestFit="1" customWidth="1"/>
    <col min="9792" max="9792" width="20.28515625" style="2" bestFit="1" customWidth="1"/>
    <col min="9793" max="9793" width="16" style="2" bestFit="1" customWidth="1"/>
    <col min="9794" max="9794" width="13.7109375" style="2" bestFit="1" customWidth="1"/>
    <col min="9795" max="9795" width="28.140625" style="2" bestFit="1" customWidth="1"/>
    <col min="9796" max="9796" width="15.85546875" style="2" bestFit="1" customWidth="1"/>
    <col min="9797" max="9797" width="26.28515625" style="2" bestFit="1" customWidth="1"/>
    <col min="9798" max="9798" width="13.140625" style="2" bestFit="1" customWidth="1"/>
    <col min="9799" max="9799" width="15" style="2" bestFit="1" customWidth="1"/>
    <col min="9800" max="9800" width="9" style="2" bestFit="1" customWidth="1"/>
    <col min="9801" max="9801" width="18" style="2" bestFit="1" customWidth="1"/>
    <col min="9802" max="9802" width="14.28515625" style="2" bestFit="1" customWidth="1"/>
    <col min="9803" max="9803" width="15.7109375" style="2" bestFit="1" customWidth="1"/>
    <col min="9804" max="9804" width="18.7109375" style="2" bestFit="1" customWidth="1"/>
    <col min="9805" max="9805" width="16.140625" style="2" bestFit="1" customWidth="1"/>
    <col min="9806" max="9806" width="23.5703125" style="2" bestFit="1" customWidth="1"/>
    <col min="9807" max="9807" width="23.85546875" style="2" bestFit="1" customWidth="1"/>
    <col min="9808" max="9808" width="22.85546875" style="2" bestFit="1" customWidth="1"/>
    <col min="9809" max="9809" width="11.7109375" style="2" bestFit="1" customWidth="1"/>
    <col min="9810" max="9810" width="11.85546875" style="2" bestFit="1" customWidth="1"/>
    <col min="9811" max="9811" width="15.140625" style="2" bestFit="1" customWidth="1"/>
    <col min="9812" max="9812" width="15.28515625" style="2" bestFit="1" customWidth="1"/>
    <col min="9813" max="9813" width="19.5703125" style="2" bestFit="1" customWidth="1"/>
    <col min="9814" max="9814" width="21.5703125" style="2" bestFit="1" customWidth="1"/>
    <col min="9815" max="9815" width="18.85546875" style="2" bestFit="1" customWidth="1"/>
    <col min="9816" max="9816" width="8.7109375" style="2" bestFit="1" customWidth="1"/>
    <col min="9817" max="9817" width="8.85546875" style="2" bestFit="1" customWidth="1"/>
    <col min="9818" max="9818" width="13.140625" style="2" bestFit="1" customWidth="1"/>
    <col min="9819" max="9819" width="9.5703125" style="2" bestFit="1" customWidth="1"/>
    <col min="9820" max="9820" width="9.7109375" style="2" bestFit="1" customWidth="1"/>
    <col min="9821" max="9821" width="14" style="2" bestFit="1" customWidth="1"/>
    <col min="9822" max="9822" width="17" style="2" bestFit="1" customWidth="1"/>
    <col min="9823" max="9823" width="17.28515625" style="2" bestFit="1" customWidth="1"/>
    <col min="9824" max="9824" width="21.5703125" style="2" bestFit="1" customWidth="1"/>
    <col min="9825" max="9825" width="17.7109375" style="2" bestFit="1" customWidth="1"/>
    <col min="9826" max="9826" width="14.5703125" style="2" bestFit="1" customWidth="1"/>
    <col min="9827" max="9827" width="15.7109375" style="2" bestFit="1" customWidth="1"/>
    <col min="9828" max="9828" width="19.140625" style="2" bestFit="1" customWidth="1"/>
    <col min="9829" max="9829" width="12.42578125" style="2" bestFit="1" customWidth="1"/>
    <col min="9830" max="9831" width="14.85546875" style="2" bestFit="1" customWidth="1"/>
    <col min="9832" max="9832" width="14.42578125" style="2" bestFit="1" customWidth="1"/>
    <col min="9833" max="9833" width="23.140625" style="2" bestFit="1" customWidth="1"/>
    <col min="9834" max="9834" width="26" style="2" bestFit="1" customWidth="1"/>
    <col min="9835" max="9835" width="19.42578125" style="2" bestFit="1" customWidth="1"/>
    <col min="9836" max="9836" width="21.5703125" style="2" bestFit="1" customWidth="1"/>
    <col min="9837" max="9837" width="25.85546875" style="2" bestFit="1" customWidth="1"/>
    <col min="9838" max="9838" width="18.5703125" style="2" bestFit="1" customWidth="1"/>
    <col min="9839" max="9839" width="16.28515625" style="2" bestFit="1" customWidth="1"/>
    <col min="9840" max="9840" width="15.42578125" style="2" bestFit="1" customWidth="1"/>
    <col min="9841" max="9841" width="17.28515625" style="2" bestFit="1" customWidth="1"/>
    <col min="9842" max="9842" width="17.42578125" style="2" bestFit="1" customWidth="1"/>
    <col min="9843" max="9843" width="21.7109375" style="2" bestFit="1" customWidth="1"/>
    <col min="9844" max="9844" width="17.28515625" style="2" bestFit="1" customWidth="1"/>
    <col min="9845" max="9845" width="17.42578125" style="2" bestFit="1" customWidth="1"/>
    <col min="9846" max="9846" width="21.7109375" style="2" bestFit="1" customWidth="1"/>
    <col min="9847" max="9847" width="13.42578125" style="2" bestFit="1" customWidth="1"/>
    <col min="9848" max="9945" width="12" style="2" customWidth="1"/>
    <col min="9946" max="9946" width="17.140625" style="2" customWidth="1"/>
    <col min="9947"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6" width="19.5703125" style="2" customWidth="1"/>
    <col min="9997" max="9997" width="9" style="2" bestFit="1" customWidth="1"/>
    <col min="9998" max="9998" width="9.140625" style="2" bestFit="1" customWidth="1"/>
    <col min="9999" max="9999" width="7.42578125" style="2" bestFit="1" customWidth="1"/>
    <col min="10000" max="10000" width="6.7109375" style="2" bestFit="1" customWidth="1"/>
    <col min="10001" max="10001" width="9.85546875" style="2" bestFit="1" customWidth="1"/>
    <col min="10002" max="10002" width="21.140625" style="2" bestFit="1" customWidth="1"/>
    <col min="10003" max="10003" width="16.42578125" style="2" bestFit="1" customWidth="1"/>
    <col min="10004" max="10004" width="7.28515625" style="2" bestFit="1" customWidth="1"/>
    <col min="10005" max="10005" width="9.28515625" style="2" bestFit="1" customWidth="1"/>
    <col min="10006" max="10006" width="17.85546875" style="2" bestFit="1" customWidth="1"/>
    <col min="10007" max="10007" width="6.7109375" style="2" bestFit="1" customWidth="1"/>
    <col min="10008" max="10008" width="19.140625" style="2" bestFit="1" customWidth="1"/>
    <col min="10009" max="10009" width="25.140625" style="2" bestFit="1" customWidth="1"/>
    <col min="10010" max="10010" width="21.42578125" style="2" bestFit="1" customWidth="1"/>
    <col min="10011" max="10011" width="19.7109375" style="2" bestFit="1" customWidth="1"/>
    <col min="10012" max="10012" width="14" style="2" bestFit="1" customWidth="1"/>
    <col min="10013" max="10013" width="13.140625" style="2" bestFit="1" customWidth="1"/>
    <col min="10014" max="10014" width="9.28515625" style="2" bestFit="1" customWidth="1"/>
    <col min="10015" max="10015" width="13.140625" style="2" bestFit="1" customWidth="1"/>
    <col min="10016" max="10016" width="7.42578125" style="2" bestFit="1" customWidth="1"/>
    <col min="10017" max="10017" width="19.42578125" style="2" bestFit="1" customWidth="1"/>
    <col min="10018" max="10018" width="20.85546875" style="2" bestFit="1" customWidth="1"/>
    <col min="10019" max="10019" width="19" style="2" bestFit="1" customWidth="1"/>
    <col min="10020" max="10020" width="25.85546875" style="2" bestFit="1" customWidth="1"/>
    <col min="10021" max="10021" width="14.5703125" style="2" bestFit="1" customWidth="1"/>
    <col min="10022" max="10022" width="14.42578125" style="2" bestFit="1" customWidth="1"/>
    <col min="10023" max="10023" width="27.28515625" style="2" bestFit="1" customWidth="1"/>
    <col min="10024" max="10024" width="11.5703125" style="2" bestFit="1" customWidth="1"/>
    <col min="10025" max="10025" width="6.28515625" style="2" bestFit="1" customWidth="1"/>
    <col min="10026" max="10026" width="7" style="2" bestFit="1" customWidth="1"/>
    <col min="10027" max="10027" width="23.85546875" style="2" bestFit="1" customWidth="1"/>
    <col min="10028" max="10028" width="12.85546875" style="2" bestFit="1" customWidth="1"/>
    <col min="10029" max="10029" width="11.28515625" style="2" bestFit="1" customWidth="1"/>
    <col min="10030" max="10030" width="15.28515625" style="2" bestFit="1" customWidth="1"/>
    <col min="10031" max="10031" width="21.140625" style="2" bestFit="1" customWidth="1"/>
    <col min="10032" max="10032" width="23.85546875" style="2" bestFit="1" customWidth="1"/>
    <col min="10033" max="10033" width="14.42578125" style="2" bestFit="1" customWidth="1"/>
    <col min="10034" max="10034" width="11.140625" style="2" bestFit="1" customWidth="1"/>
    <col min="10035" max="10035" width="15" style="2" bestFit="1" customWidth="1"/>
    <col min="10036" max="10036" width="11.7109375" style="2" bestFit="1" customWidth="1"/>
    <col min="10037" max="10037" width="23.5703125" style="2" bestFit="1" customWidth="1"/>
    <col min="10038" max="10038" width="22.140625" style="2" bestFit="1" customWidth="1"/>
    <col min="10039" max="10039" width="21" style="2" bestFit="1" customWidth="1"/>
    <col min="10040" max="10040" width="15.7109375" style="2" bestFit="1" customWidth="1"/>
    <col min="10041" max="10041" width="10.42578125" style="2" bestFit="1" customWidth="1"/>
    <col min="10042" max="10042" width="13.7109375" style="2" bestFit="1" customWidth="1"/>
    <col min="10043" max="10043" width="18" style="2" bestFit="1" customWidth="1"/>
    <col min="10044" max="10044" width="19.7109375" style="2" bestFit="1" customWidth="1"/>
    <col min="10045" max="10045" width="13.85546875" style="2"/>
    <col min="10046" max="10046" width="15.7109375" style="2" bestFit="1" customWidth="1"/>
    <col min="10047" max="10047" width="28.5703125" style="2" bestFit="1" customWidth="1"/>
    <col min="10048" max="10048" width="20.28515625" style="2" bestFit="1" customWidth="1"/>
    <col min="10049" max="10049" width="16" style="2" bestFit="1" customWidth="1"/>
    <col min="10050" max="10050" width="13.7109375" style="2" bestFit="1" customWidth="1"/>
    <col min="10051" max="10051" width="28.140625" style="2" bestFit="1" customWidth="1"/>
    <col min="10052" max="10052" width="15.85546875" style="2" bestFit="1" customWidth="1"/>
    <col min="10053" max="10053" width="26.28515625" style="2" bestFit="1" customWidth="1"/>
    <col min="10054" max="10054" width="13.140625" style="2" bestFit="1" customWidth="1"/>
    <col min="10055" max="10055" width="15" style="2" bestFit="1" customWidth="1"/>
    <col min="10056" max="10056" width="9" style="2" bestFit="1" customWidth="1"/>
    <col min="10057" max="10057" width="18" style="2" bestFit="1" customWidth="1"/>
    <col min="10058" max="10058" width="14.28515625" style="2" bestFit="1" customWidth="1"/>
    <col min="10059" max="10059" width="15.7109375" style="2" bestFit="1" customWidth="1"/>
    <col min="10060" max="10060" width="18.7109375" style="2" bestFit="1" customWidth="1"/>
    <col min="10061" max="10061" width="16.140625" style="2" bestFit="1" customWidth="1"/>
    <col min="10062" max="10062" width="23.5703125" style="2" bestFit="1" customWidth="1"/>
    <col min="10063" max="10063" width="23.85546875" style="2" bestFit="1" customWidth="1"/>
    <col min="10064" max="10064" width="22.85546875" style="2" bestFit="1" customWidth="1"/>
    <col min="10065" max="10065" width="11.7109375" style="2" bestFit="1" customWidth="1"/>
    <col min="10066" max="10066" width="11.85546875" style="2" bestFit="1" customWidth="1"/>
    <col min="10067" max="10067" width="15.140625" style="2" bestFit="1" customWidth="1"/>
    <col min="10068" max="10068" width="15.28515625" style="2" bestFit="1" customWidth="1"/>
    <col min="10069" max="10069" width="19.5703125" style="2" bestFit="1" customWidth="1"/>
    <col min="10070" max="10070" width="21.5703125" style="2" bestFit="1" customWidth="1"/>
    <col min="10071" max="10071" width="18.85546875" style="2" bestFit="1" customWidth="1"/>
    <col min="10072" max="10072" width="8.7109375" style="2" bestFit="1" customWidth="1"/>
    <col min="10073" max="10073" width="8.85546875" style="2" bestFit="1" customWidth="1"/>
    <col min="10074" max="10074" width="13.140625" style="2" bestFit="1" customWidth="1"/>
    <col min="10075" max="10075" width="9.5703125" style="2" bestFit="1" customWidth="1"/>
    <col min="10076" max="10076" width="9.7109375" style="2" bestFit="1" customWidth="1"/>
    <col min="10077" max="10077" width="14" style="2" bestFit="1" customWidth="1"/>
    <col min="10078" max="10078" width="17" style="2" bestFit="1" customWidth="1"/>
    <col min="10079" max="10079" width="17.28515625" style="2" bestFit="1" customWidth="1"/>
    <col min="10080" max="10080" width="21.5703125" style="2" bestFit="1" customWidth="1"/>
    <col min="10081" max="10081" width="17.7109375" style="2" bestFit="1" customWidth="1"/>
    <col min="10082" max="10082" width="14.5703125" style="2" bestFit="1" customWidth="1"/>
    <col min="10083" max="10083" width="15.7109375" style="2" bestFit="1" customWidth="1"/>
    <col min="10084" max="10084" width="19.140625" style="2" bestFit="1" customWidth="1"/>
    <col min="10085" max="10085" width="12.42578125" style="2" bestFit="1" customWidth="1"/>
    <col min="10086" max="10087" width="14.85546875" style="2" bestFit="1" customWidth="1"/>
    <col min="10088" max="10088" width="14.42578125" style="2" bestFit="1" customWidth="1"/>
    <col min="10089" max="10089" width="23.140625" style="2" bestFit="1" customWidth="1"/>
    <col min="10090" max="10090" width="26" style="2" bestFit="1" customWidth="1"/>
    <col min="10091" max="10091" width="19.42578125" style="2" bestFit="1" customWidth="1"/>
    <col min="10092" max="10092" width="21.5703125" style="2" bestFit="1" customWidth="1"/>
    <col min="10093" max="10093" width="25.85546875" style="2" bestFit="1" customWidth="1"/>
    <col min="10094" max="10094" width="18.5703125" style="2" bestFit="1" customWidth="1"/>
    <col min="10095" max="10095" width="16.28515625" style="2" bestFit="1" customWidth="1"/>
    <col min="10096" max="10096" width="15.42578125" style="2" bestFit="1" customWidth="1"/>
    <col min="10097" max="10097" width="17.28515625" style="2" bestFit="1" customWidth="1"/>
    <col min="10098" max="10098" width="17.42578125" style="2" bestFit="1" customWidth="1"/>
    <col min="10099" max="10099" width="21.7109375" style="2" bestFit="1" customWidth="1"/>
    <col min="10100" max="10100" width="17.28515625" style="2" bestFit="1" customWidth="1"/>
    <col min="10101" max="10101" width="17.42578125" style="2" bestFit="1" customWidth="1"/>
    <col min="10102" max="10102" width="21.7109375" style="2" bestFit="1" customWidth="1"/>
    <col min="10103" max="10103" width="13.42578125" style="2" bestFit="1" customWidth="1"/>
    <col min="10104" max="10201" width="12" style="2" customWidth="1"/>
    <col min="10202" max="10202" width="17.140625" style="2" customWidth="1"/>
    <col min="10203"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2" width="19.5703125" style="2" customWidth="1"/>
    <col min="10253" max="10253" width="9" style="2" bestFit="1" customWidth="1"/>
    <col min="10254" max="10254" width="9.140625" style="2" bestFit="1" customWidth="1"/>
    <col min="10255" max="10255" width="7.42578125" style="2" bestFit="1" customWidth="1"/>
    <col min="10256" max="10256" width="6.7109375" style="2" bestFit="1" customWidth="1"/>
    <col min="10257" max="10257" width="9.85546875" style="2" bestFit="1" customWidth="1"/>
    <col min="10258" max="10258" width="21.140625" style="2" bestFit="1" customWidth="1"/>
    <col min="10259" max="10259" width="16.42578125" style="2" bestFit="1" customWidth="1"/>
    <col min="10260" max="10260" width="7.28515625" style="2" bestFit="1" customWidth="1"/>
    <col min="10261" max="10261" width="9.28515625" style="2" bestFit="1" customWidth="1"/>
    <col min="10262" max="10262" width="17.85546875" style="2" bestFit="1" customWidth="1"/>
    <col min="10263" max="10263" width="6.7109375" style="2" bestFit="1" customWidth="1"/>
    <col min="10264" max="10264" width="19.140625" style="2" bestFit="1" customWidth="1"/>
    <col min="10265" max="10265" width="25.140625" style="2" bestFit="1" customWidth="1"/>
    <col min="10266" max="10266" width="21.42578125" style="2" bestFit="1" customWidth="1"/>
    <col min="10267" max="10267" width="19.7109375" style="2" bestFit="1" customWidth="1"/>
    <col min="10268" max="10268" width="14" style="2" bestFit="1" customWidth="1"/>
    <col min="10269" max="10269" width="13.140625" style="2" bestFit="1" customWidth="1"/>
    <col min="10270" max="10270" width="9.28515625" style="2" bestFit="1" customWidth="1"/>
    <col min="10271" max="10271" width="13.140625" style="2" bestFit="1" customWidth="1"/>
    <col min="10272" max="10272" width="7.42578125" style="2" bestFit="1" customWidth="1"/>
    <col min="10273" max="10273" width="19.42578125" style="2" bestFit="1" customWidth="1"/>
    <col min="10274" max="10274" width="20.85546875" style="2" bestFit="1" customWidth="1"/>
    <col min="10275" max="10275" width="19" style="2" bestFit="1" customWidth="1"/>
    <col min="10276" max="10276" width="25.85546875" style="2" bestFit="1" customWidth="1"/>
    <col min="10277" max="10277" width="14.5703125" style="2" bestFit="1" customWidth="1"/>
    <col min="10278" max="10278" width="14.42578125" style="2" bestFit="1" customWidth="1"/>
    <col min="10279" max="10279" width="27.28515625" style="2" bestFit="1" customWidth="1"/>
    <col min="10280" max="10280" width="11.5703125" style="2" bestFit="1" customWidth="1"/>
    <col min="10281" max="10281" width="6.28515625" style="2" bestFit="1" customWidth="1"/>
    <col min="10282" max="10282" width="7" style="2" bestFit="1" customWidth="1"/>
    <col min="10283" max="10283" width="23.85546875" style="2" bestFit="1" customWidth="1"/>
    <col min="10284" max="10284" width="12.85546875" style="2" bestFit="1" customWidth="1"/>
    <col min="10285" max="10285" width="11.28515625" style="2" bestFit="1" customWidth="1"/>
    <col min="10286" max="10286" width="15.28515625" style="2" bestFit="1" customWidth="1"/>
    <col min="10287" max="10287" width="21.140625" style="2" bestFit="1" customWidth="1"/>
    <col min="10288" max="10288" width="23.85546875" style="2" bestFit="1" customWidth="1"/>
    <col min="10289" max="10289" width="14.42578125" style="2" bestFit="1" customWidth="1"/>
    <col min="10290" max="10290" width="11.140625" style="2" bestFit="1" customWidth="1"/>
    <col min="10291" max="10291" width="15" style="2" bestFit="1" customWidth="1"/>
    <col min="10292" max="10292" width="11.7109375" style="2" bestFit="1" customWidth="1"/>
    <col min="10293" max="10293" width="23.5703125" style="2" bestFit="1" customWidth="1"/>
    <col min="10294" max="10294" width="22.140625" style="2" bestFit="1" customWidth="1"/>
    <col min="10295" max="10295" width="21" style="2" bestFit="1" customWidth="1"/>
    <col min="10296" max="10296" width="15.7109375" style="2" bestFit="1" customWidth="1"/>
    <col min="10297" max="10297" width="10.42578125" style="2" bestFit="1" customWidth="1"/>
    <col min="10298" max="10298" width="13.7109375" style="2" bestFit="1" customWidth="1"/>
    <col min="10299" max="10299" width="18" style="2" bestFit="1" customWidth="1"/>
    <col min="10300" max="10300" width="19.7109375" style="2" bestFit="1" customWidth="1"/>
    <col min="10301" max="10301" width="13.85546875" style="2"/>
    <col min="10302" max="10302" width="15.7109375" style="2" bestFit="1" customWidth="1"/>
    <col min="10303" max="10303" width="28.5703125" style="2" bestFit="1" customWidth="1"/>
    <col min="10304" max="10304" width="20.28515625" style="2" bestFit="1" customWidth="1"/>
    <col min="10305" max="10305" width="16" style="2" bestFit="1" customWidth="1"/>
    <col min="10306" max="10306" width="13.7109375" style="2" bestFit="1" customWidth="1"/>
    <col min="10307" max="10307" width="28.140625" style="2" bestFit="1" customWidth="1"/>
    <col min="10308" max="10308" width="15.85546875" style="2" bestFit="1" customWidth="1"/>
    <col min="10309" max="10309" width="26.28515625" style="2" bestFit="1" customWidth="1"/>
    <col min="10310" max="10310" width="13.140625" style="2" bestFit="1" customWidth="1"/>
    <col min="10311" max="10311" width="15" style="2" bestFit="1" customWidth="1"/>
    <col min="10312" max="10312" width="9" style="2" bestFit="1" customWidth="1"/>
    <col min="10313" max="10313" width="18" style="2" bestFit="1" customWidth="1"/>
    <col min="10314" max="10314" width="14.28515625" style="2" bestFit="1" customWidth="1"/>
    <col min="10315" max="10315" width="15.7109375" style="2" bestFit="1" customWidth="1"/>
    <col min="10316" max="10316" width="18.7109375" style="2" bestFit="1" customWidth="1"/>
    <col min="10317" max="10317" width="16.140625" style="2" bestFit="1" customWidth="1"/>
    <col min="10318" max="10318" width="23.5703125" style="2" bestFit="1" customWidth="1"/>
    <col min="10319" max="10319" width="23.85546875" style="2" bestFit="1" customWidth="1"/>
    <col min="10320" max="10320" width="22.85546875" style="2" bestFit="1" customWidth="1"/>
    <col min="10321" max="10321" width="11.7109375" style="2" bestFit="1" customWidth="1"/>
    <col min="10322" max="10322" width="11.85546875" style="2" bestFit="1" customWidth="1"/>
    <col min="10323" max="10323" width="15.140625" style="2" bestFit="1" customWidth="1"/>
    <col min="10324" max="10324" width="15.28515625" style="2" bestFit="1" customWidth="1"/>
    <col min="10325" max="10325" width="19.5703125" style="2" bestFit="1" customWidth="1"/>
    <col min="10326" max="10326" width="21.5703125" style="2" bestFit="1" customWidth="1"/>
    <col min="10327" max="10327" width="18.85546875" style="2" bestFit="1" customWidth="1"/>
    <col min="10328" max="10328" width="8.7109375" style="2" bestFit="1" customWidth="1"/>
    <col min="10329" max="10329" width="8.85546875" style="2" bestFit="1" customWidth="1"/>
    <col min="10330" max="10330" width="13.140625" style="2" bestFit="1" customWidth="1"/>
    <col min="10331" max="10331" width="9.5703125" style="2" bestFit="1" customWidth="1"/>
    <col min="10332" max="10332" width="9.7109375" style="2" bestFit="1" customWidth="1"/>
    <col min="10333" max="10333" width="14" style="2" bestFit="1" customWidth="1"/>
    <col min="10334" max="10334" width="17" style="2" bestFit="1" customWidth="1"/>
    <col min="10335" max="10335" width="17.28515625" style="2" bestFit="1" customWidth="1"/>
    <col min="10336" max="10336" width="21.5703125" style="2" bestFit="1" customWidth="1"/>
    <col min="10337" max="10337" width="17.7109375" style="2" bestFit="1" customWidth="1"/>
    <col min="10338" max="10338" width="14.5703125" style="2" bestFit="1" customWidth="1"/>
    <col min="10339" max="10339" width="15.7109375" style="2" bestFit="1" customWidth="1"/>
    <col min="10340" max="10340" width="19.140625" style="2" bestFit="1" customWidth="1"/>
    <col min="10341" max="10341" width="12.42578125" style="2" bestFit="1" customWidth="1"/>
    <col min="10342" max="10343" width="14.85546875" style="2" bestFit="1" customWidth="1"/>
    <col min="10344" max="10344" width="14.42578125" style="2" bestFit="1" customWidth="1"/>
    <col min="10345" max="10345" width="23.140625" style="2" bestFit="1" customWidth="1"/>
    <col min="10346" max="10346" width="26" style="2" bestFit="1" customWidth="1"/>
    <col min="10347" max="10347" width="19.42578125" style="2" bestFit="1" customWidth="1"/>
    <col min="10348" max="10348" width="21.5703125" style="2" bestFit="1" customWidth="1"/>
    <col min="10349" max="10349" width="25.85546875" style="2" bestFit="1" customWidth="1"/>
    <col min="10350" max="10350" width="18.5703125" style="2" bestFit="1" customWidth="1"/>
    <col min="10351" max="10351" width="16.28515625" style="2" bestFit="1" customWidth="1"/>
    <col min="10352" max="10352" width="15.42578125" style="2" bestFit="1" customWidth="1"/>
    <col min="10353" max="10353" width="17.28515625" style="2" bestFit="1" customWidth="1"/>
    <col min="10354" max="10354" width="17.42578125" style="2" bestFit="1" customWidth="1"/>
    <col min="10355" max="10355" width="21.7109375" style="2" bestFit="1" customWidth="1"/>
    <col min="10356" max="10356" width="17.28515625" style="2" bestFit="1" customWidth="1"/>
    <col min="10357" max="10357" width="17.42578125" style="2" bestFit="1" customWidth="1"/>
    <col min="10358" max="10358" width="21.7109375" style="2" bestFit="1" customWidth="1"/>
    <col min="10359" max="10359" width="13.42578125" style="2" bestFit="1" customWidth="1"/>
    <col min="10360" max="10457" width="12" style="2" customWidth="1"/>
    <col min="10458" max="10458" width="17.140625" style="2" customWidth="1"/>
    <col min="10459"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8" width="19.5703125" style="2" customWidth="1"/>
    <col min="10509" max="10509" width="9" style="2" bestFit="1" customWidth="1"/>
    <col min="10510" max="10510" width="9.140625" style="2" bestFit="1" customWidth="1"/>
    <col min="10511" max="10511" width="7.42578125" style="2" bestFit="1" customWidth="1"/>
    <col min="10512" max="10512" width="6.7109375" style="2" bestFit="1" customWidth="1"/>
    <col min="10513" max="10513" width="9.85546875" style="2" bestFit="1" customWidth="1"/>
    <col min="10514" max="10514" width="21.140625" style="2" bestFit="1" customWidth="1"/>
    <col min="10515" max="10515" width="16.42578125" style="2" bestFit="1" customWidth="1"/>
    <col min="10516" max="10516" width="7.28515625" style="2" bestFit="1" customWidth="1"/>
    <col min="10517" max="10517" width="9.28515625" style="2" bestFit="1" customWidth="1"/>
    <col min="10518" max="10518" width="17.85546875" style="2" bestFit="1" customWidth="1"/>
    <col min="10519" max="10519" width="6.7109375" style="2" bestFit="1" customWidth="1"/>
    <col min="10520" max="10520" width="19.140625" style="2" bestFit="1" customWidth="1"/>
    <col min="10521" max="10521" width="25.140625" style="2" bestFit="1" customWidth="1"/>
    <col min="10522" max="10522" width="21.42578125" style="2" bestFit="1" customWidth="1"/>
    <col min="10523" max="10523" width="19.7109375" style="2" bestFit="1" customWidth="1"/>
    <col min="10524" max="10524" width="14" style="2" bestFit="1" customWidth="1"/>
    <col min="10525" max="10525" width="13.140625" style="2" bestFit="1" customWidth="1"/>
    <col min="10526" max="10526" width="9.28515625" style="2" bestFit="1" customWidth="1"/>
    <col min="10527" max="10527" width="13.140625" style="2" bestFit="1" customWidth="1"/>
    <col min="10528" max="10528" width="7.42578125" style="2" bestFit="1" customWidth="1"/>
    <col min="10529" max="10529" width="19.42578125" style="2" bestFit="1" customWidth="1"/>
    <col min="10530" max="10530" width="20.85546875" style="2" bestFit="1" customWidth="1"/>
    <col min="10531" max="10531" width="19" style="2" bestFit="1" customWidth="1"/>
    <col min="10532" max="10532" width="25.85546875" style="2" bestFit="1" customWidth="1"/>
    <col min="10533" max="10533" width="14.5703125" style="2" bestFit="1" customWidth="1"/>
    <col min="10534" max="10534" width="14.42578125" style="2" bestFit="1" customWidth="1"/>
    <col min="10535" max="10535" width="27.28515625" style="2" bestFit="1" customWidth="1"/>
    <col min="10536" max="10536" width="11.5703125" style="2" bestFit="1" customWidth="1"/>
    <col min="10537" max="10537" width="6.28515625" style="2" bestFit="1" customWidth="1"/>
    <col min="10538" max="10538" width="7" style="2" bestFit="1" customWidth="1"/>
    <col min="10539" max="10539" width="23.85546875" style="2" bestFit="1" customWidth="1"/>
    <col min="10540" max="10540" width="12.85546875" style="2" bestFit="1" customWidth="1"/>
    <col min="10541" max="10541" width="11.28515625" style="2" bestFit="1" customWidth="1"/>
    <col min="10542" max="10542" width="15.28515625" style="2" bestFit="1" customWidth="1"/>
    <col min="10543" max="10543" width="21.140625" style="2" bestFit="1" customWidth="1"/>
    <col min="10544" max="10544" width="23.85546875" style="2" bestFit="1" customWidth="1"/>
    <col min="10545" max="10545" width="14.42578125" style="2" bestFit="1" customWidth="1"/>
    <col min="10546" max="10546" width="11.140625" style="2" bestFit="1" customWidth="1"/>
    <col min="10547" max="10547" width="15" style="2" bestFit="1" customWidth="1"/>
    <col min="10548" max="10548" width="11.7109375" style="2" bestFit="1" customWidth="1"/>
    <col min="10549" max="10549" width="23.5703125" style="2" bestFit="1" customWidth="1"/>
    <col min="10550" max="10550" width="22.140625" style="2" bestFit="1" customWidth="1"/>
    <col min="10551" max="10551" width="21" style="2" bestFit="1" customWidth="1"/>
    <col min="10552" max="10552" width="15.7109375" style="2" bestFit="1" customWidth="1"/>
    <col min="10553" max="10553" width="10.42578125" style="2" bestFit="1" customWidth="1"/>
    <col min="10554" max="10554" width="13.7109375" style="2" bestFit="1" customWidth="1"/>
    <col min="10555" max="10555" width="18" style="2" bestFit="1" customWidth="1"/>
    <col min="10556" max="10556" width="19.7109375" style="2" bestFit="1" customWidth="1"/>
    <col min="10557" max="10557" width="13.85546875" style="2"/>
    <col min="10558" max="10558" width="15.7109375" style="2" bestFit="1" customWidth="1"/>
    <col min="10559" max="10559" width="28.5703125" style="2" bestFit="1" customWidth="1"/>
    <col min="10560" max="10560" width="20.28515625" style="2" bestFit="1" customWidth="1"/>
    <col min="10561" max="10561" width="16" style="2" bestFit="1" customWidth="1"/>
    <col min="10562" max="10562" width="13.7109375" style="2" bestFit="1" customWidth="1"/>
    <col min="10563" max="10563" width="28.140625" style="2" bestFit="1" customWidth="1"/>
    <col min="10564" max="10564" width="15.85546875" style="2" bestFit="1" customWidth="1"/>
    <col min="10565" max="10565" width="26.28515625" style="2" bestFit="1" customWidth="1"/>
    <col min="10566" max="10566" width="13.140625" style="2" bestFit="1" customWidth="1"/>
    <col min="10567" max="10567" width="15" style="2" bestFit="1" customWidth="1"/>
    <col min="10568" max="10568" width="9" style="2" bestFit="1" customWidth="1"/>
    <col min="10569" max="10569" width="18" style="2" bestFit="1" customWidth="1"/>
    <col min="10570" max="10570" width="14.28515625" style="2" bestFit="1" customWidth="1"/>
    <col min="10571" max="10571" width="15.7109375" style="2" bestFit="1" customWidth="1"/>
    <col min="10572" max="10572" width="18.7109375" style="2" bestFit="1" customWidth="1"/>
    <col min="10573" max="10573" width="16.140625" style="2" bestFit="1" customWidth="1"/>
    <col min="10574" max="10574" width="23.5703125" style="2" bestFit="1" customWidth="1"/>
    <col min="10575" max="10575" width="23.85546875" style="2" bestFit="1" customWidth="1"/>
    <col min="10576" max="10576" width="22.85546875" style="2" bestFit="1" customWidth="1"/>
    <col min="10577" max="10577" width="11.7109375" style="2" bestFit="1" customWidth="1"/>
    <col min="10578" max="10578" width="11.85546875" style="2" bestFit="1" customWidth="1"/>
    <col min="10579" max="10579" width="15.140625" style="2" bestFit="1" customWidth="1"/>
    <col min="10580" max="10580" width="15.28515625" style="2" bestFit="1" customWidth="1"/>
    <col min="10581" max="10581" width="19.5703125" style="2" bestFit="1" customWidth="1"/>
    <col min="10582" max="10582" width="21.5703125" style="2" bestFit="1" customWidth="1"/>
    <col min="10583" max="10583" width="18.85546875" style="2" bestFit="1" customWidth="1"/>
    <col min="10584" max="10584" width="8.7109375" style="2" bestFit="1" customWidth="1"/>
    <col min="10585" max="10585" width="8.85546875" style="2" bestFit="1" customWidth="1"/>
    <col min="10586" max="10586" width="13.140625" style="2" bestFit="1" customWidth="1"/>
    <col min="10587" max="10587" width="9.5703125" style="2" bestFit="1" customWidth="1"/>
    <col min="10588" max="10588" width="9.7109375" style="2" bestFit="1" customWidth="1"/>
    <col min="10589" max="10589" width="14" style="2" bestFit="1" customWidth="1"/>
    <col min="10590" max="10590" width="17" style="2" bestFit="1" customWidth="1"/>
    <col min="10591" max="10591" width="17.28515625" style="2" bestFit="1" customWidth="1"/>
    <col min="10592" max="10592" width="21.5703125" style="2" bestFit="1" customWidth="1"/>
    <col min="10593" max="10593" width="17.7109375" style="2" bestFit="1" customWidth="1"/>
    <col min="10594" max="10594" width="14.5703125" style="2" bestFit="1" customWidth="1"/>
    <col min="10595" max="10595" width="15.7109375" style="2" bestFit="1" customWidth="1"/>
    <col min="10596" max="10596" width="19.140625" style="2" bestFit="1" customWidth="1"/>
    <col min="10597" max="10597" width="12.42578125" style="2" bestFit="1" customWidth="1"/>
    <col min="10598" max="10599" width="14.85546875" style="2" bestFit="1" customWidth="1"/>
    <col min="10600" max="10600" width="14.42578125" style="2" bestFit="1" customWidth="1"/>
    <col min="10601" max="10601" width="23.140625" style="2" bestFit="1" customWidth="1"/>
    <col min="10602" max="10602" width="26" style="2" bestFit="1" customWidth="1"/>
    <col min="10603" max="10603" width="19.42578125" style="2" bestFit="1" customWidth="1"/>
    <col min="10604" max="10604" width="21.5703125" style="2" bestFit="1" customWidth="1"/>
    <col min="10605" max="10605" width="25.85546875" style="2" bestFit="1" customWidth="1"/>
    <col min="10606" max="10606" width="18.5703125" style="2" bestFit="1" customWidth="1"/>
    <col min="10607" max="10607" width="16.28515625" style="2" bestFit="1" customWidth="1"/>
    <col min="10608" max="10608" width="15.42578125" style="2" bestFit="1" customWidth="1"/>
    <col min="10609" max="10609" width="17.28515625" style="2" bestFit="1" customWidth="1"/>
    <col min="10610" max="10610" width="17.42578125" style="2" bestFit="1" customWidth="1"/>
    <col min="10611" max="10611" width="21.7109375" style="2" bestFit="1" customWidth="1"/>
    <col min="10612" max="10612" width="17.28515625" style="2" bestFit="1" customWidth="1"/>
    <col min="10613" max="10613" width="17.42578125" style="2" bestFit="1" customWidth="1"/>
    <col min="10614" max="10614" width="21.7109375" style="2" bestFit="1" customWidth="1"/>
    <col min="10615" max="10615" width="13.42578125" style="2" bestFit="1" customWidth="1"/>
    <col min="10616" max="10713" width="12" style="2" customWidth="1"/>
    <col min="10714" max="10714" width="17.140625" style="2" customWidth="1"/>
    <col min="10715"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4" width="19.5703125" style="2" customWidth="1"/>
    <col min="10765" max="10765" width="9" style="2" bestFit="1" customWidth="1"/>
    <col min="10766" max="10766" width="9.140625" style="2" bestFit="1" customWidth="1"/>
    <col min="10767" max="10767" width="7.42578125" style="2" bestFit="1" customWidth="1"/>
    <col min="10768" max="10768" width="6.7109375" style="2" bestFit="1" customWidth="1"/>
    <col min="10769" max="10769" width="9.85546875" style="2" bestFit="1" customWidth="1"/>
    <col min="10770" max="10770" width="21.140625" style="2" bestFit="1" customWidth="1"/>
    <col min="10771" max="10771" width="16.42578125" style="2" bestFit="1" customWidth="1"/>
    <col min="10772" max="10772" width="7.28515625" style="2" bestFit="1" customWidth="1"/>
    <col min="10773" max="10773" width="9.28515625" style="2" bestFit="1" customWidth="1"/>
    <col min="10774" max="10774" width="17.85546875" style="2" bestFit="1" customWidth="1"/>
    <col min="10775" max="10775" width="6.7109375" style="2" bestFit="1" customWidth="1"/>
    <col min="10776" max="10776" width="19.140625" style="2" bestFit="1" customWidth="1"/>
    <col min="10777" max="10777" width="25.140625" style="2" bestFit="1" customWidth="1"/>
    <col min="10778" max="10778" width="21.42578125" style="2" bestFit="1" customWidth="1"/>
    <col min="10779" max="10779" width="19.7109375" style="2" bestFit="1" customWidth="1"/>
    <col min="10780" max="10780" width="14" style="2" bestFit="1" customWidth="1"/>
    <col min="10781" max="10781" width="13.140625" style="2" bestFit="1" customWidth="1"/>
    <col min="10782" max="10782" width="9.28515625" style="2" bestFit="1" customWidth="1"/>
    <col min="10783" max="10783" width="13.140625" style="2" bestFit="1" customWidth="1"/>
    <col min="10784" max="10784" width="7.42578125" style="2" bestFit="1" customWidth="1"/>
    <col min="10785" max="10785" width="19.42578125" style="2" bestFit="1" customWidth="1"/>
    <col min="10786" max="10786" width="20.85546875" style="2" bestFit="1" customWidth="1"/>
    <col min="10787" max="10787" width="19" style="2" bestFit="1" customWidth="1"/>
    <col min="10788" max="10788" width="25.85546875" style="2" bestFit="1" customWidth="1"/>
    <col min="10789" max="10789" width="14.5703125" style="2" bestFit="1" customWidth="1"/>
    <col min="10790" max="10790" width="14.42578125" style="2" bestFit="1" customWidth="1"/>
    <col min="10791" max="10791" width="27.28515625" style="2" bestFit="1" customWidth="1"/>
    <col min="10792" max="10792" width="11.5703125" style="2" bestFit="1" customWidth="1"/>
    <col min="10793" max="10793" width="6.28515625" style="2" bestFit="1" customWidth="1"/>
    <col min="10794" max="10794" width="7" style="2" bestFit="1" customWidth="1"/>
    <col min="10795" max="10795" width="23.85546875" style="2" bestFit="1" customWidth="1"/>
    <col min="10796" max="10796" width="12.85546875" style="2" bestFit="1" customWidth="1"/>
    <col min="10797" max="10797" width="11.28515625" style="2" bestFit="1" customWidth="1"/>
    <col min="10798" max="10798" width="15.28515625" style="2" bestFit="1" customWidth="1"/>
    <col min="10799" max="10799" width="21.140625" style="2" bestFit="1" customWidth="1"/>
    <col min="10800" max="10800" width="23.85546875" style="2" bestFit="1" customWidth="1"/>
    <col min="10801" max="10801" width="14.42578125" style="2" bestFit="1" customWidth="1"/>
    <col min="10802" max="10802" width="11.140625" style="2" bestFit="1" customWidth="1"/>
    <col min="10803" max="10803" width="15" style="2" bestFit="1" customWidth="1"/>
    <col min="10804" max="10804" width="11.7109375" style="2" bestFit="1" customWidth="1"/>
    <col min="10805" max="10805" width="23.5703125" style="2" bestFit="1" customWidth="1"/>
    <col min="10806" max="10806" width="22.140625" style="2" bestFit="1" customWidth="1"/>
    <col min="10807" max="10807" width="21" style="2" bestFit="1" customWidth="1"/>
    <col min="10808" max="10808" width="15.7109375" style="2" bestFit="1" customWidth="1"/>
    <col min="10809" max="10809" width="10.42578125" style="2" bestFit="1" customWidth="1"/>
    <col min="10810" max="10810" width="13.7109375" style="2" bestFit="1" customWidth="1"/>
    <col min="10811" max="10811" width="18" style="2" bestFit="1" customWidth="1"/>
    <col min="10812" max="10812" width="19.7109375" style="2" bestFit="1" customWidth="1"/>
    <col min="10813" max="10813" width="13.85546875" style="2"/>
    <col min="10814" max="10814" width="15.7109375" style="2" bestFit="1" customWidth="1"/>
    <col min="10815" max="10815" width="28.5703125" style="2" bestFit="1" customWidth="1"/>
    <col min="10816" max="10816" width="20.28515625" style="2" bestFit="1" customWidth="1"/>
    <col min="10817" max="10817" width="16" style="2" bestFit="1" customWidth="1"/>
    <col min="10818" max="10818" width="13.7109375" style="2" bestFit="1" customWidth="1"/>
    <col min="10819" max="10819" width="28.140625" style="2" bestFit="1" customWidth="1"/>
    <col min="10820" max="10820" width="15.85546875" style="2" bestFit="1" customWidth="1"/>
    <col min="10821" max="10821" width="26.28515625" style="2" bestFit="1" customWidth="1"/>
    <col min="10822" max="10822" width="13.140625" style="2" bestFit="1" customWidth="1"/>
    <col min="10823" max="10823" width="15" style="2" bestFit="1" customWidth="1"/>
    <col min="10824" max="10824" width="9" style="2" bestFit="1" customWidth="1"/>
    <col min="10825" max="10825" width="18" style="2" bestFit="1" customWidth="1"/>
    <col min="10826" max="10826" width="14.28515625" style="2" bestFit="1" customWidth="1"/>
    <col min="10827" max="10827" width="15.7109375" style="2" bestFit="1" customWidth="1"/>
    <col min="10828" max="10828" width="18.7109375" style="2" bestFit="1" customWidth="1"/>
    <col min="10829" max="10829" width="16.140625" style="2" bestFit="1" customWidth="1"/>
    <col min="10830" max="10830" width="23.5703125" style="2" bestFit="1" customWidth="1"/>
    <col min="10831" max="10831" width="23.85546875" style="2" bestFit="1" customWidth="1"/>
    <col min="10832" max="10832" width="22.85546875" style="2" bestFit="1" customWidth="1"/>
    <col min="10833" max="10833" width="11.7109375" style="2" bestFit="1" customWidth="1"/>
    <col min="10834" max="10834" width="11.85546875" style="2" bestFit="1" customWidth="1"/>
    <col min="10835" max="10835" width="15.140625" style="2" bestFit="1" customWidth="1"/>
    <col min="10836" max="10836" width="15.28515625" style="2" bestFit="1" customWidth="1"/>
    <col min="10837" max="10837" width="19.5703125" style="2" bestFit="1" customWidth="1"/>
    <col min="10838" max="10838" width="21.5703125" style="2" bestFit="1" customWidth="1"/>
    <col min="10839" max="10839" width="18.85546875" style="2" bestFit="1" customWidth="1"/>
    <col min="10840" max="10840" width="8.7109375" style="2" bestFit="1" customWidth="1"/>
    <col min="10841" max="10841" width="8.85546875" style="2" bestFit="1" customWidth="1"/>
    <col min="10842" max="10842" width="13.140625" style="2" bestFit="1" customWidth="1"/>
    <col min="10843" max="10843" width="9.5703125" style="2" bestFit="1" customWidth="1"/>
    <col min="10844" max="10844" width="9.7109375" style="2" bestFit="1" customWidth="1"/>
    <col min="10845" max="10845" width="14" style="2" bestFit="1" customWidth="1"/>
    <col min="10846" max="10846" width="17" style="2" bestFit="1" customWidth="1"/>
    <col min="10847" max="10847" width="17.28515625" style="2" bestFit="1" customWidth="1"/>
    <col min="10848" max="10848" width="21.5703125" style="2" bestFit="1" customWidth="1"/>
    <col min="10849" max="10849" width="17.7109375" style="2" bestFit="1" customWidth="1"/>
    <col min="10850" max="10850" width="14.5703125" style="2" bestFit="1" customWidth="1"/>
    <col min="10851" max="10851" width="15.7109375" style="2" bestFit="1" customWidth="1"/>
    <col min="10852" max="10852" width="19.140625" style="2" bestFit="1" customWidth="1"/>
    <col min="10853" max="10853" width="12.42578125" style="2" bestFit="1" customWidth="1"/>
    <col min="10854" max="10855" width="14.85546875" style="2" bestFit="1" customWidth="1"/>
    <col min="10856" max="10856" width="14.42578125" style="2" bestFit="1" customWidth="1"/>
    <col min="10857" max="10857" width="23.140625" style="2" bestFit="1" customWidth="1"/>
    <col min="10858" max="10858" width="26" style="2" bestFit="1" customWidth="1"/>
    <col min="10859" max="10859" width="19.42578125" style="2" bestFit="1" customWidth="1"/>
    <col min="10860" max="10860" width="21.5703125" style="2" bestFit="1" customWidth="1"/>
    <col min="10861" max="10861" width="25.85546875" style="2" bestFit="1" customWidth="1"/>
    <col min="10862" max="10862" width="18.5703125" style="2" bestFit="1" customWidth="1"/>
    <col min="10863" max="10863" width="16.28515625" style="2" bestFit="1" customWidth="1"/>
    <col min="10864" max="10864" width="15.42578125" style="2" bestFit="1" customWidth="1"/>
    <col min="10865" max="10865" width="17.28515625" style="2" bestFit="1" customWidth="1"/>
    <col min="10866" max="10866" width="17.42578125" style="2" bestFit="1" customWidth="1"/>
    <col min="10867" max="10867" width="21.7109375" style="2" bestFit="1" customWidth="1"/>
    <col min="10868" max="10868" width="17.28515625" style="2" bestFit="1" customWidth="1"/>
    <col min="10869" max="10869" width="17.42578125" style="2" bestFit="1" customWidth="1"/>
    <col min="10870" max="10870" width="21.7109375" style="2" bestFit="1" customWidth="1"/>
    <col min="10871" max="10871" width="13.42578125" style="2" bestFit="1" customWidth="1"/>
    <col min="10872" max="10969" width="12" style="2" customWidth="1"/>
    <col min="10970" max="10970" width="17.140625" style="2" customWidth="1"/>
    <col min="10971"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20" width="19.5703125" style="2" customWidth="1"/>
    <col min="11021" max="11021" width="9" style="2" bestFit="1" customWidth="1"/>
    <col min="11022" max="11022" width="9.140625" style="2" bestFit="1" customWidth="1"/>
    <col min="11023" max="11023" width="7.42578125" style="2" bestFit="1" customWidth="1"/>
    <col min="11024" max="11024" width="6.7109375" style="2" bestFit="1" customWidth="1"/>
    <col min="11025" max="11025" width="9.85546875" style="2" bestFit="1" customWidth="1"/>
    <col min="11026" max="11026" width="21.140625" style="2" bestFit="1" customWidth="1"/>
    <col min="11027" max="11027" width="16.42578125" style="2" bestFit="1" customWidth="1"/>
    <col min="11028" max="11028" width="7.28515625" style="2" bestFit="1" customWidth="1"/>
    <col min="11029" max="11029" width="9.28515625" style="2" bestFit="1" customWidth="1"/>
    <col min="11030" max="11030" width="17.85546875" style="2" bestFit="1" customWidth="1"/>
    <col min="11031" max="11031" width="6.7109375" style="2" bestFit="1" customWidth="1"/>
    <col min="11032" max="11032" width="19.140625" style="2" bestFit="1" customWidth="1"/>
    <col min="11033" max="11033" width="25.140625" style="2" bestFit="1" customWidth="1"/>
    <col min="11034" max="11034" width="21.42578125" style="2" bestFit="1" customWidth="1"/>
    <col min="11035" max="11035" width="19.7109375" style="2" bestFit="1" customWidth="1"/>
    <col min="11036" max="11036" width="14" style="2" bestFit="1" customWidth="1"/>
    <col min="11037" max="11037" width="13.140625" style="2" bestFit="1" customWidth="1"/>
    <col min="11038" max="11038" width="9.28515625" style="2" bestFit="1" customWidth="1"/>
    <col min="11039" max="11039" width="13.140625" style="2" bestFit="1" customWidth="1"/>
    <col min="11040" max="11040" width="7.42578125" style="2" bestFit="1" customWidth="1"/>
    <col min="11041" max="11041" width="19.42578125" style="2" bestFit="1" customWidth="1"/>
    <col min="11042" max="11042" width="20.85546875" style="2" bestFit="1" customWidth="1"/>
    <col min="11043" max="11043" width="19" style="2" bestFit="1" customWidth="1"/>
    <col min="11044" max="11044" width="25.85546875" style="2" bestFit="1" customWidth="1"/>
    <col min="11045" max="11045" width="14.5703125" style="2" bestFit="1" customWidth="1"/>
    <col min="11046" max="11046" width="14.42578125" style="2" bestFit="1" customWidth="1"/>
    <col min="11047" max="11047" width="27.28515625" style="2" bestFit="1" customWidth="1"/>
    <col min="11048" max="11048" width="11.5703125" style="2" bestFit="1" customWidth="1"/>
    <col min="11049" max="11049" width="6.28515625" style="2" bestFit="1" customWidth="1"/>
    <col min="11050" max="11050" width="7" style="2" bestFit="1" customWidth="1"/>
    <col min="11051" max="11051" width="23.85546875" style="2" bestFit="1" customWidth="1"/>
    <col min="11052" max="11052" width="12.85546875" style="2" bestFit="1" customWidth="1"/>
    <col min="11053" max="11053" width="11.28515625" style="2" bestFit="1" customWidth="1"/>
    <col min="11054" max="11054" width="15.28515625" style="2" bestFit="1" customWidth="1"/>
    <col min="11055" max="11055" width="21.140625" style="2" bestFit="1" customWidth="1"/>
    <col min="11056" max="11056" width="23.85546875" style="2" bestFit="1" customWidth="1"/>
    <col min="11057" max="11057" width="14.42578125" style="2" bestFit="1" customWidth="1"/>
    <col min="11058" max="11058" width="11.140625" style="2" bestFit="1" customWidth="1"/>
    <col min="11059" max="11059" width="15" style="2" bestFit="1" customWidth="1"/>
    <col min="11060" max="11060" width="11.7109375" style="2" bestFit="1" customWidth="1"/>
    <col min="11061" max="11061" width="23.5703125" style="2" bestFit="1" customWidth="1"/>
    <col min="11062" max="11062" width="22.140625" style="2" bestFit="1" customWidth="1"/>
    <col min="11063" max="11063" width="21" style="2" bestFit="1" customWidth="1"/>
    <col min="11064" max="11064" width="15.7109375" style="2" bestFit="1" customWidth="1"/>
    <col min="11065" max="11065" width="10.42578125" style="2" bestFit="1" customWidth="1"/>
    <col min="11066" max="11066" width="13.7109375" style="2" bestFit="1" customWidth="1"/>
    <col min="11067" max="11067" width="18" style="2" bestFit="1" customWidth="1"/>
    <col min="11068" max="11068" width="19.7109375" style="2" bestFit="1" customWidth="1"/>
    <col min="11069" max="11069" width="13.85546875" style="2"/>
    <col min="11070" max="11070" width="15.7109375" style="2" bestFit="1" customWidth="1"/>
    <col min="11071" max="11071" width="28.5703125" style="2" bestFit="1" customWidth="1"/>
    <col min="11072" max="11072" width="20.28515625" style="2" bestFit="1" customWidth="1"/>
    <col min="11073" max="11073" width="16" style="2" bestFit="1" customWidth="1"/>
    <col min="11074" max="11074" width="13.7109375" style="2" bestFit="1" customWidth="1"/>
    <col min="11075" max="11075" width="28.140625" style="2" bestFit="1" customWidth="1"/>
    <col min="11076" max="11076" width="15.85546875" style="2" bestFit="1" customWidth="1"/>
    <col min="11077" max="11077" width="26.28515625" style="2" bestFit="1" customWidth="1"/>
    <col min="11078" max="11078" width="13.140625" style="2" bestFit="1" customWidth="1"/>
    <col min="11079" max="11079" width="15" style="2" bestFit="1" customWidth="1"/>
    <col min="11080" max="11080" width="9" style="2" bestFit="1" customWidth="1"/>
    <col min="11081" max="11081" width="18" style="2" bestFit="1" customWidth="1"/>
    <col min="11082" max="11082" width="14.28515625" style="2" bestFit="1" customWidth="1"/>
    <col min="11083" max="11083" width="15.7109375" style="2" bestFit="1" customWidth="1"/>
    <col min="11084" max="11084" width="18.7109375" style="2" bestFit="1" customWidth="1"/>
    <col min="11085" max="11085" width="16.140625" style="2" bestFit="1" customWidth="1"/>
    <col min="11086" max="11086" width="23.5703125" style="2" bestFit="1" customWidth="1"/>
    <col min="11087" max="11087" width="23.85546875" style="2" bestFit="1" customWidth="1"/>
    <col min="11088" max="11088" width="22.85546875" style="2" bestFit="1" customWidth="1"/>
    <col min="11089" max="11089" width="11.7109375" style="2" bestFit="1" customWidth="1"/>
    <col min="11090" max="11090" width="11.85546875" style="2" bestFit="1" customWidth="1"/>
    <col min="11091" max="11091" width="15.140625" style="2" bestFit="1" customWidth="1"/>
    <col min="11092" max="11092" width="15.28515625" style="2" bestFit="1" customWidth="1"/>
    <col min="11093" max="11093" width="19.5703125" style="2" bestFit="1" customWidth="1"/>
    <col min="11094" max="11094" width="21.5703125" style="2" bestFit="1" customWidth="1"/>
    <col min="11095" max="11095" width="18.85546875" style="2" bestFit="1" customWidth="1"/>
    <col min="11096" max="11096" width="8.7109375" style="2" bestFit="1" customWidth="1"/>
    <col min="11097" max="11097" width="8.85546875" style="2" bestFit="1" customWidth="1"/>
    <col min="11098" max="11098" width="13.140625" style="2" bestFit="1" customWidth="1"/>
    <col min="11099" max="11099" width="9.5703125" style="2" bestFit="1" customWidth="1"/>
    <col min="11100" max="11100" width="9.7109375" style="2" bestFit="1" customWidth="1"/>
    <col min="11101" max="11101" width="14" style="2" bestFit="1" customWidth="1"/>
    <col min="11102" max="11102" width="17" style="2" bestFit="1" customWidth="1"/>
    <col min="11103" max="11103" width="17.28515625" style="2" bestFit="1" customWidth="1"/>
    <col min="11104" max="11104" width="21.5703125" style="2" bestFit="1" customWidth="1"/>
    <col min="11105" max="11105" width="17.7109375" style="2" bestFit="1" customWidth="1"/>
    <col min="11106" max="11106" width="14.5703125" style="2" bestFit="1" customWidth="1"/>
    <col min="11107" max="11107" width="15.7109375" style="2" bestFit="1" customWidth="1"/>
    <col min="11108" max="11108" width="19.140625" style="2" bestFit="1" customWidth="1"/>
    <col min="11109" max="11109" width="12.42578125" style="2" bestFit="1" customWidth="1"/>
    <col min="11110" max="11111" width="14.85546875" style="2" bestFit="1" customWidth="1"/>
    <col min="11112" max="11112" width="14.42578125" style="2" bestFit="1" customWidth="1"/>
    <col min="11113" max="11113" width="23.140625" style="2" bestFit="1" customWidth="1"/>
    <col min="11114" max="11114" width="26" style="2" bestFit="1" customWidth="1"/>
    <col min="11115" max="11115" width="19.42578125" style="2" bestFit="1" customWidth="1"/>
    <col min="11116" max="11116" width="21.5703125" style="2" bestFit="1" customWidth="1"/>
    <col min="11117" max="11117" width="25.85546875" style="2" bestFit="1" customWidth="1"/>
    <col min="11118" max="11118" width="18.5703125" style="2" bestFit="1" customWidth="1"/>
    <col min="11119" max="11119" width="16.28515625" style="2" bestFit="1" customWidth="1"/>
    <col min="11120" max="11120" width="15.42578125" style="2" bestFit="1" customWidth="1"/>
    <col min="11121" max="11121" width="17.28515625" style="2" bestFit="1" customWidth="1"/>
    <col min="11122" max="11122" width="17.42578125" style="2" bestFit="1" customWidth="1"/>
    <col min="11123" max="11123" width="21.7109375" style="2" bestFit="1" customWidth="1"/>
    <col min="11124" max="11124" width="17.28515625" style="2" bestFit="1" customWidth="1"/>
    <col min="11125" max="11125" width="17.42578125" style="2" bestFit="1" customWidth="1"/>
    <col min="11126" max="11126" width="21.7109375" style="2" bestFit="1" customWidth="1"/>
    <col min="11127" max="11127" width="13.42578125" style="2" bestFit="1" customWidth="1"/>
    <col min="11128" max="11225" width="12" style="2" customWidth="1"/>
    <col min="11226" max="11226" width="17.140625" style="2" customWidth="1"/>
    <col min="11227"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6" width="19.5703125" style="2" customWidth="1"/>
    <col min="11277" max="11277" width="9" style="2" bestFit="1" customWidth="1"/>
    <col min="11278" max="11278" width="9.140625" style="2" bestFit="1" customWidth="1"/>
    <col min="11279" max="11279" width="7.42578125" style="2" bestFit="1" customWidth="1"/>
    <col min="11280" max="11280" width="6.7109375" style="2" bestFit="1" customWidth="1"/>
    <col min="11281" max="11281" width="9.85546875" style="2" bestFit="1" customWidth="1"/>
    <col min="11282" max="11282" width="21.140625" style="2" bestFit="1" customWidth="1"/>
    <col min="11283" max="11283" width="16.42578125" style="2" bestFit="1" customWidth="1"/>
    <col min="11284" max="11284" width="7.28515625" style="2" bestFit="1" customWidth="1"/>
    <col min="11285" max="11285" width="9.28515625" style="2" bestFit="1" customWidth="1"/>
    <col min="11286" max="11286" width="17.85546875" style="2" bestFit="1" customWidth="1"/>
    <col min="11287" max="11287" width="6.7109375" style="2" bestFit="1" customWidth="1"/>
    <col min="11288" max="11288" width="19.140625" style="2" bestFit="1" customWidth="1"/>
    <col min="11289" max="11289" width="25.140625" style="2" bestFit="1" customWidth="1"/>
    <col min="11290" max="11290" width="21.42578125" style="2" bestFit="1" customWidth="1"/>
    <col min="11291" max="11291" width="19.7109375" style="2" bestFit="1" customWidth="1"/>
    <col min="11292" max="11292" width="14" style="2" bestFit="1" customWidth="1"/>
    <col min="11293" max="11293" width="13.140625" style="2" bestFit="1" customWidth="1"/>
    <col min="11294" max="11294" width="9.28515625" style="2" bestFit="1" customWidth="1"/>
    <col min="11295" max="11295" width="13.140625" style="2" bestFit="1" customWidth="1"/>
    <col min="11296" max="11296" width="7.42578125" style="2" bestFit="1" customWidth="1"/>
    <col min="11297" max="11297" width="19.42578125" style="2" bestFit="1" customWidth="1"/>
    <col min="11298" max="11298" width="20.85546875" style="2" bestFit="1" customWidth="1"/>
    <col min="11299" max="11299" width="19" style="2" bestFit="1" customWidth="1"/>
    <col min="11300" max="11300" width="25.85546875" style="2" bestFit="1" customWidth="1"/>
    <col min="11301" max="11301" width="14.5703125" style="2" bestFit="1" customWidth="1"/>
    <col min="11302" max="11302" width="14.42578125" style="2" bestFit="1" customWidth="1"/>
    <col min="11303" max="11303" width="27.28515625" style="2" bestFit="1" customWidth="1"/>
    <col min="11304" max="11304" width="11.5703125" style="2" bestFit="1" customWidth="1"/>
    <col min="11305" max="11305" width="6.28515625" style="2" bestFit="1" customWidth="1"/>
    <col min="11306" max="11306" width="7" style="2" bestFit="1" customWidth="1"/>
    <col min="11307" max="11307" width="23.85546875" style="2" bestFit="1" customWidth="1"/>
    <col min="11308" max="11308" width="12.85546875" style="2" bestFit="1" customWidth="1"/>
    <col min="11309" max="11309" width="11.28515625" style="2" bestFit="1" customWidth="1"/>
    <col min="11310" max="11310" width="15.28515625" style="2" bestFit="1" customWidth="1"/>
    <col min="11311" max="11311" width="21.140625" style="2" bestFit="1" customWidth="1"/>
    <col min="11312" max="11312" width="23.85546875" style="2" bestFit="1" customWidth="1"/>
    <col min="11313" max="11313" width="14.42578125" style="2" bestFit="1" customWidth="1"/>
    <col min="11314" max="11314" width="11.140625" style="2" bestFit="1" customWidth="1"/>
    <col min="11315" max="11315" width="15" style="2" bestFit="1" customWidth="1"/>
    <col min="11316" max="11316" width="11.7109375" style="2" bestFit="1" customWidth="1"/>
    <col min="11317" max="11317" width="23.5703125" style="2" bestFit="1" customWidth="1"/>
    <col min="11318" max="11318" width="22.140625" style="2" bestFit="1" customWidth="1"/>
    <col min="11319" max="11319" width="21" style="2" bestFit="1" customWidth="1"/>
    <col min="11320" max="11320" width="15.7109375" style="2" bestFit="1" customWidth="1"/>
    <col min="11321" max="11321" width="10.42578125" style="2" bestFit="1" customWidth="1"/>
    <col min="11322" max="11322" width="13.7109375" style="2" bestFit="1" customWidth="1"/>
    <col min="11323" max="11323" width="18" style="2" bestFit="1" customWidth="1"/>
    <col min="11324" max="11324" width="19.7109375" style="2" bestFit="1" customWidth="1"/>
    <col min="11325" max="11325" width="13.85546875" style="2"/>
    <col min="11326" max="11326" width="15.7109375" style="2" bestFit="1" customWidth="1"/>
    <col min="11327" max="11327" width="28.5703125" style="2" bestFit="1" customWidth="1"/>
    <col min="11328" max="11328" width="20.28515625" style="2" bestFit="1" customWidth="1"/>
    <col min="11329" max="11329" width="16" style="2" bestFit="1" customWidth="1"/>
    <col min="11330" max="11330" width="13.7109375" style="2" bestFit="1" customWidth="1"/>
    <col min="11331" max="11331" width="28.140625" style="2" bestFit="1" customWidth="1"/>
    <col min="11332" max="11332" width="15.85546875" style="2" bestFit="1" customWidth="1"/>
    <col min="11333" max="11333" width="26.28515625" style="2" bestFit="1" customWidth="1"/>
    <col min="11334" max="11334" width="13.140625" style="2" bestFit="1" customWidth="1"/>
    <col min="11335" max="11335" width="15" style="2" bestFit="1" customWidth="1"/>
    <col min="11336" max="11336" width="9" style="2" bestFit="1" customWidth="1"/>
    <col min="11337" max="11337" width="18" style="2" bestFit="1" customWidth="1"/>
    <col min="11338" max="11338" width="14.28515625" style="2" bestFit="1" customWidth="1"/>
    <col min="11339" max="11339" width="15.7109375" style="2" bestFit="1" customWidth="1"/>
    <col min="11340" max="11340" width="18.7109375" style="2" bestFit="1" customWidth="1"/>
    <col min="11341" max="11341" width="16.140625" style="2" bestFit="1" customWidth="1"/>
    <col min="11342" max="11342" width="23.5703125" style="2" bestFit="1" customWidth="1"/>
    <col min="11343" max="11343" width="23.85546875" style="2" bestFit="1" customWidth="1"/>
    <col min="11344" max="11344" width="22.85546875" style="2" bestFit="1" customWidth="1"/>
    <col min="11345" max="11345" width="11.7109375" style="2" bestFit="1" customWidth="1"/>
    <col min="11346" max="11346" width="11.85546875" style="2" bestFit="1" customWidth="1"/>
    <col min="11347" max="11347" width="15.140625" style="2" bestFit="1" customWidth="1"/>
    <col min="11348" max="11348" width="15.28515625" style="2" bestFit="1" customWidth="1"/>
    <col min="11349" max="11349" width="19.5703125" style="2" bestFit="1" customWidth="1"/>
    <col min="11350" max="11350" width="21.5703125" style="2" bestFit="1" customWidth="1"/>
    <col min="11351" max="11351" width="18.85546875" style="2" bestFit="1" customWidth="1"/>
    <col min="11352" max="11352" width="8.7109375" style="2" bestFit="1" customWidth="1"/>
    <col min="11353" max="11353" width="8.85546875" style="2" bestFit="1" customWidth="1"/>
    <col min="11354" max="11354" width="13.140625" style="2" bestFit="1" customWidth="1"/>
    <col min="11355" max="11355" width="9.5703125" style="2" bestFit="1" customWidth="1"/>
    <col min="11356" max="11356" width="9.7109375" style="2" bestFit="1" customWidth="1"/>
    <col min="11357" max="11357" width="14" style="2" bestFit="1" customWidth="1"/>
    <col min="11358" max="11358" width="17" style="2" bestFit="1" customWidth="1"/>
    <col min="11359" max="11359" width="17.28515625" style="2" bestFit="1" customWidth="1"/>
    <col min="11360" max="11360" width="21.5703125" style="2" bestFit="1" customWidth="1"/>
    <col min="11361" max="11361" width="17.7109375" style="2" bestFit="1" customWidth="1"/>
    <col min="11362" max="11362" width="14.5703125" style="2" bestFit="1" customWidth="1"/>
    <col min="11363" max="11363" width="15.7109375" style="2" bestFit="1" customWidth="1"/>
    <col min="11364" max="11364" width="19.140625" style="2" bestFit="1" customWidth="1"/>
    <col min="11365" max="11365" width="12.42578125" style="2" bestFit="1" customWidth="1"/>
    <col min="11366" max="11367" width="14.85546875" style="2" bestFit="1" customWidth="1"/>
    <col min="11368" max="11368" width="14.42578125" style="2" bestFit="1" customWidth="1"/>
    <col min="11369" max="11369" width="23.140625" style="2" bestFit="1" customWidth="1"/>
    <col min="11370" max="11370" width="26" style="2" bestFit="1" customWidth="1"/>
    <col min="11371" max="11371" width="19.42578125" style="2" bestFit="1" customWidth="1"/>
    <col min="11372" max="11372" width="21.5703125" style="2" bestFit="1" customWidth="1"/>
    <col min="11373" max="11373" width="25.85546875" style="2" bestFit="1" customWidth="1"/>
    <col min="11374" max="11374" width="18.5703125" style="2" bestFit="1" customWidth="1"/>
    <col min="11375" max="11375" width="16.28515625" style="2" bestFit="1" customWidth="1"/>
    <col min="11376" max="11376" width="15.42578125" style="2" bestFit="1" customWidth="1"/>
    <col min="11377" max="11377" width="17.28515625" style="2" bestFit="1" customWidth="1"/>
    <col min="11378" max="11378" width="17.42578125" style="2" bestFit="1" customWidth="1"/>
    <col min="11379" max="11379" width="21.7109375" style="2" bestFit="1" customWidth="1"/>
    <col min="11380" max="11380" width="17.28515625" style="2" bestFit="1" customWidth="1"/>
    <col min="11381" max="11381" width="17.42578125" style="2" bestFit="1" customWidth="1"/>
    <col min="11382" max="11382" width="21.7109375" style="2" bestFit="1" customWidth="1"/>
    <col min="11383" max="11383" width="13.42578125" style="2" bestFit="1" customWidth="1"/>
    <col min="11384" max="11481" width="12" style="2" customWidth="1"/>
    <col min="11482" max="11482" width="17.140625" style="2" customWidth="1"/>
    <col min="11483"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2" width="19.5703125" style="2" customWidth="1"/>
    <col min="11533" max="11533" width="9" style="2" bestFit="1" customWidth="1"/>
    <col min="11534" max="11534" width="9.140625" style="2" bestFit="1" customWidth="1"/>
    <col min="11535" max="11535" width="7.42578125" style="2" bestFit="1" customWidth="1"/>
    <col min="11536" max="11536" width="6.7109375" style="2" bestFit="1" customWidth="1"/>
    <col min="11537" max="11537" width="9.85546875" style="2" bestFit="1" customWidth="1"/>
    <col min="11538" max="11538" width="21.140625" style="2" bestFit="1" customWidth="1"/>
    <col min="11539" max="11539" width="16.42578125" style="2" bestFit="1" customWidth="1"/>
    <col min="11540" max="11540" width="7.28515625" style="2" bestFit="1" customWidth="1"/>
    <col min="11541" max="11541" width="9.28515625" style="2" bestFit="1" customWidth="1"/>
    <col min="11542" max="11542" width="17.85546875" style="2" bestFit="1" customWidth="1"/>
    <col min="11543" max="11543" width="6.7109375" style="2" bestFit="1" customWidth="1"/>
    <col min="11544" max="11544" width="19.140625" style="2" bestFit="1" customWidth="1"/>
    <col min="11545" max="11545" width="25.140625" style="2" bestFit="1" customWidth="1"/>
    <col min="11546" max="11546" width="21.42578125" style="2" bestFit="1" customWidth="1"/>
    <col min="11547" max="11547" width="19.7109375" style="2" bestFit="1" customWidth="1"/>
    <col min="11548" max="11548" width="14" style="2" bestFit="1" customWidth="1"/>
    <col min="11549" max="11549" width="13.140625" style="2" bestFit="1" customWidth="1"/>
    <col min="11550" max="11550" width="9.28515625" style="2" bestFit="1" customWidth="1"/>
    <col min="11551" max="11551" width="13.140625" style="2" bestFit="1" customWidth="1"/>
    <col min="11552" max="11552" width="7.42578125" style="2" bestFit="1" customWidth="1"/>
    <col min="11553" max="11553" width="19.42578125" style="2" bestFit="1" customWidth="1"/>
    <col min="11554" max="11554" width="20.85546875" style="2" bestFit="1" customWidth="1"/>
    <col min="11555" max="11555" width="19" style="2" bestFit="1" customWidth="1"/>
    <col min="11556" max="11556" width="25.85546875" style="2" bestFit="1" customWidth="1"/>
    <col min="11557" max="11557" width="14.5703125" style="2" bestFit="1" customWidth="1"/>
    <col min="11558" max="11558" width="14.42578125" style="2" bestFit="1" customWidth="1"/>
    <col min="11559" max="11559" width="27.28515625" style="2" bestFit="1" customWidth="1"/>
    <col min="11560" max="11560" width="11.5703125" style="2" bestFit="1" customWidth="1"/>
    <col min="11561" max="11561" width="6.28515625" style="2" bestFit="1" customWidth="1"/>
    <col min="11562" max="11562" width="7" style="2" bestFit="1" customWidth="1"/>
    <col min="11563" max="11563" width="23.85546875" style="2" bestFit="1" customWidth="1"/>
    <col min="11564" max="11564" width="12.85546875" style="2" bestFit="1" customWidth="1"/>
    <col min="11565" max="11565" width="11.28515625" style="2" bestFit="1" customWidth="1"/>
    <col min="11566" max="11566" width="15.28515625" style="2" bestFit="1" customWidth="1"/>
    <col min="11567" max="11567" width="21.140625" style="2" bestFit="1" customWidth="1"/>
    <col min="11568" max="11568" width="23.85546875" style="2" bestFit="1" customWidth="1"/>
    <col min="11569" max="11569" width="14.42578125" style="2" bestFit="1" customWidth="1"/>
    <col min="11570" max="11570" width="11.140625" style="2" bestFit="1" customWidth="1"/>
    <col min="11571" max="11571" width="15" style="2" bestFit="1" customWidth="1"/>
    <col min="11572" max="11572" width="11.7109375" style="2" bestFit="1" customWidth="1"/>
    <col min="11573" max="11573" width="23.5703125" style="2" bestFit="1" customWidth="1"/>
    <col min="11574" max="11574" width="22.140625" style="2" bestFit="1" customWidth="1"/>
    <col min="11575" max="11575" width="21" style="2" bestFit="1" customWidth="1"/>
    <col min="11576" max="11576" width="15.7109375" style="2" bestFit="1" customWidth="1"/>
    <col min="11577" max="11577" width="10.42578125" style="2" bestFit="1" customWidth="1"/>
    <col min="11578" max="11578" width="13.7109375" style="2" bestFit="1" customWidth="1"/>
    <col min="11579" max="11579" width="18" style="2" bestFit="1" customWidth="1"/>
    <col min="11580" max="11580" width="19.7109375" style="2" bestFit="1" customWidth="1"/>
    <col min="11581" max="11581" width="13.85546875" style="2"/>
    <col min="11582" max="11582" width="15.7109375" style="2" bestFit="1" customWidth="1"/>
    <col min="11583" max="11583" width="28.5703125" style="2" bestFit="1" customWidth="1"/>
    <col min="11584" max="11584" width="20.28515625" style="2" bestFit="1" customWidth="1"/>
    <col min="11585" max="11585" width="16" style="2" bestFit="1" customWidth="1"/>
    <col min="11586" max="11586" width="13.7109375" style="2" bestFit="1" customWidth="1"/>
    <col min="11587" max="11587" width="28.140625" style="2" bestFit="1" customWidth="1"/>
    <col min="11588" max="11588" width="15.85546875" style="2" bestFit="1" customWidth="1"/>
    <col min="11589" max="11589" width="26.28515625" style="2" bestFit="1" customWidth="1"/>
    <col min="11590" max="11590" width="13.140625" style="2" bestFit="1" customWidth="1"/>
    <col min="11591" max="11591" width="15" style="2" bestFit="1" customWidth="1"/>
    <col min="11592" max="11592" width="9" style="2" bestFit="1" customWidth="1"/>
    <col min="11593" max="11593" width="18" style="2" bestFit="1" customWidth="1"/>
    <col min="11594" max="11594" width="14.28515625" style="2" bestFit="1" customWidth="1"/>
    <col min="11595" max="11595" width="15.7109375" style="2" bestFit="1" customWidth="1"/>
    <col min="11596" max="11596" width="18.7109375" style="2" bestFit="1" customWidth="1"/>
    <col min="11597" max="11597" width="16.140625" style="2" bestFit="1" customWidth="1"/>
    <col min="11598" max="11598" width="23.5703125" style="2" bestFit="1" customWidth="1"/>
    <col min="11599" max="11599" width="23.85546875" style="2" bestFit="1" customWidth="1"/>
    <col min="11600" max="11600" width="22.85546875" style="2" bestFit="1" customWidth="1"/>
    <col min="11601" max="11601" width="11.7109375" style="2" bestFit="1" customWidth="1"/>
    <col min="11602" max="11602" width="11.85546875" style="2" bestFit="1" customWidth="1"/>
    <col min="11603" max="11603" width="15.140625" style="2" bestFit="1" customWidth="1"/>
    <col min="11604" max="11604" width="15.28515625" style="2" bestFit="1" customWidth="1"/>
    <col min="11605" max="11605" width="19.5703125" style="2" bestFit="1" customWidth="1"/>
    <col min="11606" max="11606" width="21.5703125" style="2" bestFit="1" customWidth="1"/>
    <col min="11607" max="11607" width="18.85546875" style="2" bestFit="1" customWidth="1"/>
    <col min="11608" max="11608" width="8.7109375" style="2" bestFit="1" customWidth="1"/>
    <col min="11609" max="11609" width="8.85546875" style="2" bestFit="1" customWidth="1"/>
    <col min="11610" max="11610" width="13.140625" style="2" bestFit="1" customWidth="1"/>
    <col min="11611" max="11611" width="9.5703125" style="2" bestFit="1" customWidth="1"/>
    <col min="11612" max="11612" width="9.7109375" style="2" bestFit="1" customWidth="1"/>
    <col min="11613" max="11613" width="14" style="2" bestFit="1" customWidth="1"/>
    <col min="11614" max="11614" width="17" style="2" bestFit="1" customWidth="1"/>
    <col min="11615" max="11615" width="17.28515625" style="2" bestFit="1" customWidth="1"/>
    <col min="11616" max="11616" width="21.5703125" style="2" bestFit="1" customWidth="1"/>
    <col min="11617" max="11617" width="17.7109375" style="2" bestFit="1" customWidth="1"/>
    <col min="11618" max="11618" width="14.5703125" style="2" bestFit="1" customWidth="1"/>
    <col min="11619" max="11619" width="15.7109375" style="2" bestFit="1" customWidth="1"/>
    <col min="11620" max="11620" width="19.140625" style="2" bestFit="1" customWidth="1"/>
    <col min="11621" max="11621" width="12.42578125" style="2" bestFit="1" customWidth="1"/>
    <col min="11622" max="11623" width="14.85546875" style="2" bestFit="1" customWidth="1"/>
    <col min="11624" max="11624" width="14.42578125" style="2" bestFit="1" customWidth="1"/>
    <col min="11625" max="11625" width="23.140625" style="2" bestFit="1" customWidth="1"/>
    <col min="11626" max="11626" width="26" style="2" bestFit="1" customWidth="1"/>
    <col min="11627" max="11627" width="19.42578125" style="2" bestFit="1" customWidth="1"/>
    <col min="11628" max="11628" width="21.5703125" style="2" bestFit="1" customWidth="1"/>
    <col min="11629" max="11629" width="25.85546875" style="2" bestFit="1" customWidth="1"/>
    <col min="11630" max="11630" width="18.5703125" style="2" bestFit="1" customWidth="1"/>
    <col min="11631" max="11631" width="16.28515625" style="2" bestFit="1" customWidth="1"/>
    <col min="11632" max="11632" width="15.42578125" style="2" bestFit="1" customWidth="1"/>
    <col min="11633" max="11633" width="17.28515625" style="2" bestFit="1" customWidth="1"/>
    <col min="11634" max="11634" width="17.42578125" style="2" bestFit="1" customWidth="1"/>
    <col min="11635" max="11635" width="21.7109375" style="2" bestFit="1" customWidth="1"/>
    <col min="11636" max="11636" width="17.28515625" style="2" bestFit="1" customWidth="1"/>
    <col min="11637" max="11637" width="17.42578125" style="2" bestFit="1" customWidth="1"/>
    <col min="11638" max="11638" width="21.7109375" style="2" bestFit="1" customWidth="1"/>
    <col min="11639" max="11639" width="13.42578125" style="2" bestFit="1" customWidth="1"/>
    <col min="11640" max="11737" width="12" style="2" customWidth="1"/>
    <col min="11738" max="11738" width="17.140625" style="2" customWidth="1"/>
    <col min="11739"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8" width="19.5703125" style="2" customWidth="1"/>
    <col min="11789" max="11789" width="9" style="2" bestFit="1" customWidth="1"/>
    <col min="11790" max="11790" width="9.140625" style="2" bestFit="1" customWidth="1"/>
    <col min="11791" max="11791" width="7.42578125" style="2" bestFit="1" customWidth="1"/>
    <col min="11792" max="11792" width="6.7109375" style="2" bestFit="1" customWidth="1"/>
    <col min="11793" max="11793" width="9.85546875" style="2" bestFit="1" customWidth="1"/>
    <col min="11794" max="11794" width="21.140625" style="2" bestFit="1" customWidth="1"/>
    <col min="11795" max="11795" width="16.42578125" style="2" bestFit="1" customWidth="1"/>
    <col min="11796" max="11796" width="7.28515625" style="2" bestFit="1" customWidth="1"/>
    <col min="11797" max="11797" width="9.28515625" style="2" bestFit="1" customWidth="1"/>
    <col min="11798" max="11798" width="17.85546875" style="2" bestFit="1" customWidth="1"/>
    <col min="11799" max="11799" width="6.7109375" style="2" bestFit="1" customWidth="1"/>
    <col min="11800" max="11800" width="19.140625" style="2" bestFit="1" customWidth="1"/>
    <col min="11801" max="11801" width="25.140625" style="2" bestFit="1" customWidth="1"/>
    <col min="11802" max="11802" width="21.42578125" style="2" bestFit="1" customWidth="1"/>
    <col min="11803" max="11803" width="19.7109375" style="2" bestFit="1" customWidth="1"/>
    <col min="11804" max="11804" width="14" style="2" bestFit="1" customWidth="1"/>
    <col min="11805" max="11805" width="13.140625" style="2" bestFit="1" customWidth="1"/>
    <col min="11806" max="11806" width="9.28515625" style="2" bestFit="1" customWidth="1"/>
    <col min="11807" max="11807" width="13.140625" style="2" bestFit="1" customWidth="1"/>
    <col min="11808" max="11808" width="7.42578125" style="2" bestFit="1" customWidth="1"/>
    <col min="11809" max="11809" width="19.42578125" style="2" bestFit="1" customWidth="1"/>
    <col min="11810" max="11810" width="20.85546875" style="2" bestFit="1" customWidth="1"/>
    <col min="11811" max="11811" width="19" style="2" bestFit="1" customWidth="1"/>
    <col min="11812" max="11812" width="25.85546875" style="2" bestFit="1" customWidth="1"/>
    <col min="11813" max="11813" width="14.5703125" style="2" bestFit="1" customWidth="1"/>
    <col min="11814" max="11814" width="14.42578125" style="2" bestFit="1" customWidth="1"/>
    <col min="11815" max="11815" width="27.28515625" style="2" bestFit="1" customWidth="1"/>
    <col min="11816" max="11816" width="11.5703125" style="2" bestFit="1" customWidth="1"/>
    <col min="11817" max="11817" width="6.28515625" style="2" bestFit="1" customWidth="1"/>
    <col min="11818" max="11818" width="7" style="2" bestFit="1" customWidth="1"/>
    <col min="11819" max="11819" width="23.85546875" style="2" bestFit="1" customWidth="1"/>
    <col min="11820" max="11820" width="12.85546875" style="2" bestFit="1" customWidth="1"/>
    <col min="11821" max="11821" width="11.28515625" style="2" bestFit="1" customWidth="1"/>
    <col min="11822" max="11822" width="15.28515625" style="2" bestFit="1" customWidth="1"/>
    <col min="11823" max="11823" width="21.140625" style="2" bestFit="1" customWidth="1"/>
    <col min="11824" max="11824" width="23.85546875" style="2" bestFit="1" customWidth="1"/>
    <col min="11825" max="11825" width="14.42578125" style="2" bestFit="1" customWidth="1"/>
    <col min="11826" max="11826" width="11.140625" style="2" bestFit="1" customWidth="1"/>
    <col min="11827" max="11827" width="15" style="2" bestFit="1" customWidth="1"/>
    <col min="11828" max="11828" width="11.7109375" style="2" bestFit="1" customWidth="1"/>
    <col min="11829" max="11829" width="23.5703125" style="2" bestFit="1" customWidth="1"/>
    <col min="11830" max="11830" width="22.140625" style="2" bestFit="1" customWidth="1"/>
    <col min="11831" max="11831" width="21" style="2" bestFit="1" customWidth="1"/>
    <col min="11832" max="11832" width="15.7109375" style="2" bestFit="1" customWidth="1"/>
    <col min="11833" max="11833" width="10.42578125" style="2" bestFit="1" customWidth="1"/>
    <col min="11834" max="11834" width="13.7109375" style="2" bestFit="1" customWidth="1"/>
    <col min="11835" max="11835" width="18" style="2" bestFit="1" customWidth="1"/>
    <col min="11836" max="11836" width="19.7109375" style="2" bestFit="1" customWidth="1"/>
    <col min="11837" max="11837" width="13.85546875" style="2"/>
    <col min="11838" max="11838" width="15.7109375" style="2" bestFit="1" customWidth="1"/>
    <col min="11839" max="11839" width="28.5703125" style="2" bestFit="1" customWidth="1"/>
    <col min="11840" max="11840" width="20.28515625" style="2" bestFit="1" customWidth="1"/>
    <col min="11841" max="11841" width="16" style="2" bestFit="1" customWidth="1"/>
    <col min="11842" max="11842" width="13.7109375" style="2" bestFit="1" customWidth="1"/>
    <col min="11843" max="11843" width="28.140625" style="2" bestFit="1" customWidth="1"/>
    <col min="11844" max="11844" width="15.85546875" style="2" bestFit="1" customWidth="1"/>
    <col min="11845" max="11845" width="26.28515625" style="2" bestFit="1" customWidth="1"/>
    <col min="11846" max="11846" width="13.140625" style="2" bestFit="1" customWidth="1"/>
    <col min="11847" max="11847" width="15" style="2" bestFit="1" customWidth="1"/>
    <col min="11848" max="11848" width="9" style="2" bestFit="1" customWidth="1"/>
    <col min="11849" max="11849" width="18" style="2" bestFit="1" customWidth="1"/>
    <col min="11850" max="11850" width="14.28515625" style="2" bestFit="1" customWidth="1"/>
    <col min="11851" max="11851" width="15.7109375" style="2" bestFit="1" customWidth="1"/>
    <col min="11852" max="11852" width="18.7109375" style="2" bestFit="1" customWidth="1"/>
    <col min="11853" max="11853" width="16.140625" style="2" bestFit="1" customWidth="1"/>
    <col min="11854" max="11854" width="23.5703125" style="2" bestFit="1" customWidth="1"/>
    <col min="11855" max="11855" width="23.85546875" style="2" bestFit="1" customWidth="1"/>
    <col min="11856" max="11856" width="22.85546875" style="2" bestFit="1" customWidth="1"/>
    <col min="11857" max="11857" width="11.7109375" style="2" bestFit="1" customWidth="1"/>
    <col min="11858" max="11858" width="11.85546875" style="2" bestFit="1" customWidth="1"/>
    <col min="11859" max="11859" width="15.140625" style="2" bestFit="1" customWidth="1"/>
    <col min="11860" max="11860" width="15.28515625" style="2" bestFit="1" customWidth="1"/>
    <col min="11861" max="11861" width="19.5703125" style="2" bestFit="1" customWidth="1"/>
    <col min="11862" max="11862" width="21.5703125" style="2" bestFit="1" customWidth="1"/>
    <col min="11863" max="11863" width="18.85546875" style="2" bestFit="1" customWidth="1"/>
    <col min="11864" max="11864" width="8.7109375" style="2" bestFit="1" customWidth="1"/>
    <col min="11865" max="11865" width="8.85546875" style="2" bestFit="1" customWidth="1"/>
    <col min="11866" max="11866" width="13.140625" style="2" bestFit="1" customWidth="1"/>
    <col min="11867" max="11867" width="9.5703125" style="2" bestFit="1" customWidth="1"/>
    <col min="11868" max="11868" width="9.7109375" style="2" bestFit="1" customWidth="1"/>
    <col min="11869" max="11869" width="14" style="2" bestFit="1" customWidth="1"/>
    <col min="11870" max="11870" width="17" style="2" bestFit="1" customWidth="1"/>
    <col min="11871" max="11871" width="17.28515625" style="2" bestFit="1" customWidth="1"/>
    <col min="11872" max="11872" width="21.5703125" style="2" bestFit="1" customWidth="1"/>
    <col min="11873" max="11873" width="17.7109375" style="2" bestFit="1" customWidth="1"/>
    <col min="11874" max="11874" width="14.5703125" style="2" bestFit="1" customWidth="1"/>
    <col min="11875" max="11875" width="15.7109375" style="2" bestFit="1" customWidth="1"/>
    <col min="11876" max="11876" width="19.140625" style="2" bestFit="1" customWidth="1"/>
    <col min="11877" max="11877" width="12.42578125" style="2" bestFit="1" customWidth="1"/>
    <col min="11878" max="11879" width="14.85546875" style="2" bestFit="1" customWidth="1"/>
    <col min="11880" max="11880" width="14.42578125" style="2" bestFit="1" customWidth="1"/>
    <col min="11881" max="11881" width="23.140625" style="2" bestFit="1" customWidth="1"/>
    <col min="11882" max="11882" width="26" style="2" bestFit="1" customWidth="1"/>
    <col min="11883" max="11883" width="19.42578125" style="2" bestFit="1" customWidth="1"/>
    <col min="11884" max="11884" width="21.5703125" style="2" bestFit="1" customWidth="1"/>
    <col min="11885" max="11885" width="25.85546875" style="2" bestFit="1" customWidth="1"/>
    <col min="11886" max="11886" width="18.5703125" style="2" bestFit="1" customWidth="1"/>
    <col min="11887" max="11887" width="16.28515625" style="2" bestFit="1" customWidth="1"/>
    <col min="11888" max="11888" width="15.42578125" style="2" bestFit="1" customWidth="1"/>
    <col min="11889" max="11889" width="17.28515625" style="2" bestFit="1" customWidth="1"/>
    <col min="11890" max="11890" width="17.42578125" style="2" bestFit="1" customWidth="1"/>
    <col min="11891" max="11891" width="21.7109375" style="2" bestFit="1" customWidth="1"/>
    <col min="11892" max="11892" width="17.28515625" style="2" bestFit="1" customWidth="1"/>
    <col min="11893" max="11893" width="17.42578125" style="2" bestFit="1" customWidth="1"/>
    <col min="11894" max="11894" width="21.7109375" style="2" bestFit="1" customWidth="1"/>
    <col min="11895" max="11895" width="13.42578125" style="2" bestFit="1" customWidth="1"/>
    <col min="11896" max="11993" width="12" style="2" customWidth="1"/>
    <col min="11994" max="11994" width="17.140625" style="2" customWidth="1"/>
    <col min="11995"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4" width="19.5703125" style="2" customWidth="1"/>
    <col min="12045" max="12045" width="9" style="2" bestFit="1" customWidth="1"/>
    <col min="12046" max="12046" width="9.140625" style="2" bestFit="1" customWidth="1"/>
    <col min="12047" max="12047" width="7.42578125" style="2" bestFit="1" customWidth="1"/>
    <col min="12048" max="12048" width="6.7109375" style="2" bestFit="1" customWidth="1"/>
    <col min="12049" max="12049" width="9.85546875" style="2" bestFit="1" customWidth="1"/>
    <col min="12050" max="12050" width="21.140625" style="2" bestFit="1" customWidth="1"/>
    <col min="12051" max="12051" width="16.42578125" style="2" bestFit="1" customWidth="1"/>
    <col min="12052" max="12052" width="7.28515625" style="2" bestFit="1" customWidth="1"/>
    <col min="12053" max="12053" width="9.28515625" style="2" bestFit="1" customWidth="1"/>
    <col min="12054" max="12054" width="17.85546875" style="2" bestFit="1" customWidth="1"/>
    <col min="12055" max="12055" width="6.7109375" style="2" bestFit="1" customWidth="1"/>
    <col min="12056" max="12056" width="19.140625" style="2" bestFit="1" customWidth="1"/>
    <col min="12057" max="12057" width="25.140625" style="2" bestFit="1" customWidth="1"/>
    <col min="12058" max="12058" width="21.42578125" style="2" bestFit="1" customWidth="1"/>
    <col min="12059" max="12059" width="19.7109375" style="2" bestFit="1" customWidth="1"/>
    <col min="12060" max="12060" width="14" style="2" bestFit="1" customWidth="1"/>
    <col min="12061" max="12061" width="13.140625" style="2" bestFit="1" customWidth="1"/>
    <col min="12062" max="12062" width="9.28515625" style="2" bestFit="1" customWidth="1"/>
    <col min="12063" max="12063" width="13.140625" style="2" bestFit="1" customWidth="1"/>
    <col min="12064" max="12064" width="7.42578125" style="2" bestFit="1" customWidth="1"/>
    <col min="12065" max="12065" width="19.42578125" style="2" bestFit="1" customWidth="1"/>
    <col min="12066" max="12066" width="20.85546875" style="2" bestFit="1" customWidth="1"/>
    <col min="12067" max="12067" width="19" style="2" bestFit="1" customWidth="1"/>
    <col min="12068" max="12068" width="25.85546875" style="2" bestFit="1" customWidth="1"/>
    <col min="12069" max="12069" width="14.5703125" style="2" bestFit="1" customWidth="1"/>
    <col min="12070" max="12070" width="14.42578125" style="2" bestFit="1" customWidth="1"/>
    <col min="12071" max="12071" width="27.28515625" style="2" bestFit="1" customWidth="1"/>
    <col min="12072" max="12072" width="11.5703125" style="2" bestFit="1" customWidth="1"/>
    <col min="12073" max="12073" width="6.28515625" style="2" bestFit="1" customWidth="1"/>
    <col min="12074" max="12074" width="7" style="2" bestFit="1" customWidth="1"/>
    <col min="12075" max="12075" width="23.85546875" style="2" bestFit="1" customWidth="1"/>
    <col min="12076" max="12076" width="12.85546875" style="2" bestFit="1" customWidth="1"/>
    <col min="12077" max="12077" width="11.28515625" style="2" bestFit="1" customWidth="1"/>
    <col min="12078" max="12078" width="15.28515625" style="2" bestFit="1" customWidth="1"/>
    <col min="12079" max="12079" width="21.140625" style="2" bestFit="1" customWidth="1"/>
    <col min="12080" max="12080" width="23.85546875" style="2" bestFit="1" customWidth="1"/>
    <col min="12081" max="12081" width="14.42578125" style="2" bestFit="1" customWidth="1"/>
    <col min="12082" max="12082" width="11.140625" style="2" bestFit="1" customWidth="1"/>
    <col min="12083" max="12083" width="15" style="2" bestFit="1" customWidth="1"/>
    <col min="12084" max="12084" width="11.7109375" style="2" bestFit="1" customWidth="1"/>
    <col min="12085" max="12085" width="23.5703125" style="2" bestFit="1" customWidth="1"/>
    <col min="12086" max="12086" width="22.140625" style="2" bestFit="1" customWidth="1"/>
    <col min="12087" max="12087" width="21" style="2" bestFit="1" customWidth="1"/>
    <col min="12088" max="12088" width="15.7109375" style="2" bestFit="1" customWidth="1"/>
    <col min="12089" max="12089" width="10.42578125" style="2" bestFit="1" customWidth="1"/>
    <col min="12090" max="12090" width="13.7109375" style="2" bestFit="1" customWidth="1"/>
    <col min="12091" max="12091" width="18" style="2" bestFit="1" customWidth="1"/>
    <col min="12092" max="12092" width="19.7109375" style="2" bestFit="1" customWidth="1"/>
    <col min="12093" max="12093" width="13.85546875" style="2"/>
    <col min="12094" max="12094" width="15.7109375" style="2" bestFit="1" customWidth="1"/>
    <col min="12095" max="12095" width="28.5703125" style="2" bestFit="1" customWidth="1"/>
    <col min="12096" max="12096" width="20.28515625" style="2" bestFit="1" customWidth="1"/>
    <col min="12097" max="12097" width="16" style="2" bestFit="1" customWidth="1"/>
    <col min="12098" max="12098" width="13.7109375" style="2" bestFit="1" customWidth="1"/>
    <col min="12099" max="12099" width="28.140625" style="2" bestFit="1" customWidth="1"/>
    <col min="12100" max="12100" width="15.85546875" style="2" bestFit="1" customWidth="1"/>
    <col min="12101" max="12101" width="26.28515625" style="2" bestFit="1" customWidth="1"/>
    <col min="12102" max="12102" width="13.140625" style="2" bestFit="1" customWidth="1"/>
    <col min="12103" max="12103" width="15" style="2" bestFit="1" customWidth="1"/>
    <col min="12104" max="12104" width="9" style="2" bestFit="1" customWidth="1"/>
    <col min="12105" max="12105" width="18" style="2" bestFit="1" customWidth="1"/>
    <col min="12106" max="12106" width="14.28515625" style="2" bestFit="1" customWidth="1"/>
    <col min="12107" max="12107" width="15.7109375" style="2" bestFit="1" customWidth="1"/>
    <col min="12108" max="12108" width="18.7109375" style="2" bestFit="1" customWidth="1"/>
    <col min="12109" max="12109" width="16.140625" style="2" bestFit="1" customWidth="1"/>
    <col min="12110" max="12110" width="23.5703125" style="2" bestFit="1" customWidth="1"/>
    <col min="12111" max="12111" width="23.85546875" style="2" bestFit="1" customWidth="1"/>
    <col min="12112" max="12112" width="22.85546875" style="2" bestFit="1" customWidth="1"/>
    <col min="12113" max="12113" width="11.7109375" style="2" bestFit="1" customWidth="1"/>
    <col min="12114" max="12114" width="11.85546875" style="2" bestFit="1" customWidth="1"/>
    <col min="12115" max="12115" width="15.140625" style="2" bestFit="1" customWidth="1"/>
    <col min="12116" max="12116" width="15.28515625" style="2" bestFit="1" customWidth="1"/>
    <col min="12117" max="12117" width="19.5703125" style="2" bestFit="1" customWidth="1"/>
    <col min="12118" max="12118" width="21.5703125" style="2" bestFit="1" customWidth="1"/>
    <col min="12119" max="12119" width="18.85546875" style="2" bestFit="1" customWidth="1"/>
    <col min="12120" max="12120" width="8.7109375" style="2" bestFit="1" customWidth="1"/>
    <col min="12121" max="12121" width="8.85546875" style="2" bestFit="1" customWidth="1"/>
    <col min="12122" max="12122" width="13.140625" style="2" bestFit="1" customWidth="1"/>
    <col min="12123" max="12123" width="9.5703125" style="2" bestFit="1" customWidth="1"/>
    <col min="12124" max="12124" width="9.7109375" style="2" bestFit="1" customWidth="1"/>
    <col min="12125" max="12125" width="14" style="2" bestFit="1" customWidth="1"/>
    <col min="12126" max="12126" width="17" style="2" bestFit="1" customWidth="1"/>
    <col min="12127" max="12127" width="17.28515625" style="2" bestFit="1" customWidth="1"/>
    <col min="12128" max="12128" width="21.5703125" style="2" bestFit="1" customWidth="1"/>
    <col min="12129" max="12129" width="17.7109375" style="2" bestFit="1" customWidth="1"/>
    <col min="12130" max="12130" width="14.5703125" style="2" bestFit="1" customWidth="1"/>
    <col min="12131" max="12131" width="15.7109375" style="2" bestFit="1" customWidth="1"/>
    <col min="12132" max="12132" width="19.140625" style="2" bestFit="1" customWidth="1"/>
    <col min="12133" max="12133" width="12.42578125" style="2" bestFit="1" customWidth="1"/>
    <col min="12134" max="12135" width="14.85546875" style="2" bestFit="1" customWidth="1"/>
    <col min="12136" max="12136" width="14.42578125" style="2" bestFit="1" customWidth="1"/>
    <col min="12137" max="12137" width="23.140625" style="2" bestFit="1" customWidth="1"/>
    <col min="12138" max="12138" width="26" style="2" bestFit="1" customWidth="1"/>
    <col min="12139" max="12139" width="19.42578125" style="2" bestFit="1" customWidth="1"/>
    <col min="12140" max="12140" width="21.5703125" style="2" bestFit="1" customWidth="1"/>
    <col min="12141" max="12141" width="25.85546875" style="2" bestFit="1" customWidth="1"/>
    <col min="12142" max="12142" width="18.5703125" style="2" bestFit="1" customWidth="1"/>
    <col min="12143" max="12143" width="16.28515625" style="2" bestFit="1" customWidth="1"/>
    <col min="12144" max="12144" width="15.42578125" style="2" bestFit="1" customWidth="1"/>
    <col min="12145" max="12145" width="17.28515625" style="2" bestFit="1" customWidth="1"/>
    <col min="12146" max="12146" width="17.42578125" style="2" bestFit="1" customWidth="1"/>
    <col min="12147" max="12147" width="21.7109375" style="2" bestFit="1" customWidth="1"/>
    <col min="12148" max="12148" width="17.28515625" style="2" bestFit="1" customWidth="1"/>
    <col min="12149" max="12149" width="17.42578125" style="2" bestFit="1" customWidth="1"/>
    <col min="12150" max="12150" width="21.7109375" style="2" bestFit="1" customWidth="1"/>
    <col min="12151" max="12151" width="13.42578125" style="2" bestFit="1" customWidth="1"/>
    <col min="12152" max="12249" width="12" style="2" customWidth="1"/>
    <col min="12250" max="12250" width="17.140625" style="2" customWidth="1"/>
    <col min="12251"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300" width="19.5703125" style="2" customWidth="1"/>
    <col min="12301" max="12301" width="9" style="2" bestFit="1" customWidth="1"/>
    <col min="12302" max="12302" width="9.140625" style="2" bestFit="1" customWidth="1"/>
    <col min="12303" max="12303" width="7.42578125" style="2" bestFit="1" customWidth="1"/>
    <col min="12304" max="12304" width="6.7109375" style="2" bestFit="1" customWidth="1"/>
    <col min="12305" max="12305" width="9.85546875" style="2" bestFit="1" customWidth="1"/>
    <col min="12306" max="12306" width="21.140625" style="2" bestFit="1" customWidth="1"/>
    <col min="12307" max="12307" width="16.42578125" style="2" bestFit="1" customWidth="1"/>
    <col min="12308" max="12308" width="7.28515625" style="2" bestFit="1" customWidth="1"/>
    <col min="12309" max="12309" width="9.28515625" style="2" bestFit="1" customWidth="1"/>
    <col min="12310" max="12310" width="17.85546875" style="2" bestFit="1" customWidth="1"/>
    <col min="12311" max="12311" width="6.7109375" style="2" bestFit="1" customWidth="1"/>
    <col min="12312" max="12312" width="19.140625" style="2" bestFit="1" customWidth="1"/>
    <col min="12313" max="12313" width="25.140625" style="2" bestFit="1" customWidth="1"/>
    <col min="12314" max="12314" width="21.42578125" style="2" bestFit="1" customWidth="1"/>
    <col min="12315" max="12315" width="19.7109375" style="2" bestFit="1" customWidth="1"/>
    <col min="12316" max="12316" width="14" style="2" bestFit="1" customWidth="1"/>
    <col min="12317" max="12317" width="13.140625" style="2" bestFit="1" customWidth="1"/>
    <col min="12318" max="12318" width="9.28515625" style="2" bestFit="1" customWidth="1"/>
    <col min="12319" max="12319" width="13.140625" style="2" bestFit="1" customWidth="1"/>
    <col min="12320" max="12320" width="7.42578125" style="2" bestFit="1" customWidth="1"/>
    <col min="12321" max="12321" width="19.42578125" style="2" bestFit="1" customWidth="1"/>
    <col min="12322" max="12322" width="20.85546875" style="2" bestFit="1" customWidth="1"/>
    <col min="12323" max="12323" width="19" style="2" bestFit="1" customWidth="1"/>
    <col min="12324" max="12324" width="25.85546875" style="2" bestFit="1" customWidth="1"/>
    <col min="12325" max="12325" width="14.5703125" style="2" bestFit="1" customWidth="1"/>
    <col min="12326" max="12326" width="14.42578125" style="2" bestFit="1" customWidth="1"/>
    <col min="12327" max="12327" width="27.28515625" style="2" bestFit="1" customWidth="1"/>
    <col min="12328" max="12328" width="11.5703125" style="2" bestFit="1" customWidth="1"/>
    <col min="12329" max="12329" width="6.28515625" style="2" bestFit="1" customWidth="1"/>
    <col min="12330" max="12330" width="7" style="2" bestFit="1" customWidth="1"/>
    <col min="12331" max="12331" width="23.85546875" style="2" bestFit="1" customWidth="1"/>
    <col min="12332" max="12332" width="12.85546875" style="2" bestFit="1" customWidth="1"/>
    <col min="12333" max="12333" width="11.28515625" style="2" bestFit="1" customWidth="1"/>
    <col min="12334" max="12334" width="15.28515625" style="2" bestFit="1" customWidth="1"/>
    <col min="12335" max="12335" width="21.140625" style="2" bestFit="1" customWidth="1"/>
    <col min="12336" max="12336" width="23.85546875" style="2" bestFit="1" customWidth="1"/>
    <col min="12337" max="12337" width="14.42578125" style="2" bestFit="1" customWidth="1"/>
    <col min="12338" max="12338" width="11.140625" style="2" bestFit="1" customWidth="1"/>
    <col min="12339" max="12339" width="15" style="2" bestFit="1" customWidth="1"/>
    <col min="12340" max="12340" width="11.7109375" style="2" bestFit="1" customWidth="1"/>
    <col min="12341" max="12341" width="23.5703125" style="2" bestFit="1" customWidth="1"/>
    <col min="12342" max="12342" width="22.140625" style="2" bestFit="1" customWidth="1"/>
    <col min="12343" max="12343" width="21" style="2" bestFit="1" customWidth="1"/>
    <col min="12344" max="12344" width="15.7109375" style="2" bestFit="1" customWidth="1"/>
    <col min="12345" max="12345" width="10.42578125" style="2" bestFit="1" customWidth="1"/>
    <col min="12346" max="12346" width="13.7109375" style="2" bestFit="1" customWidth="1"/>
    <col min="12347" max="12347" width="18" style="2" bestFit="1" customWidth="1"/>
    <col min="12348" max="12348" width="19.7109375" style="2" bestFit="1" customWidth="1"/>
    <col min="12349" max="12349" width="13.85546875" style="2"/>
    <col min="12350" max="12350" width="15.7109375" style="2" bestFit="1" customWidth="1"/>
    <col min="12351" max="12351" width="28.5703125" style="2" bestFit="1" customWidth="1"/>
    <col min="12352" max="12352" width="20.28515625" style="2" bestFit="1" customWidth="1"/>
    <col min="12353" max="12353" width="16" style="2" bestFit="1" customWidth="1"/>
    <col min="12354" max="12354" width="13.7109375" style="2" bestFit="1" customWidth="1"/>
    <col min="12355" max="12355" width="28.140625" style="2" bestFit="1" customWidth="1"/>
    <col min="12356" max="12356" width="15.85546875" style="2" bestFit="1" customWidth="1"/>
    <col min="12357" max="12357" width="26.28515625" style="2" bestFit="1" customWidth="1"/>
    <col min="12358" max="12358" width="13.140625" style="2" bestFit="1" customWidth="1"/>
    <col min="12359" max="12359" width="15" style="2" bestFit="1" customWidth="1"/>
    <col min="12360" max="12360" width="9" style="2" bestFit="1" customWidth="1"/>
    <col min="12361" max="12361" width="18" style="2" bestFit="1" customWidth="1"/>
    <col min="12362" max="12362" width="14.28515625" style="2" bestFit="1" customWidth="1"/>
    <col min="12363" max="12363" width="15.7109375" style="2" bestFit="1" customWidth="1"/>
    <col min="12364" max="12364" width="18.7109375" style="2" bestFit="1" customWidth="1"/>
    <col min="12365" max="12365" width="16.140625" style="2" bestFit="1" customWidth="1"/>
    <col min="12366" max="12366" width="23.5703125" style="2" bestFit="1" customWidth="1"/>
    <col min="12367" max="12367" width="23.85546875" style="2" bestFit="1" customWidth="1"/>
    <col min="12368" max="12368" width="22.85546875" style="2" bestFit="1" customWidth="1"/>
    <col min="12369" max="12369" width="11.7109375" style="2" bestFit="1" customWidth="1"/>
    <col min="12370" max="12370" width="11.85546875" style="2" bestFit="1" customWidth="1"/>
    <col min="12371" max="12371" width="15.140625" style="2" bestFit="1" customWidth="1"/>
    <col min="12372" max="12372" width="15.28515625" style="2" bestFit="1" customWidth="1"/>
    <col min="12373" max="12373" width="19.5703125" style="2" bestFit="1" customWidth="1"/>
    <col min="12374" max="12374" width="21.5703125" style="2" bestFit="1" customWidth="1"/>
    <col min="12375" max="12375" width="18.85546875" style="2" bestFit="1" customWidth="1"/>
    <col min="12376" max="12376" width="8.7109375" style="2" bestFit="1" customWidth="1"/>
    <col min="12377" max="12377" width="8.85546875" style="2" bestFit="1" customWidth="1"/>
    <col min="12378" max="12378" width="13.140625" style="2" bestFit="1" customWidth="1"/>
    <col min="12379" max="12379" width="9.5703125" style="2" bestFit="1" customWidth="1"/>
    <col min="12380" max="12380" width="9.7109375" style="2" bestFit="1" customWidth="1"/>
    <col min="12381" max="12381" width="14" style="2" bestFit="1" customWidth="1"/>
    <col min="12382" max="12382" width="17" style="2" bestFit="1" customWidth="1"/>
    <col min="12383" max="12383" width="17.28515625" style="2" bestFit="1" customWidth="1"/>
    <col min="12384" max="12384" width="21.5703125" style="2" bestFit="1" customWidth="1"/>
    <col min="12385" max="12385" width="17.7109375" style="2" bestFit="1" customWidth="1"/>
    <col min="12386" max="12386" width="14.5703125" style="2" bestFit="1" customWidth="1"/>
    <col min="12387" max="12387" width="15.7109375" style="2" bestFit="1" customWidth="1"/>
    <col min="12388" max="12388" width="19.140625" style="2" bestFit="1" customWidth="1"/>
    <col min="12389" max="12389" width="12.42578125" style="2" bestFit="1" customWidth="1"/>
    <col min="12390" max="12391" width="14.85546875" style="2" bestFit="1" customWidth="1"/>
    <col min="12392" max="12392" width="14.42578125" style="2" bestFit="1" customWidth="1"/>
    <col min="12393" max="12393" width="23.140625" style="2" bestFit="1" customWidth="1"/>
    <col min="12394" max="12394" width="26" style="2" bestFit="1" customWidth="1"/>
    <col min="12395" max="12395" width="19.42578125" style="2" bestFit="1" customWidth="1"/>
    <col min="12396" max="12396" width="21.5703125" style="2" bestFit="1" customWidth="1"/>
    <col min="12397" max="12397" width="25.85546875" style="2" bestFit="1" customWidth="1"/>
    <col min="12398" max="12398" width="18.5703125" style="2" bestFit="1" customWidth="1"/>
    <col min="12399" max="12399" width="16.28515625" style="2" bestFit="1" customWidth="1"/>
    <col min="12400" max="12400" width="15.42578125" style="2" bestFit="1" customWidth="1"/>
    <col min="12401" max="12401" width="17.28515625" style="2" bestFit="1" customWidth="1"/>
    <col min="12402" max="12402" width="17.42578125" style="2" bestFit="1" customWidth="1"/>
    <col min="12403" max="12403" width="21.7109375" style="2" bestFit="1" customWidth="1"/>
    <col min="12404" max="12404" width="17.28515625" style="2" bestFit="1" customWidth="1"/>
    <col min="12405" max="12405" width="17.42578125" style="2" bestFit="1" customWidth="1"/>
    <col min="12406" max="12406" width="21.7109375" style="2" bestFit="1" customWidth="1"/>
    <col min="12407" max="12407" width="13.42578125" style="2" bestFit="1" customWidth="1"/>
    <col min="12408" max="12505" width="12" style="2" customWidth="1"/>
    <col min="12506" max="12506" width="17.140625" style="2" customWidth="1"/>
    <col min="12507"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6" width="19.5703125" style="2" customWidth="1"/>
    <col min="12557" max="12557" width="9" style="2" bestFit="1" customWidth="1"/>
    <col min="12558" max="12558" width="9.140625" style="2" bestFit="1" customWidth="1"/>
    <col min="12559" max="12559" width="7.42578125" style="2" bestFit="1" customWidth="1"/>
    <col min="12560" max="12560" width="6.7109375" style="2" bestFit="1" customWidth="1"/>
    <col min="12561" max="12561" width="9.85546875" style="2" bestFit="1" customWidth="1"/>
    <col min="12562" max="12562" width="21.140625" style="2" bestFit="1" customWidth="1"/>
    <col min="12563" max="12563" width="16.42578125" style="2" bestFit="1" customWidth="1"/>
    <col min="12564" max="12564" width="7.28515625" style="2" bestFit="1" customWidth="1"/>
    <col min="12565" max="12565" width="9.28515625" style="2" bestFit="1" customWidth="1"/>
    <col min="12566" max="12566" width="17.85546875" style="2" bestFit="1" customWidth="1"/>
    <col min="12567" max="12567" width="6.7109375" style="2" bestFit="1" customWidth="1"/>
    <col min="12568" max="12568" width="19.140625" style="2" bestFit="1" customWidth="1"/>
    <col min="12569" max="12569" width="25.140625" style="2" bestFit="1" customWidth="1"/>
    <col min="12570" max="12570" width="21.42578125" style="2" bestFit="1" customWidth="1"/>
    <col min="12571" max="12571" width="19.7109375" style="2" bestFit="1" customWidth="1"/>
    <col min="12572" max="12572" width="14" style="2" bestFit="1" customWidth="1"/>
    <col min="12573" max="12573" width="13.140625" style="2" bestFit="1" customWidth="1"/>
    <col min="12574" max="12574" width="9.28515625" style="2" bestFit="1" customWidth="1"/>
    <col min="12575" max="12575" width="13.140625" style="2" bestFit="1" customWidth="1"/>
    <col min="12576" max="12576" width="7.42578125" style="2" bestFit="1" customWidth="1"/>
    <col min="12577" max="12577" width="19.42578125" style="2" bestFit="1" customWidth="1"/>
    <col min="12578" max="12578" width="20.85546875" style="2" bestFit="1" customWidth="1"/>
    <col min="12579" max="12579" width="19" style="2" bestFit="1" customWidth="1"/>
    <col min="12580" max="12580" width="25.85546875" style="2" bestFit="1" customWidth="1"/>
    <col min="12581" max="12581" width="14.5703125" style="2" bestFit="1" customWidth="1"/>
    <col min="12582" max="12582" width="14.42578125" style="2" bestFit="1" customWidth="1"/>
    <col min="12583" max="12583" width="27.28515625" style="2" bestFit="1" customWidth="1"/>
    <col min="12584" max="12584" width="11.5703125" style="2" bestFit="1" customWidth="1"/>
    <col min="12585" max="12585" width="6.28515625" style="2" bestFit="1" customWidth="1"/>
    <col min="12586" max="12586" width="7" style="2" bestFit="1" customWidth="1"/>
    <col min="12587" max="12587" width="23.85546875" style="2" bestFit="1" customWidth="1"/>
    <col min="12588" max="12588" width="12.85546875" style="2" bestFit="1" customWidth="1"/>
    <col min="12589" max="12589" width="11.28515625" style="2" bestFit="1" customWidth="1"/>
    <col min="12590" max="12590" width="15.28515625" style="2" bestFit="1" customWidth="1"/>
    <col min="12591" max="12591" width="21.140625" style="2" bestFit="1" customWidth="1"/>
    <col min="12592" max="12592" width="23.85546875" style="2" bestFit="1" customWidth="1"/>
    <col min="12593" max="12593" width="14.42578125" style="2" bestFit="1" customWidth="1"/>
    <col min="12594" max="12594" width="11.140625" style="2" bestFit="1" customWidth="1"/>
    <col min="12595" max="12595" width="15" style="2" bestFit="1" customWidth="1"/>
    <col min="12596" max="12596" width="11.7109375" style="2" bestFit="1" customWidth="1"/>
    <col min="12597" max="12597" width="23.5703125" style="2" bestFit="1" customWidth="1"/>
    <col min="12598" max="12598" width="22.140625" style="2" bestFit="1" customWidth="1"/>
    <col min="12599" max="12599" width="21" style="2" bestFit="1" customWidth="1"/>
    <col min="12600" max="12600" width="15.7109375" style="2" bestFit="1" customWidth="1"/>
    <col min="12601" max="12601" width="10.42578125" style="2" bestFit="1" customWidth="1"/>
    <col min="12602" max="12602" width="13.7109375" style="2" bestFit="1" customWidth="1"/>
    <col min="12603" max="12603" width="18" style="2" bestFit="1" customWidth="1"/>
    <col min="12604" max="12604" width="19.7109375" style="2" bestFit="1" customWidth="1"/>
    <col min="12605" max="12605" width="13.85546875" style="2"/>
    <col min="12606" max="12606" width="15.7109375" style="2" bestFit="1" customWidth="1"/>
    <col min="12607" max="12607" width="28.5703125" style="2" bestFit="1" customWidth="1"/>
    <col min="12608" max="12608" width="20.28515625" style="2" bestFit="1" customWidth="1"/>
    <col min="12609" max="12609" width="16" style="2" bestFit="1" customWidth="1"/>
    <col min="12610" max="12610" width="13.7109375" style="2" bestFit="1" customWidth="1"/>
    <col min="12611" max="12611" width="28.140625" style="2" bestFit="1" customWidth="1"/>
    <col min="12612" max="12612" width="15.85546875" style="2" bestFit="1" customWidth="1"/>
    <col min="12613" max="12613" width="26.28515625" style="2" bestFit="1" customWidth="1"/>
    <col min="12614" max="12614" width="13.140625" style="2" bestFit="1" customWidth="1"/>
    <col min="12615" max="12615" width="15" style="2" bestFit="1" customWidth="1"/>
    <col min="12616" max="12616" width="9" style="2" bestFit="1" customWidth="1"/>
    <col min="12617" max="12617" width="18" style="2" bestFit="1" customWidth="1"/>
    <col min="12618" max="12618" width="14.28515625" style="2" bestFit="1" customWidth="1"/>
    <col min="12619" max="12619" width="15.7109375" style="2" bestFit="1" customWidth="1"/>
    <col min="12620" max="12620" width="18.7109375" style="2" bestFit="1" customWidth="1"/>
    <col min="12621" max="12621" width="16.140625" style="2" bestFit="1" customWidth="1"/>
    <col min="12622" max="12622" width="23.5703125" style="2" bestFit="1" customWidth="1"/>
    <col min="12623" max="12623" width="23.85546875" style="2" bestFit="1" customWidth="1"/>
    <col min="12624" max="12624" width="22.85546875" style="2" bestFit="1" customWidth="1"/>
    <col min="12625" max="12625" width="11.7109375" style="2" bestFit="1" customWidth="1"/>
    <col min="12626" max="12626" width="11.85546875" style="2" bestFit="1" customWidth="1"/>
    <col min="12627" max="12627" width="15.140625" style="2" bestFit="1" customWidth="1"/>
    <col min="12628" max="12628" width="15.28515625" style="2" bestFit="1" customWidth="1"/>
    <col min="12629" max="12629" width="19.5703125" style="2" bestFit="1" customWidth="1"/>
    <col min="12630" max="12630" width="21.5703125" style="2" bestFit="1" customWidth="1"/>
    <col min="12631" max="12631" width="18.85546875" style="2" bestFit="1" customWidth="1"/>
    <col min="12632" max="12632" width="8.7109375" style="2" bestFit="1" customWidth="1"/>
    <col min="12633" max="12633" width="8.85546875" style="2" bestFit="1" customWidth="1"/>
    <col min="12634" max="12634" width="13.140625" style="2" bestFit="1" customWidth="1"/>
    <col min="12635" max="12635" width="9.5703125" style="2" bestFit="1" customWidth="1"/>
    <col min="12636" max="12636" width="9.7109375" style="2" bestFit="1" customWidth="1"/>
    <col min="12637" max="12637" width="14" style="2" bestFit="1" customWidth="1"/>
    <col min="12638" max="12638" width="17" style="2" bestFit="1" customWidth="1"/>
    <col min="12639" max="12639" width="17.28515625" style="2" bestFit="1" customWidth="1"/>
    <col min="12640" max="12640" width="21.5703125" style="2" bestFit="1" customWidth="1"/>
    <col min="12641" max="12641" width="17.7109375" style="2" bestFit="1" customWidth="1"/>
    <col min="12642" max="12642" width="14.5703125" style="2" bestFit="1" customWidth="1"/>
    <col min="12643" max="12643" width="15.7109375" style="2" bestFit="1" customWidth="1"/>
    <col min="12644" max="12644" width="19.140625" style="2" bestFit="1" customWidth="1"/>
    <col min="12645" max="12645" width="12.42578125" style="2" bestFit="1" customWidth="1"/>
    <col min="12646" max="12647" width="14.85546875" style="2" bestFit="1" customWidth="1"/>
    <col min="12648" max="12648" width="14.42578125" style="2" bestFit="1" customWidth="1"/>
    <col min="12649" max="12649" width="23.140625" style="2" bestFit="1" customWidth="1"/>
    <col min="12650" max="12650" width="26" style="2" bestFit="1" customWidth="1"/>
    <col min="12651" max="12651" width="19.42578125" style="2" bestFit="1" customWidth="1"/>
    <col min="12652" max="12652" width="21.5703125" style="2" bestFit="1" customWidth="1"/>
    <col min="12653" max="12653" width="25.85546875" style="2" bestFit="1" customWidth="1"/>
    <col min="12654" max="12654" width="18.5703125" style="2" bestFit="1" customWidth="1"/>
    <col min="12655" max="12655" width="16.28515625" style="2" bestFit="1" customWidth="1"/>
    <col min="12656" max="12656" width="15.42578125" style="2" bestFit="1" customWidth="1"/>
    <col min="12657" max="12657" width="17.28515625" style="2" bestFit="1" customWidth="1"/>
    <col min="12658" max="12658" width="17.42578125" style="2" bestFit="1" customWidth="1"/>
    <col min="12659" max="12659" width="21.7109375" style="2" bestFit="1" customWidth="1"/>
    <col min="12660" max="12660" width="17.28515625" style="2" bestFit="1" customWidth="1"/>
    <col min="12661" max="12661" width="17.42578125" style="2" bestFit="1" customWidth="1"/>
    <col min="12662" max="12662" width="21.7109375" style="2" bestFit="1" customWidth="1"/>
    <col min="12663" max="12663" width="13.42578125" style="2" bestFit="1" customWidth="1"/>
    <col min="12664" max="12761" width="12" style="2" customWidth="1"/>
    <col min="12762" max="12762" width="17.140625" style="2" customWidth="1"/>
    <col min="12763"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2" width="19.5703125" style="2" customWidth="1"/>
    <col min="12813" max="12813" width="9" style="2" bestFit="1" customWidth="1"/>
    <col min="12814" max="12814" width="9.140625" style="2" bestFit="1" customWidth="1"/>
    <col min="12815" max="12815" width="7.42578125" style="2" bestFit="1" customWidth="1"/>
    <col min="12816" max="12816" width="6.7109375" style="2" bestFit="1" customWidth="1"/>
    <col min="12817" max="12817" width="9.85546875" style="2" bestFit="1" customWidth="1"/>
    <col min="12818" max="12818" width="21.140625" style="2" bestFit="1" customWidth="1"/>
    <col min="12819" max="12819" width="16.42578125" style="2" bestFit="1" customWidth="1"/>
    <col min="12820" max="12820" width="7.28515625" style="2" bestFit="1" customWidth="1"/>
    <col min="12821" max="12821" width="9.28515625" style="2" bestFit="1" customWidth="1"/>
    <col min="12822" max="12822" width="17.85546875" style="2" bestFit="1" customWidth="1"/>
    <col min="12823" max="12823" width="6.7109375" style="2" bestFit="1" customWidth="1"/>
    <col min="12824" max="12824" width="19.140625" style="2" bestFit="1" customWidth="1"/>
    <col min="12825" max="12825" width="25.140625" style="2" bestFit="1" customWidth="1"/>
    <col min="12826" max="12826" width="21.42578125" style="2" bestFit="1" customWidth="1"/>
    <col min="12827" max="12827" width="19.7109375" style="2" bestFit="1" customWidth="1"/>
    <col min="12828" max="12828" width="14" style="2" bestFit="1" customWidth="1"/>
    <col min="12829" max="12829" width="13.140625" style="2" bestFit="1" customWidth="1"/>
    <col min="12830" max="12830" width="9.28515625" style="2" bestFit="1" customWidth="1"/>
    <col min="12831" max="12831" width="13.140625" style="2" bestFit="1" customWidth="1"/>
    <col min="12832" max="12832" width="7.42578125" style="2" bestFit="1" customWidth="1"/>
    <col min="12833" max="12833" width="19.42578125" style="2" bestFit="1" customWidth="1"/>
    <col min="12834" max="12834" width="20.85546875" style="2" bestFit="1" customWidth="1"/>
    <col min="12835" max="12835" width="19" style="2" bestFit="1" customWidth="1"/>
    <col min="12836" max="12836" width="25.85546875" style="2" bestFit="1" customWidth="1"/>
    <col min="12837" max="12837" width="14.5703125" style="2" bestFit="1" customWidth="1"/>
    <col min="12838" max="12838" width="14.42578125" style="2" bestFit="1" customWidth="1"/>
    <col min="12839" max="12839" width="27.28515625" style="2" bestFit="1" customWidth="1"/>
    <col min="12840" max="12840" width="11.5703125" style="2" bestFit="1" customWidth="1"/>
    <col min="12841" max="12841" width="6.28515625" style="2" bestFit="1" customWidth="1"/>
    <col min="12842" max="12842" width="7" style="2" bestFit="1" customWidth="1"/>
    <col min="12843" max="12843" width="23.85546875" style="2" bestFit="1" customWidth="1"/>
    <col min="12844" max="12844" width="12.85546875" style="2" bestFit="1" customWidth="1"/>
    <col min="12845" max="12845" width="11.28515625" style="2" bestFit="1" customWidth="1"/>
    <col min="12846" max="12846" width="15.28515625" style="2" bestFit="1" customWidth="1"/>
    <col min="12847" max="12847" width="21.140625" style="2" bestFit="1" customWidth="1"/>
    <col min="12848" max="12848" width="23.85546875" style="2" bestFit="1" customWidth="1"/>
    <col min="12849" max="12849" width="14.42578125" style="2" bestFit="1" customWidth="1"/>
    <col min="12850" max="12850" width="11.140625" style="2" bestFit="1" customWidth="1"/>
    <col min="12851" max="12851" width="15" style="2" bestFit="1" customWidth="1"/>
    <col min="12852" max="12852" width="11.7109375" style="2" bestFit="1" customWidth="1"/>
    <col min="12853" max="12853" width="23.5703125" style="2" bestFit="1" customWidth="1"/>
    <col min="12854" max="12854" width="22.140625" style="2" bestFit="1" customWidth="1"/>
    <col min="12855" max="12855" width="21" style="2" bestFit="1" customWidth="1"/>
    <col min="12856" max="12856" width="15.7109375" style="2" bestFit="1" customWidth="1"/>
    <col min="12857" max="12857" width="10.42578125" style="2" bestFit="1" customWidth="1"/>
    <col min="12858" max="12858" width="13.7109375" style="2" bestFit="1" customWidth="1"/>
    <col min="12859" max="12859" width="18" style="2" bestFit="1" customWidth="1"/>
    <col min="12860" max="12860" width="19.7109375" style="2" bestFit="1" customWidth="1"/>
    <col min="12861" max="12861" width="13.85546875" style="2"/>
    <col min="12862" max="12862" width="15.7109375" style="2" bestFit="1" customWidth="1"/>
    <col min="12863" max="12863" width="28.5703125" style="2" bestFit="1" customWidth="1"/>
    <col min="12864" max="12864" width="20.28515625" style="2" bestFit="1" customWidth="1"/>
    <col min="12865" max="12865" width="16" style="2" bestFit="1" customWidth="1"/>
    <col min="12866" max="12866" width="13.7109375" style="2" bestFit="1" customWidth="1"/>
    <col min="12867" max="12867" width="28.140625" style="2" bestFit="1" customWidth="1"/>
    <col min="12868" max="12868" width="15.85546875" style="2" bestFit="1" customWidth="1"/>
    <col min="12869" max="12869" width="26.28515625" style="2" bestFit="1" customWidth="1"/>
    <col min="12870" max="12870" width="13.140625" style="2" bestFit="1" customWidth="1"/>
    <col min="12871" max="12871" width="15" style="2" bestFit="1" customWidth="1"/>
    <col min="12872" max="12872" width="9" style="2" bestFit="1" customWidth="1"/>
    <col min="12873" max="12873" width="18" style="2" bestFit="1" customWidth="1"/>
    <col min="12874" max="12874" width="14.28515625" style="2" bestFit="1" customWidth="1"/>
    <col min="12875" max="12875" width="15.7109375" style="2" bestFit="1" customWidth="1"/>
    <col min="12876" max="12876" width="18.7109375" style="2" bestFit="1" customWidth="1"/>
    <col min="12877" max="12877" width="16.140625" style="2" bestFit="1" customWidth="1"/>
    <col min="12878" max="12878" width="23.5703125" style="2" bestFit="1" customWidth="1"/>
    <col min="12879" max="12879" width="23.85546875" style="2" bestFit="1" customWidth="1"/>
    <col min="12880" max="12880" width="22.85546875" style="2" bestFit="1" customWidth="1"/>
    <col min="12881" max="12881" width="11.7109375" style="2" bestFit="1" customWidth="1"/>
    <col min="12882" max="12882" width="11.85546875" style="2" bestFit="1" customWidth="1"/>
    <col min="12883" max="12883" width="15.140625" style="2" bestFit="1" customWidth="1"/>
    <col min="12884" max="12884" width="15.28515625" style="2" bestFit="1" customWidth="1"/>
    <col min="12885" max="12885" width="19.5703125" style="2" bestFit="1" customWidth="1"/>
    <col min="12886" max="12886" width="21.5703125" style="2" bestFit="1" customWidth="1"/>
    <col min="12887" max="12887" width="18.85546875" style="2" bestFit="1" customWidth="1"/>
    <col min="12888" max="12888" width="8.7109375" style="2" bestFit="1" customWidth="1"/>
    <col min="12889" max="12889" width="8.85546875" style="2" bestFit="1" customWidth="1"/>
    <col min="12890" max="12890" width="13.140625" style="2" bestFit="1" customWidth="1"/>
    <col min="12891" max="12891" width="9.5703125" style="2" bestFit="1" customWidth="1"/>
    <col min="12892" max="12892" width="9.7109375" style="2" bestFit="1" customWidth="1"/>
    <col min="12893" max="12893" width="14" style="2" bestFit="1" customWidth="1"/>
    <col min="12894" max="12894" width="17" style="2" bestFit="1" customWidth="1"/>
    <col min="12895" max="12895" width="17.28515625" style="2" bestFit="1" customWidth="1"/>
    <col min="12896" max="12896" width="21.5703125" style="2" bestFit="1" customWidth="1"/>
    <col min="12897" max="12897" width="17.7109375" style="2" bestFit="1" customWidth="1"/>
    <col min="12898" max="12898" width="14.5703125" style="2" bestFit="1" customWidth="1"/>
    <col min="12899" max="12899" width="15.7109375" style="2" bestFit="1" customWidth="1"/>
    <col min="12900" max="12900" width="19.140625" style="2" bestFit="1" customWidth="1"/>
    <col min="12901" max="12901" width="12.42578125" style="2" bestFit="1" customWidth="1"/>
    <col min="12902" max="12903" width="14.85546875" style="2" bestFit="1" customWidth="1"/>
    <col min="12904" max="12904" width="14.42578125" style="2" bestFit="1" customWidth="1"/>
    <col min="12905" max="12905" width="23.140625" style="2" bestFit="1" customWidth="1"/>
    <col min="12906" max="12906" width="26" style="2" bestFit="1" customWidth="1"/>
    <col min="12907" max="12907" width="19.42578125" style="2" bestFit="1" customWidth="1"/>
    <col min="12908" max="12908" width="21.5703125" style="2" bestFit="1" customWidth="1"/>
    <col min="12909" max="12909" width="25.85546875" style="2" bestFit="1" customWidth="1"/>
    <col min="12910" max="12910" width="18.5703125" style="2" bestFit="1" customWidth="1"/>
    <col min="12911" max="12911" width="16.28515625" style="2" bestFit="1" customWidth="1"/>
    <col min="12912" max="12912" width="15.42578125" style="2" bestFit="1" customWidth="1"/>
    <col min="12913" max="12913" width="17.28515625" style="2" bestFit="1" customWidth="1"/>
    <col min="12914" max="12914" width="17.42578125" style="2" bestFit="1" customWidth="1"/>
    <col min="12915" max="12915" width="21.7109375" style="2" bestFit="1" customWidth="1"/>
    <col min="12916" max="12916" width="17.28515625" style="2" bestFit="1" customWidth="1"/>
    <col min="12917" max="12917" width="17.42578125" style="2" bestFit="1" customWidth="1"/>
    <col min="12918" max="12918" width="21.7109375" style="2" bestFit="1" customWidth="1"/>
    <col min="12919" max="12919" width="13.42578125" style="2" bestFit="1" customWidth="1"/>
    <col min="12920" max="13017" width="12" style="2" customWidth="1"/>
    <col min="13018" max="13018" width="17.140625" style="2" customWidth="1"/>
    <col min="13019"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8" width="19.5703125" style="2" customWidth="1"/>
    <col min="13069" max="13069" width="9" style="2" bestFit="1" customWidth="1"/>
    <col min="13070" max="13070" width="9.140625" style="2" bestFit="1" customWidth="1"/>
    <col min="13071" max="13071" width="7.42578125" style="2" bestFit="1" customWidth="1"/>
    <col min="13072" max="13072" width="6.7109375" style="2" bestFit="1" customWidth="1"/>
    <col min="13073" max="13073" width="9.85546875" style="2" bestFit="1" customWidth="1"/>
    <col min="13074" max="13074" width="21.140625" style="2" bestFit="1" customWidth="1"/>
    <col min="13075" max="13075" width="16.42578125" style="2" bestFit="1" customWidth="1"/>
    <col min="13076" max="13076" width="7.28515625" style="2" bestFit="1" customWidth="1"/>
    <col min="13077" max="13077" width="9.28515625" style="2" bestFit="1" customWidth="1"/>
    <col min="13078" max="13078" width="17.85546875" style="2" bestFit="1" customWidth="1"/>
    <col min="13079" max="13079" width="6.7109375" style="2" bestFit="1" customWidth="1"/>
    <col min="13080" max="13080" width="19.140625" style="2" bestFit="1" customWidth="1"/>
    <col min="13081" max="13081" width="25.140625" style="2" bestFit="1" customWidth="1"/>
    <col min="13082" max="13082" width="21.42578125" style="2" bestFit="1" customWidth="1"/>
    <col min="13083" max="13083" width="19.7109375" style="2" bestFit="1" customWidth="1"/>
    <col min="13084" max="13084" width="14" style="2" bestFit="1" customWidth="1"/>
    <col min="13085" max="13085" width="13.140625" style="2" bestFit="1" customWidth="1"/>
    <col min="13086" max="13086" width="9.28515625" style="2" bestFit="1" customWidth="1"/>
    <col min="13087" max="13087" width="13.140625" style="2" bestFit="1" customWidth="1"/>
    <col min="13088" max="13088" width="7.42578125" style="2" bestFit="1" customWidth="1"/>
    <col min="13089" max="13089" width="19.42578125" style="2" bestFit="1" customWidth="1"/>
    <col min="13090" max="13090" width="20.85546875" style="2" bestFit="1" customWidth="1"/>
    <col min="13091" max="13091" width="19" style="2" bestFit="1" customWidth="1"/>
    <col min="13092" max="13092" width="25.85546875" style="2" bestFit="1" customWidth="1"/>
    <col min="13093" max="13093" width="14.5703125" style="2" bestFit="1" customWidth="1"/>
    <col min="13094" max="13094" width="14.42578125" style="2" bestFit="1" customWidth="1"/>
    <col min="13095" max="13095" width="27.28515625" style="2" bestFit="1" customWidth="1"/>
    <col min="13096" max="13096" width="11.5703125" style="2" bestFit="1" customWidth="1"/>
    <col min="13097" max="13097" width="6.28515625" style="2" bestFit="1" customWidth="1"/>
    <col min="13098" max="13098" width="7" style="2" bestFit="1" customWidth="1"/>
    <col min="13099" max="13099" width="23.85546875" style="2" bestFit="1" customWidth="1"/>
    <col min="13100" max="13100" width="12.85546875" style="2" bestFit="1" customWidth="1"/>
    <col min="13101" max="13101" width="11.28515625" style="2" bestFit="1" customWidth="1"/>
    <col min="13102" max="13102" width="15.28515625" style="2" bestFit="1" customWidth="1"/>
    <col min="13103" max="13103" width="21.140625" style="2" bestFit="1" customWidth="1"/>
    <col min="13104" max="13104" width="23.85546875" style="2" bestFit="1" customWidth="1"/>
    <col min="13105" max="13105" width="14.42578125" style="2" bestFit="1" customWidth="1"/>
    <col min="13106" max="13106" width="11.140625" style="2" bestFit="1" customWidth="1"/>
    <col min="13107" max="13107" width="15" style="2" bestFit="1" customWidth="1"/>
    <col min="13108" max="13108" width="11.7109375" style="2" bestFit="1" customWidth="1"/>
    <col min="13109" max="13109" width="23.5703125" style="2" bestFit="1" customWidth="1"/>
    <col min="13110" max="13110" width="22.140625" style="2" bestFit="1" customWidth="1"/>
    <col min="13111" max="13111" width="21" style="2" bestFit="1" customWidth="1"/>
    <col min="13112" max="13112" width="15.7109375" style="2" bestFit="1" customWidth="1"/>
    <col min="13113" max="13113" width="10.42578125" style="2" bestFit="1" customWidth="1"/>
    <col min="13114" max="13114" width="13.7109375" style="2" bestFit="1" customWidth="1"/>
    <col min="13115" max="13115" width="18" style="2" bestFit="1" customWidth="1"/>
    <col min="13116" max="13116" width="19.7109375" style="2" bestFit="1" customWidth="1"/>
    <col min="13117" max="13117" width="13.85546875" style="2"/>
    <col min="13118" max="13118" width="15.7109375" style="2" bestFit="1" customWidth="1"/>
    <col min="13119" max="13119" width="28.5703125" style="2" bestFit="1" customWidth="1"/>
    <col min="13120" max="13120" width="20.28515625" style="2" bestFit="1" customWidth="1"/>
    <col min="13121" max="13121" width="16" style="2" bestFit="1" customWidth="1"/>
    <col min="13122" max="13122" width="13.7109375" style="2" bestFit="1" customWidth="1"/>
    <col min="13123" max="13123" width="28.140625" style="2" bestFit="1" customWidth="1"/>
    <col min="13124" max="13124" width="15.85546875" style="2" bestFit="1" customWidth="1"/>
    <col min="13125" max="13125" width="26.28515625" style="2" bestFit="1" customWidth="1"/>
    <col min="13126" max="13126" width="13.140625" style="2" bestFit="1" customWidth="1"/>
    <col min="13127" max="13127" width="15" style="2" bestFit="1" customWidth="1"/>
    <col min="13128" max="13128" width="9" style="2" bestFit="1" customWidth="1"/>
    <col min="13129" max="13129" width="18" style="2" bestFit="1" customWidth="1"/>
    <col min="13130" max="13130" width="14.28515625" style="2" bestFit="1" customWidth="1"/>
    <col min="13131" max="13131" width="15.7109375" style="2" bestFit="1" customWidth="1"/>
    <col min="13132" max="13132" width="18.7109375" style="2" bestFit="1" customWidth="1"/>
    <col min="13133" max="13133" width="16.140625" style="2" bestFit="1" customWidth="1"/>
    <col min="13134" max="13134" width="23.5703125" style="2" bestFit="1" customWidth="1"/>
    <col min="13135" max="13135" width="23.85546875" style="2" bestFit="1" customWidth="1"/>
    <col min="13136" max="13136" width="22.85546875" style="2" bestFit="1" customWidth="1"/>
    <col min="13137" max="13137" width="11.7109375" style="2" bestFit="1" customWidth="1"/>
    <col min="13138" max="13138" width="11.85546875" style="2" bestFit="1" customWidth="1"/>
    <col min="13139" max="13139" width="15.140625" style="2" bestFit="1" customWidth="1"/>
    <col min="13140" max="13140" width="15.28515625" style="2" bestFit="1" customWidth="1"/>
    <col min="13141" max="13141" width="19.5703125" style="2" bestFit="1" customWidth="1"/>
    <col min="13142" max="13142" width="21.5703125" style="2" bestFit="1" customWidth="1"/>
    <col min="13143" max="13143" width="18.85546875" style="2" bestFit="1" customWidth="1"/>
    <col min="13144" max="13144" width="8.7109375" style="2" bestFit="1" customWidth="1"/>
    <col min="13145" max="13145" width="8.85546875" style="2" bestFit="1" customWidth="1"/>
    <col min="13146" max="13146" width="13.140625" style="2" bestFit="1" customWidth="1"/>
    <col min="13147" max="13147" width="9.5703125" style="2" bestFit="1" customWidth="1"/>
    <col min="13148" max="13148" width="9.7109375" style="2" bestFit="1" customWidth="1"/>
    <col min="13149" max="13149" width="14" style="2" bestFit="1" customWidth="1"/>
    <col min="13150" max="13150" width="17" style="2" bestFit="1" customWidth="1"/>
    <col min="13151" max="13151" width="17.28515625" style="2" bestFit="1" customWidth="1"/>
    <col min="13152" max="13152" width="21.5703125" style="2" bestFit="1" customWidth="1"/>
    <col min="13153" max="13153" width="17.7109375" style="2" bestFit="1" customWidth="1"/>
    <col min="13154" max="13154" width="14.5703125" style="2" bestFit="1" customWidth="1"/>
    <col min="13155" max="13155" width="15.7109375" style="2" bestFit="1" customWidth="1"/>
    <col min="13156" max="13156" width="19.140625" style="2" bestFit="1" customWidth="1"/>
    <col min="13157" max="13157" width="12.42578125" style="2" bestFit="1" customWidth="1"/>
    <col min="13158" max="13159" width="14.85546875" style="2" bestFit="1" customWidth="1"/>
    <col min="13160" max="13160" width="14.42578125" style="2" bestFit="1" customWidth="1"/>
    <col min="13161" max="13161" width="23.140625" style="2" bestFit="1" customWidth="1"/>
    <col min="13162" max="13162" width="26" style="2" bestFit="1" customWidth="1"/>
    <col min="13163" max="13163" width="19.42578125" style="2" bestFit="1" customWidth="1"/>
    <col min="13164" max="13164" width="21.5703125" style="2" bestFit="1" customWidth="1"/>
    <col min="13165" max="13165" width="25.85546875" style="2" bestFit="1" customWidth="1"/>
    <col min="13166" max="13166" width="18.5703125" style="2" bestFit="1" customWidth="1"/>
    <col min="13167" max="13167" width="16.28515625" style="2" bestFit="1" customWidth="1"/>
    <col min="13168" max="13168" width="15.42578125" style="2" bestFit="1" customWidth="1"/>
    <col min="13169" max="13169" width="17.28515625" style="2" bestFit="1" customWidth="1"/>
    <col min="13170" max="13170" width="17.42578125" style="2" bestFit="1" customWidth="1"/>
    <col min="13171" max="13171" width="21.7109375" style="2" bestFit="1" customWidth="1"/>
    <col min="13172" max="13172" width="17.28515625" style="2" bestFit="1" customWidth="1"/>
    <col min="13173" max="13173" width="17.42578125" style="2" bestFit="1" customWidth="1"/>
    <col min="13174" max="13174" width="21.7109375" style="2" bestFit="1" customWidth="1"/>
    <col min="13175" max="13175" width="13.42578125" style="2" bestFit="1" customWidth="1"/>
    <col min="13176" max="13273" width="12" style="2" customWidth="1"/>
    <col min="13274" max="13274" width="17.140625" style="2" customWidth="1"/>
    <col min="13275"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4" width="19.5703125" style="2" customWidth="1"/>
    <col min="13325" max="13325" width="9" style="2" bestFit="1" customWidth="1"/>
    <col min="13326" max="13326" width="9.140625" style="2" bestFit="1" customWidth="1"/>
    <col min="13327" max="13327" width="7.42578125" style="2" bestFit="1" customWidth="1"/>
    <col min="13328" max="13328" width="6.7109375" style="2" bestFit="1" customWidth="1"/>
    <col min="13329" max="13329" width="9.85546875" style="2" bestFit="1" customWidth="1"/>
    <col min="13330" max="13330" width="21.140625" style="2" bestFit="1" customWidth="1"/>
    <col min="13331" max="13331" width="16.42578125" style="2" bestFit="1" customWidth="1"/>
    <col min="13332" max="13332" width="7.28515625" style="2" bestFit="1" customWidth="1"/>
    <col min="13333" max="13333" width="9.28515625" style="2" bestFit="1" customWidth="1"/>
    <col min="13334" max="13334" width="17.85546875" style="2" bestFit="1" customWidth="1"/>
    <col min="13335" max="13335" width="6.7109375" style="2" bestFit="1" customWidth="1"/>
    <col min="13336" max="13336" width="19.140625" style="2" bestFit="1" customWidth="1"/>
    <col min="13337" max="13337" width="25.140625" style="2" bestFit="1" customWidth="1"/>
    <col min="13338" max="13338" width="21.42578125" style="2" bestFit="1" customWidth="1"/>
    <col min="13339" max="13339" width="19.7109375" style="2" bestFit="1" customWidth="1"/>
    <col min="13340" max="13340" width="14" style="2" bestFit="1" customWidth="1"/>
    <col min="13341" max="13341" width="13.140625" style="2" bestFit="1" customWidth="1"/>
    <col min="13342" max="13342" width="9.28515625" style="2" bestFit="1" customWidth="1"/>
    <col min="13343" max="13343" width="13.140625" style="2" bestFit="1" customWidth="1"/>
    <col min="13344" max="13344" width="7.42578125" style="2" bestFit="1" customWidth="1"/>
    <col min="13345" max="13345" width="19.42578125" style="2" bestFit="1" customWidth="1"/>
    <col min="13346" max="13346" width="20.85546875" style="2" bestFit="1" customWidth="1"/>
    <col min="13347" max="13347" width="19" style="2" bestFit="1" customWidth="1"/>
    <col min="13348" max="13348" width="25.85546875" style="2" bestFit="1" customWidth="1"/>
    <col min="13349" max="13349" width="14.5703125" style="2" bestFit="1" customWidth="1"/>
    <col min="13350" max="13350" width="14.42578125" style="2" bestFit="1" customWidth="1"/>
    <col min="13351" max="13351" width="27.28515625" style="2" bestFit="1" customWidth="1"/>
    <col min="13352" max="13352" width="11.5703125" style="2" bestFit="1" customWidth="1"/>
    <col min="13353" max="13353" width="6.28515625" style="2" bestFit="1" customWidth="1"/>
    <col min="13354" max="13354" width="7" style="2" bestFit="1" customWidth="1"/>
    <col min="13355" max="13355" width="23.85546875" style="2" bestFit="1" customWidth="1"/>
    <col min="13356" max="13356" width="12.85546875" style="2" bestFit="1" customWidth="1"/>
    <col min="13357" max="13357" width="11.28515625" style="2" bestFit="1" customWidth="1"/>
    <col min="13358" max="13358" width="15.28515625" style="2" bestFit="1" customWidth="1"/>
    <col min="13359" max="13359" width="21.140625" style="2" bestFit="1" customWidth="1"/>
    <col min="13360" max="13360" width="23.85546875" style="2" bestFit="1" customWidth="1"/>
    <col min="13361" max="13361" width="14.42578125" style="2" bestFit="1" customWidth="1"/>
    <col min="13362" max="13362" width="11.140625" style="2" bestFit="1" customWidth="1"/>
    <col min="13363" max="13363" width="15" style="2" bestFit="1" customWidth="1"/>
    <col min="13364" max="13364" width="11.7109375" style="2" bestFit="1" customWidth="1"/>
    <col min="13365" max="13365" width="23.5703125" style="2" bestFit="1" customWidth="1"/>
    <col min="13366" max="13366" width="22.140625" style="2" bestFit="1" customWidth="1"/>
    <col min="13367" max="13367" width="21" style="2" bestFit="1" customWidth="1"/>
    <col min="13368" max="13368" width="15.7109375" style="2" bestFit="1" customWidth="1"/>
    <col min="13369" max="13369" width="10.42578125" style="2" bestFit="1" customWidth="1"/>
    <col min="13370" max="13370" width="13.7109375" style="2" bestFit="1" customWidth="1"/>
    <col min="13371" max="13371" width="18" style="2" bestFit="1" customWidth="1"/>
    <col min="13372" max="13372" width="19.7109375" style="2" bestFit="1" customWidth="1"/>
    <col min="13373" max="13373" width="13.85546875" style="2"/>
    <col min="13374" max="13374" width="15.7109375" style="2" bestFit="1" customWidth="1"/>
    <col min="13375" max="13375" width="28.5703125" style="2" bestFit="1" customWidth="1"/>
    <col min="13376" max="13376" width="20.28515625" style="2" bestFit="1" customWidth="1"/>
    <col min="13377" max="13377" width="16" style="2" bestFit="1" customWidth="1"/>
    <col min="13378" max="13378" width="13.7109375" style="2" bestFit="1" customWidth="1"/>
    <col min="13379" max="13379" width="28.140625" style="2" bestFit="1" customWidth="1"/>
    <col min="13380" max="13380" width="15.85546875" style="2" bestFit="1" customWidth="1"/>
    <col min="13381" max="13381" width="26.28515625" style="2" bestFit="1" customWidth="1"/>
    <col min="13382" max="13382" width="13.140625" style="2" bestFit="1" customWidth="1"/>
    <col min="13383" max="13383" width="15" style="2" bestFit="1" customWidth="1"/>
    <col min="13384" max="13384" width="9" style="2" bestFit="1" customWidth="1"/>
    <col min="13385" max="13385" width="18" style="2" bestFit="1" customWidth="1"/>
    <col min="13386" max="13386" width="14.28515625" style="2" bestFit="1" customWidth="1"/>
    <col min="13387" max="13387" width="15.7109375" style="2" bestFit="1" customWidth="1"/>
    <col min="13388" max="13388" width="18.7109375" style="2" bestFit="1" customWidth="1"/>
    <col min="13389" max="13389" width="16.140625" style="2" bestFit="1" customWidth="1"/>
    <col min="13390" max="13390" width="23.5703125" style="2" bestFit="1" customWidth="1"/>
    <col min="13391" max="13391" width="23.85546875" style="2" bestFit="1" customWidth="1"/>
    <col min="13392" max="13392" width="22.85546875" style="2" bestFit="1" customWidth="1"/>
    <col min="13393" max="13393" width="11.7109375" style="2" bestFit="1" customWidth="1"/>
    <col min="13394" max="13394" width="11.85546875" style="2" bestFit="1" customWidth="1"/>
    <col min="13395" max="13395" width="15.140625" style="2" bestFit="1" customWidth="1"/>
    <col min="13396" max="13396" width="15.28515625" style="2" bestFit="1" customWidth="1"/>
    <col min="13397" max="13397" width="19.5703125" style="2" bestFit="1" customWidth="1"/>
    <col min="13398" max="13398" width="21.5703125" style="2" bestFit="1" customWidth="1"/>
    <col min="13399" max="13399" width="18.85546875" style="2" bestFit="1" customWidth="1"/>
    <col min="13400" max="13400" width="8.7109375" style="2" bestFit="1" customWidth="1"/>
    <col min="13401" max="13401" width="8.85546875" style="2" bestFit="1" customWidth="1"/>
    <col min="13402" max="13402" width="13.140625" style="2" bestFit="1" customWidth="1"/>
    <col min="13403" max="13403" width="9.5703125" style="2" bestFit="1" customWidth="1"/>
    <col min="13404" max="13404" width="9.7109375" style="2" bestFit="1" customWidth="1"/>
    <col min="13405" max="13405" width="14" style="2" bestFit="1" customWidth="1"/>
    <col min="13406" max="13406" width="17" style="2" bestFit="1" customWidth="1"/>
    <col min="13407" max="13407" width="17.28515625" style="2" bestFit="1" customWidth="1"/>
    <col min="13408" max="13408" width="21.5703125" style="2" bestFit="1" customWidth="1"/>
    <col min="13409" max="13409" width="17.7109375" style="2" bestFit="1" customWidth="1"/>
    <col min="13410" max="13410" width="14.5703125" style="2" bestFit="1" customWidth="1"/>
    <col min="13411" max="13411" width="15.7109375" style="2" bestFit="1" customWidth="1"/>
    <col min="13412" max="13412" width="19.140625" style="2" bestFit="1" customWidth="1"/>
    <col min="13413" max="13413" width="12.42578125" style="2" bestFit="1" customWidth="1"/>
    <col min="13414" max="13415" width="14.85546875" style="2" bestFit="1" customWidth="1"/>
    <col min="13416" max="13416" width="14.42578125" style="2" bestFit="1" customWidth="1"/>
    <col min="13417" max="13417" width="23.140625" style="2" bestFit="1" customWidth="1"/>
    <col min="13418" max="13418" width="26" style="2" bestFit="1" customWidth="1"/>
    <col min="13419" max="13419" width="19.42578125" style="2" bestFit="1" customWidth="1"/>
    <col min="13420" max="13420" width="21.5703125" style="2" bestFit="1" customWidth="1"/>
    <col min="13421" max="13421" width="25.85546875" style="2" bestFit="1" customWidth="1"/>
    <col min="13422" max="13422" width="18.5703125" style="2" bestFit="1" customWidth="1"/>
    <col min="13423" max="13423" width="16.28515625" style="2" bestFit="1" customWidth="1"/>
    <col min="13424" max="13424" width="15.42578125" style="2" bestFit="1" customWidth="1"/>
    <col min="13425" max="13425" width="17.28515625" style="2" bestFit="1" customWidth="1"/>
    <col min="13426" max="13426" width="17.42578125" style="2" bestFit="1" customWidth="1"/>
    <col min="13427" max="13427" width="21.7109375" style="2" bestFit="1" customWidth="1"/>
    <col min="13428" max="13428" width="17.28515625" style="2" bestFit="1" customWidth="1"/>
    <col min="13429" max="13429" width="17.42578125" style="2" bestFit="1" customWidth="1"/>
    <col min="13430" max="13430" width="21.7109375" style="2" bestFit="1" customWidth="1"/>
    <col min="13431" max="13431" width="13.42578125" style="2" bestFit="1" customWidth="1"/>
    <col min="13432" max="13529" width="12" style="2" customWidth="1"/>
    <col min="13530" max="13530" width="17.140625" style="2" customWidth="1"/>
    <col min="13531"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80" width="19.5703125" style="2" customWidth="1"/>
    <col min="13581" max="13581" width="9" style="2" bestFit="1" customWidth="1"/>
    <col min="13582" max="13582" width="9.140625" style="2" bestFit="1" customWidth="1"/>
    <col min="13583" max="13583" width="7.42578125" style="2" bestFit="1" customWidth="1"/>
    <col min="13584" max="13584" width="6.7109375" style="2" bestFit="1" customWidth="1"/>
    <col min="13585" max="13585" width="9.85546875" style="2" bestFit="1" customWidth="1"/>
    <col min="13586" max="13586" width="21.140625" style="2" bestFit="1" customWidth="1"/>
    <col min="13587" max="13587" width="16.42578125" style="2" bestFit="1" customWidth="1"/>
    <col min="13588" max="13588" width="7.28515625" style="2" bestFit="1" customWidth="1"/>
    <col min="13589" max="13589" width="9.28515625" style="2" bestFit="1" customWidth="1"/>
    <col min="13590" max="13590" width="17.85546875" style="2" bestFit="1" customWidth="1"/>
    <col min="13591" max="13591" width="6.7109375" style="2" bestFit="1" customWidth="1"/>
    <col min="13592" max="13592" width="19.140625" style="2" bestFit="1" customWidth="1"/>
    <col min="13593" max="13593" width="25.140625" style="2" bestFit="1" customWidth="1"/>
    <col min="13594" max="13594" width="21.42578125" style="2" bestFit="1" customWidth="1"/>
    <col min="13595" max="13595" width="19.7109375" style="2" bestFit="1" customWidth="1"/>
    <col min="13596" max="13596" width="14" style="2" bestFit="1" customWidth="1"/>
    <col min="13597" max="13597" width="13.140625" style="2" bestFit="1" customWidth="1"/>
    <col min="13598" max="13598" width="9.28515625" style="2" bestFit="1" customWidth="1"/>
    <col min="13599" max="13599" width="13.140625" style="2" bestFit="1" customWidth="1"/>
    <col min="13600" max="13600" width="7.42578125" style="2" bestFit="1" customWidth="1"/>
    <col min="13601" max="13601" width="19.42578125" style="2" bestFit="1" customWidth="1"/>
    <col min="13602" max="13602" width="20.85546875" style="2" bestFit="1" customWidth="1"/>
    <col min="13603" max="13603" width="19" style="2" bestFit="1" customWidth="1"/>
    <col min="13604" max="13604" width="25.85546875" style="2" bestFit="1" customWidth="1"/>
    <col min="13605" max="13605" width="14.5703125" style="2" bestFit="1" customWidth="1"/>
    <col min="13606" max="13606" width="14.42578125" style="2" bestFit="1" customWidth="1"/>
    <col min="13607" max="13607" width="27.28515625" style="2" bestFit="1" customWidth="1"/>
    <col min="13608" max="13608" width="11.5703125" style="2" bestFit="1" customWidth="1"/>
    <col min="13609" max="13609" width="6.28515625" style="2" bestFit="1" customWidth="1"/>
    <col min="13610" max="13610" width="7" style="2" bestFit="1" customWidth="1"/>
    <col min="13611" max="13611" width="23.85546875" style="2" bestFit="1" customWidth="1"/>
    <col min="13612" max="13612" width="12.85546875" style="2" bestFit="1" customWidth="1"/>
    <col min="13613" max="13613" width="11.28515625" style="2" bestFit="1" customWidth="1"/>
    <col min="13614" max="13614" width="15.28515625" style="2" bestFit="1" customWidth="1"/>
    <col min="13615" max="13615" width="21.140625" style="2" bestFit="1" customWidth="1"/>
    <col min="13616" max="13616" width="23.85546875" style="2" bestFit="1" customWidth="1"/>
    <col min="13617" max="13617" width="14.42578125" style="2" bestFit="1" customWidth="1"/>
    <col min="13618" max="13618" width="11.140625" style="2" bestFit="1" customWidth="1"/>
    <col min="13619" max="13619" width="15" style="2" bestFit="1" customWidth="1"/>
    <col min="13620" max="13620" width="11.7109375" style="2" bestFit="1" customWidth="1"/>
    <col min="13621" max="13621" width="23.5703125" style="2" bestFit="1" customWidth="1"/>
    <col min="13622" max="13622" width="22.140625" style="2" bestFit="1" customWidth="1"/>
    <col min="13623" max="13623" width="21" style="2" bestFit="1" customWidth="1"/>
    <col min="13624" max="13624" width="15.7109375" style="2" bestFit="1" customWidth="1"/>
    <col min="13625" max="13625" width="10.42578125" style="2" bestFit="1" customWidth="1"/>
    <col min="13626" max="13626" width="13.7109375" style="2" bestFit="1" customWidth="1"/>
    <col min="13627" max="13627" width="18" style="2" bestFit="1" customWidth="1"/>
    <col min="13628" max="13628" width="19.7109375" style="2" bestFit="1" customWidth="1"/>
    <col min="13629" max="13629" width="13.85546875" style="2"/>
    <col min="13630" max="13630" width="15.7109375" style="2" bestFit="1" customWidth="1"/>
    <col min="13631" max="13631" width="28.5703125" style="2" bestFit="1" customWidth="1"/>
    <col min="13632" max="13632" width="20.28515625" style="2" bestFit="1" customWidth="1"/>
    <col min="13633" max="13633" width="16" style="2" bestFit="1" customWidth="1"/>
    <col min="13634" max="13634" width="13.7109375" style="2" bestFit="1" customWidth="1"/>
    <col min="13635" max="13635" width="28.140625" style="2" bestFit="1" customWidth="1"/>
    <col min="13636" max="13636" width="15.85546875" style="2" bestFit="1" customWidth="1"/>
    <col min="13637" max="13637" width="26.28515625" style="2" bestFit="1" customWidth="1"/>
    <col min="13638" max="13638" width="13.140625" style="2" bestFit="1" customWidth="1"/>
    <col min="13639" max="13639" width="15" style="2" bestFit="1" customWidth="1"/>
    <col min="13640" max="13640" width="9" style="2" bestFit="1" customWidth="1"/>
    <col min="13641" max="13641" width="18" style="2" bestFit="1" customWidth="1"/>
    <col min="13642" max="13642" width="14.28515625" style="2" bestFit="1" customWidth="1"/>
    <col min="13643" max="13643" width="15.7109375" style="2" bestFit="1" customWidth="1"/>
    <col min="13644" max="13644" width="18.7109375" style="2" bestFit="1" customWidth="1"/>
    <col min="13645" max="13645" width="16.140625" style="2" bestFit="1" customWidth="1"/>
    <col min="13646" max="13646" width="23.5703125" style="2" bestFit="1" customWidth="1"/>
    <col min="13647" max="13647" width="23.85546875" style="2" bestFit="1" customWidth="1"/>
    <col min="13648" max="13648" width="22.85546875" style="2" bestFit="1" customWidth="1"/>
    <col min="13649" max="13649" width="11.7109375" style="2" bestFit="1" customWidth="1"/>
    <col min="13650" max="13650" width="11.85546875" style="2" bestFit="1" customWidth="1"/>
    <col min="13651" max="13651" width="15.140625" style="2" bestFit="1" customWidth="1"/>
    <col min="13652" max="13652" width="15.28515625" style="2" bestFit="1" customWidth="1"/>
    <col min="13653" max="13653" width="19.5703125" style="2" bestFit="1" customWidth="1"/>
    <col min="13654" max="13654" width="21.5703125" style="2" bestFit="1" customWidth="1"/>
    <col min="13655" max="13655" width="18.85546875" style="2" bestFit="1" customWidth="1"/>
    <col min="13656" max="13656" width="8.7109375" style="2" bestFit="1" customWidth="1"/>
    <col min="13657" max="13657" width="8.85546875" style="2" bestFit="1" customWidth="1"/>
    <col min="13658" max="13658" width="13.140625" style="2" bestFit="1" customWidth="1"/>
    <col min="13659" max="13659" width="9.5703125" style="2" bestFit="1" customWidth="1"/>
    <col min="13660" max="13660" width="9.7109375" style="2" bestFit="1" customWidth="1"/>
    <col min="13661" max="13661" width="14" style="2" bestFit="1" customWidth="1"/>
    <col min="13662" max="13662" width="17" style="2" bestFit="1" customWidth="1"/>
    <col min="13663" max="13663" width="17.28515625" style="2" bestFit="1" customWidth="1"/>
    <col min="13664" max="13664" width="21.5703125" style="2" bestFit="1" customWidth="1"/>
    <col min="13665" max="13665" width="17.7109375" style="2" bestFit="1" customWidth="1"/>
    <col min="13666" max="13666" width="14.5703125" style="2" bestFit="1" customWidth="1"/>
    <col min="13667" max="13667" width="15.7109375" style="2" bestFit="1" customWidth="1"/>
    <col min="13668" max="13668" width="19.140625" style="2" bestFit="1" customWidth="1"/>
    <col min="13669" max="13669" width="12.42578125" style="2" bestFit="1" customWidth="1"/>
    <col min="13670" max="13671" width="14.85546875" style="2" bestFit="1" customWidth="1"/>
    <col min="13672" max="13672" width="14.42578125" style="2" bestFit="1" customWidth="1"/>
    <col min="13673" max="13673" width="23.140625" style="2" bestFit="1" customWidth="1"/>
    <col min="13674" max="13674" width="26" style="2" bestFit="1" customWidth="1"/>
    <col min="13675" max="13675" width="19.42578125" style="2" bestFit="1" customWidth="1"/>
    <col min="13676" max="13676" width="21.5703125" style="2" bestFit="1" customWidth="1"/>
    <col min="13677" max="13677" width="25.85546875" style="2" bestFit="1" customWidth="1"/>
    <col min="13678" max="13678" width="18.5703125" style="2" bestFit="1" customWidth="1"/>
    <col min="13679" max="13679" width="16.28515625" style="2" bestFit="1" customWidth="1"/>
    <col min="13680" max="13680" width="15.42578125" style="2" bestFit="1" customWidth="1"/>
    <col min="13681" max="13681" width="17.28515625" style="2" bestFit="1" customWidth="1"/>
    <col min="13682" max="13682" width="17.42578125" style="2" bestFit="1" customWidth="1"/>
    <col min="13683" max="13683" width="21.7109375" style="2" bestFit="1" customWidth="1"/>
    <col min="13684" max="13684" width="17.28515625" style="2" bestFit="1" customWidth="1"/>
    <col min="13685" max="13685" width="17.42578125" style="2" bestFit="1" customWidth="1"/>
    <col min="13686" max="13686" width="21.7109375" style="2" bestFit="1" customWidth="1"/>
    <col min="13687" max="13687" width="13.42578125" style="2" bestFit="1" customWidth="1"/>
    <col min="13688" max="13785" width="12" style="2" customWidth="1"/>
    <col min="13786" max="13786" width="17.140625" style="2" customWidth="1"/>
    <col min="13787"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6" width="19.5703125" style="2" customWidth="1"/>
    <col min="13837" max="13837" width="9" style="2" bestFit="1" customWidth="1"/>
    <col min="13838" max="13838" width="9.140625" style="2" bestFit="1" customWidth="1"/>
    <col min="13839" max="13839" width="7.42578125" style="2" bestFit="1" customWidth="1"/>
    <col min="13840" max="13840" width="6.7109375" style="2" bestFit="1" customWidth="1"/>
    <col min="13841" max="13841" width="9.85546875" style="2" bestFit="1" customWidth="1"/>
    <col min="13842" max="13842" width="21.140625" style="2" bestFit="1" customWidth="1"/>
    <col min="13843" max="13843" width="16.42578125" style="2" bestFit="1" customWidth="1"/>
    <col min="13844" max="13844" width="7.28515625" style="2" bestFit="1" customWidth="1"/>
    <col min="13845" max="13845" width="9.28515625" style="2" bestFit="1" customWidth="1"/>
    <col min="13846" max="13846" width="17.85546875" style="2" bestFit="1" customWidth="1"/>
    <col min="13847" max="13847" width="6.7109375" style="2" bestFit="1" customWidth="1"/>
    <col min="13848" max="13848" width="19.140625" style="2" bestFit="1" customWidth="1"/>
    <col min="13849" max="13849" width="25.140625" style="2" bestFit="1" customWidth="1"/>
    <col min="13850" max="13850" width="21.42578125" style="2" bestFit="1" customWidth="1"/>
    <col min="13851" max="13851" width="19.7109375" style="2" bestFit="1" customWidth="1"/>
    <col min="13852" max="13852" width="14" style="2" bestFit="1" customWidth="1"/>
    <col min="13853" max="13853" width="13.140625" style="2" bestFit="1" customWidth="1"/>
    <col min="13854" max="13854" width="9.28515625" style="2" bestFit="1" customWidth="1"/>
    <col min="13855" max="13855" width="13.140625" style="2" bestFit="1" customWidth="1"/>
    <col min="13856" max="13856" width="7.42578125" style="2" bestFit="1" customWidth="1"/>
    <col min="13857" max="13857" width="19.42578125" style="2" bestFit="1" customWidth="1"/>
    <col min="13858" max="13858" width="20.85546875" style="2" bestFit="1" customWidth="1"/>
    <col min="13859" max="13859" width="19" style="2" bestFit="1" customWidth="1"/>
    <col min="13860" max="13860" width="25.85546875" style="2" bestFit="1" customWidth="1"/>
    <col min="13861" max="13861" width="14.5703125" style="2" bestFit="1" customWidth="1"/>
    <col min="13862" max="13862" width="14.42578125" style="2" bestFit="1" customWidth="1"/>
    <col min="13863" max="13863" width="27.28515625" style="2" bestFit="1" customWidth="1"/>
    <col min="13864" max="13864" width="11.5703125" style="2" bestFit="1" customWidth="1"/>
    <col min="13865" max="13865" width="6.28515625" style="2" bestFit="1" customWidth="1"/>
    <col min="13866" max="13866" width="7" style="2" bestFit="1" customWidth="1"/>
    <col min="13867" max="13867" width="23.85546875" style="2" bestFit="1" customWidth="1"/>
    <col min="13868" max="13868" width="12.85546875" style="2" bestFit="1" customWidth="1"/>
    <col min="13869" max="13869" width="11.28515625" style="2" bestFit="1" customWidth="1"/>
    <col min="13870" max="13870" width="15.28515625" style="2" bestFit="1" customWidth="1"/>
    <col min="13871" max="13871" width="21.140625" style="2" bestFit="1" customWidth="1"/>
    <col min="13872" max="13872" width="23.85546875" style="2" bestFit="1" customWidth="1"/>
    <col min="13873" max="13873" width="14.42578125" style="2" bestFit="1" customWidth="1"/>
    <col min="13874" max="13874" width="11.140625" style="2" bestFit="1" customWidth="1"/>
    <col min="13875" max="13875" width="15" style="2" bestFit="1" customWidth="1"/>
    <col min="13876" max="13876" width="11.7109375" style="2" bestFit="1" customWidth="1"/>
    <col min="13877" max="13877" width="23.5703125" style="2" bestFit="1" customWidth="1"/>
    <col min="13878" max="13878" width="22.140625" style="2" bestFit="1" customWidth="1"/>
    <col min="13879" max="13879" width="21" style="2" bestFit="1" customWidth="1"/>
    <col min="13880" max="13880" width="15.7109375" style="2" bestFit="1" customWidth="1"/>
    <col min="13881" max="13881" width="10.42578125" style="2" bestFit="1" customWidth="1"/>
    <col min="13882" max="13882" width="13.7109375" style="2" bestFit="1" customWidth="1"/>
    <col min="13883" max="13883" width="18" style="2" bestFit="1" customWidth="1"/>
    <col min="13884" max="13884" width="19.7109375" style="2" bestFit="1" customWidth="1"/>
    <col min="13885" max="13885" width="13.85546875" style="2"/>
    <col min="13886" max="13886" width="15.7109375" style="2" bestFit="1" customWidth="1"/>
    <col min="13887" max="13887" width="28.5703125" style="2" bestFit="1" customWidth="1"/>
    <col min="13888" max="13888" width="20.28515625" style="2" bestFit="1" customWidth="1"/>
    <col min="13889" max="13889" width="16" style="2" bestFit="1" customWidth="1"/>
    <col min="13890" max="13890" width="13.7109375" style="2" bestFit="1" customWidth="1"/>
    <col min="13891" max="13891" width="28.140625" style="2" bestFit="1" customWidth="1"/>
    <col min="13892" max="13892" width="15.85546875" style="2" bestFit="1" customWidth="1"/>
    <col min="13893" max="13893" width="26.28515625" style="2" bestFit="1" customWidth="1"/>
    <col min="13894" max="13894" width="13.140625" style="2" bestFit="1" customWidth="1"/>
    <col min="13895" max="13895" width="15" style="2" bestFit="1" customWidth="1"/>
    <col min="13896" max="13896" width="9" style="2" bestFit="1" customWidth="1"/>
    <col min="13897" max="13897" width="18" style="2" bestFit="1" customWidth="1"/>
    <col min="13898" max="13898" width="14.28515625" style="2" bestFit="1" customWidth="1"/>
    <col min="13899" max="13899" width="15.7109375" style="2" bestFit="1" customWidth="1"/>
    <col min="13900" max="13900" width="18.7109375" style="2" bestFit="1" customWidth="1"/>
    <col min="13901" max="13901" width="16.140625" style="2" bestFit="1" customWidth="1"/>
    <col min="13902" max="13902" width="23.5703125" style="2" bestFit="1" customWidth="1"/>
    <col min="13903" max="13903" width="23.85546875" style="2" bestFit="1" customWidth="1"/>
    <col min="13904" max="13904" width="22.85546875" style="2" bestFit="1" customWidth="1"/>
    <col min="13905" max="13905" width="11.7109375" style="2" bestFit="1" customWidth="1"/>
    <col min="13906" max="13906" width="11.85546875" style="2" bestFit="1" customWidth="1"/>
    <col min="13907" max="13907" width="15.140625" style="2" bestFit="1" customWidth="1"/>
    <col min="13908" max="13908" width="15.28515625" style="2" bestFit="1" customWidth="1"/>
    <col min="13909" max="13909" width="19.5703125" style="2" bestFit="1" customWidth="1"/>
    <col min="13910" max="13910" width="21.5703125" style="2" bestFit="1" customWidth="1"/>
    <col min="13911" max="13911" width="18.85546875" style="2" bestFit="1" customWidth="1"/>
    <col min="13912" max="13912" width="8.7109375" style="2" bestFit="1" customWidth="1"/>
    <col min="13913" max="13913" width="8.85546875" style="2" bestFit="1" customWidth="1"/>
    <col min="13914" max="13914" width="13.140625" style="2" bestFit="1" customWidth="1"/>
    <col min="13915" max="13915" width="9.5703125" style="2" bestFit="1" customWidth="1"/>
    <col min="13916" max="13916" width="9.7109375" style="2" bestFit="1" customWidth="1"/>
    <col min="13917" max="13917" width="14" style="2" bestFit="1" customWidth="1"/>
    <col min="13918" max="13918" width="17" style="2" bestFit="1" customWidth="1"/>
    <col min="13919" max="13919" width="17.28515625" style="2" bestFit="1" customWidth="1"/>
    <col min="13920" max="13920" width="21.5703125" style="2" bestFit="1" customWidth="1"/>
    <col min="13921" max="13921" width="17.7109375" style="2" bestFit="1" customWidth="1"/>
    <col min="13922" max="13922" width="14.5703125" style="2" bestFit="1" customWidth="1"/>
    <col min="13923" max="13923" width="15.7109375" style="2" bestFit="1" customWidth="1"/>
    <col min="13924" max="13924" width="19.140625" style="2" bestFit="1" customWidth="1"/>
    <col min="13925" max="13925" width="12.42578125" style="2" bestFit="1" customWidth="1"/>
    <col min="13926" max="13927" width="14.85546875" style="2" bestFit="1" customWidth="1"/>
    <col min="13928" max="13928" width="14.42578125" style="2" bestFit="1" customWidth="1"/>
    <col min="13929" max="13929" width="23.140625" style="2" bestFit="1" customWidth="1"/>
    <col min="13930" max="13930" width="26" style="2" bestFit="1" customWidth="1"/>
    <col min="13931" max="13931" width="19.42578125" style="2" bestFit="1" customWidth="1"/>
    <col min="13932" max="13932" width="21.5703125" style="2" bestFit="1" customWidth="1"/>
    <col min="13933" max="13933" width="25.85546875" style="2" bestFit="1" customWidth="1"/>
    <col min="13934" max="13934" width="18.5703125" style="2" bestFit="1" customWidth="1"/>
    <col min="13935" max="13935" width="16.28515625" style="2" bestFit="1" customWidth="1"/>
    <col min="13936" max="13936" width="15.42578125" style="2" bestFit="1" customWidth="1"/>
    <col min="13937" max="13937" width="17.28515625" style="2" bestFit="1" customWidth="1"/>
    <col min="13938" max="13938" width="17.42578125" style="2" bestFit="1" customWidth="1"/>
    <col min="13939" max="13939" width="21.7109375" style="2" bestFit="1" customWidth="1"/>
    <col min="13940" max="13940" width="17.28515625" style="2" bestFit="1" customWidth="1"/>
    <col min="13941" max="13941" width="17.42578125" style="2" bestFit="1" customWidth="1"/>
    <col min="13942" max="13942" width="21.7109375" style="2" bestFit="1" customWidth="1"/>
    <col min="13943" max="13943" width="13.42578125" style="2" bestFit="1" customWidth="1"/>
    <col min="13944" max="14041" width="12" style="2" customWidth="1"/>
    <col min="14042" max="14042" width="17.140625" style="2" customWidth="1"/>
    <col min="14043"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2" width="19.5703125" style="2" customWidth="1"/>
    <col min="14093" max="14093" width="9" style="2" bestFit="1" customWidth="1"/>
    <col min="14094" max="14094" width="9.140625" style="2" bestFit="1" customWidth="1"/>
    <col min="14095" max="14095" width="7.42578125" style="2" bestFit="1" customWidth="1"/>
    <col min="14096" max="14096" width="6.7109375" style="2" bestFit="1" customWidth="1"/>
    <col min="14097" max="14097" width="9.85546875" style="2" bestFit="1" customWidth="1"/>
    <col min="14098" max="14098" width="21.140625" style="2" bestFit="1" customWidth="1"/>
    <col min="14099" max="14099" width="16.42578125" style="2" bestFit="1" customWidth="1"/>
    <col min="14100" max="14100" width="7.28515625" style="2" bestFit="1" customWidth="1"/>
    <col min="14101" max="14101" width="9.28515625" style="2" bestFit="1" customWidth="1"/>
    <col min="14102" max="14102" width="17.85546875" style="2" bestFit="1" customWidth="1"/>
    <col min="14103" max="14103" width="6.7109375" style="2" bestFit="1" customWidth="1"/>
    <col min="14104" max="14104" width="19.140625" style="2" bestFit="1" customWidth="1"/>
    <col min="14105" max="14105" width="25.140625" style="2" bestFit="1" customWidth="1"/>
    <col min="14106" max="14106" width="21.42578125" style="2" bestFit="1" customWidth="1"/>
    <col min="14107" max="14107" width="19.7109375" style="2" bestFit="1" customWidth="1"/>
    <col min="14108" max="14108" width="14" style="2" bestFit="1" customWidth="1"/>
    <col min="14109" max="14109" width="13.140625" style="2" bestFit="1" customWidth="1"/>
    <col min="14110" max="14110" width="9.28515625" style="2" bestFit="1" customWidth="1"/>
    <col min="14111" max="14111" width="13.140625" style="2" bestFit="1" customWidth="1"/>
    <col min="14112" max="14112" width="7.42578125" style="2" bestFit="1" customWidth="1"/>
    <col min="14113" max="14113" width="19.42578125" style="2" bestFit="1" customWidth="1"/>
    <col min="14114" max="14114" width="20.85546875" style="2" bestFit="1" customWidth="1"/>
    <col min="14115" max="14115" width="19" style="2" bestFit="1" customWidth="1"/>
    <col min="14116" max="14116" width="25.85546875" style="2" bestFit="1" customWidth="1"/>
    <col min="14117" max="14117" width="14.5703125" style="2" bestFit="1" customWidth="1"/>
    <col min="14118" max="14118" width="14.42578125" style="2" bestFit="1" customWidth="1"/>
    <col min="14119" max="14119" width="27.28515625" style="2" bestFit="1" customWidth="1"/>
    <col min="14120" max="14120" width="11.5703125" style="2" bestFit="1" customWidth="1"/>
    <col min="14121" max="14121" width="6.28515625" style="2" bestFit="1" customWidth="1"/>
    <col min="14122" max="14122" width="7" style="2" bestFit="1" customWidth="1"/>
    <col min="14123" max="14123" width="23.85546875" style="2" bestFit="1" customWidth="1"/>
    <col min="14124" max="14124" width="12.85546875" style="2" bestFit="1" customWidth="1"/>
    <col min="14125" max="14125" width="11.28515625" style="2" bestFit="1" customWidth="1"/>
    <col min="14126" max="14126" width="15.28515625" style="2" bestFit="1" customWidth="1"/>
    <col min="14127" max="14127" width="21.140625" style="2" bestFit="1" customWidth="1"/>
    <col min="14128" max="14128" width="23.85546875" style="2" bestFit="1" customWidth="1"/>
    <col min="14129" max="14129" width="14.42578125" style="2" bestFit="1" customWidth="1"/>
    <col min="14130" max="14130" width="11.140625" style="2" bestFit="1" customWidth="1"/>
    <col min="14131" max="14131" width="15" style="2" bestFit="1" customWidth="1"/>
    <col min="14132" max="14132" width="11.7109375" style="2" bestFit="1" customWidth="1"/>
    <col min="14133" max="14133" width="23.5703125" style="2" bestFit="1" customWidth="1"/>
    <col min="14134" max="14134" width="22.140625" style="2" bestFit="1" customWidth="1"/>
    <col min="14135" max="14135" width="21" style="2" bestFit="1" customWidth="1"/>
    <col min="14136" max="14136" width="15.7109375" style="2" bestFit="1" customWidth="1"/>
    <col min="14137" max="14137" width="10.42578125" style="2" bestFit="1" customWidth="1"/>
    <col min="14138" max="14138" width="13.7109375" style="2" bestFit="1" customWidth="1"/>
    <col min="14139" max="14139" width="18" style="2" bestFit="1" customWidth="1"/>
    <col min="14140" max="14140" width="19.7109375" style="2" bestFit="1" customWidth="1"/>
    <col min="14141" max="14141" width="13.85546875" style="2"/>
    <col min="14142" max="14142" width="15.7109375" style="2" bestFit="1" customWidth="1"/>
    <col min="14143" max="14143" width="28.5703125" style="2" bestFit="1" customWidth="1"/>
    <col min="14144" max="14144" width="20.28515625" style="2" bestFit="1" customWidth="1"/>
    <col min="14145" max="14145" width="16" style="2" bestFit="1" customWidth="1"/>
    <col min="14146" max="14146" width="13.7109375" style="2" bestFit="1" customWidth="1"/>
    <col min="14147" max="14147" width="28.140625" style="2" bestFit="1" customWidth="1"/>
    <col min="14148" max="14148" width="15.85546875" style="2" bestFit="1" customWidth="1"/>
    <col min="14149" max="14149" width="26.28515625" style="2" bestFit="1" customWidth="1"/>
    <col min="14150" max="14150" width="13.140625" style="2" bestFit="1" customWidth="1"/>
    <col min="14151" max="14151" width="15" style="2" bestFit="1" customWidth="1"/>
    <col min="14152" max="14152" width="9" style="2" bestFit="1" customWidth="1"/>
    <col min="14153" max="14153" width="18" style="2" bestFit="1" customWidth="1"/>
    <col min="14154" max="14154" width="14.28515625" style="2" bestFit="1" customWidth="1"/>
    <col min="14155" max="14155" width="15.7109375" style="2" bestFit="1" customWidth="1"/>
    <col min="14156" max="14156" width="18.7109375" style="2" bestFit="1" customWidth="1"/>
    <col min="14157" max="14157" width="16.140625" style="2" bestFit="1" customWidth="1"/>
    <col min="14158" max="14158" width="23.5703125" style="2" bestFit="1" customWidth="1"/>
    <col min="14159" max="14159" width="23.85546875" style="2" bestFit="1" customWidth="1"/>
    <col min="14160" max="14160" width="22.85546875" style="2" bestFit="1" customWidth="1"/>
    <col min="14161" max="14161" width="11.7109375" style="2" bestFit="1" customWidth="1"/>
    <col min="14162" max="14162" width="11.85546875" style="2" bestFit="1" customWidth="1"/>
    <col min="14163" max="14163" width="15.140625" style="2" bestFit="1" customWidth="1"/>
    <col min="14164" max="14164" width="15.28515625" style="2" bestFit="1" customWidth="1"/>
    <col min="14165" max="14165" width="19.5703125" style="2" bestFit="1" customWidth="1"/>
    <col min="14166" max="14166" width="21.5703125" style="2" bestFit="1" customWidth="1"/>
    <col min="14167" max="14167" width="18.85546875" style="2" bestFit="1" customWidth="1"/>
    <col min="14168" max="14168" width="8.7109375" style="2" bestFit="1" customWidth="1"/>
    <col min="14169" max="14169" width="8.85546875" style="2" bestFit="1" customWidth="1"/>
    <col min="14170" max="14170" width="13.140625" style="2" bestFit="1" customWidth="1"/>
    <col min="14171" max="14171" width="9.5703125" style="2" bestFit="1" customWidth="1"/>
    <col min="14172" max="14172" width="9.7109375" style="2" bestFit="1" customWidth="1"/>
    <col min="14173" max="14173" width="14" style="2" bestFit="1" customWidth="1"/>
    <col min="14174" max="14174" width="17" style="2" bestFit="1" customWidth="1"/>
    <col min="14175" max="14175" width="17.28515625" style="2" bestFit="1" customWidth="1"/>
    <col min="14176" max="14176" width="21.5703125" style="2" bestFit="1" customWidth="1"/>
    <col min="14177" max="14177" width="17.7109375" style="2" bestFit="1" customWidth="1"/>
    <col min="14178" max="14178" width="14.5703125" style="2" bestFit="1" customWidth="1"/>
    <col min="14179" max="14179" width="15.7109375" style="2" bestFit="1" customWidth="1"/>
    <col min="14180" max="14180" width="19.140625" style="2" bestFit="1" customWidth="1"/>
    <col min="14181" max="14181" width="12.42578125" style="2" bestFit="1" customWidth="1"/>
    <col min="14182" max="14183" width="14.85546875" style="2" bestFit="1" customWidth="1"/>
    <col min="14184" max="14184" width="14.42578125" style="2" bestFit="1" customWidth="1"/>
    <col min="14185" max="14185" width="23.140625" style="2" bestFit="1" customWidth="1"/>
    <col min="14186" max="14186" width="26" style="2" bestFit="1" customWidth="1"/>
    <col min="14187" max="14187" width="19.42578125" style="2" bestFit="1" customWidth="1"/>
    <col min="14188" max="14188" width="21.5703125" style="2" bestFit="1" customWidth="1"/>
    <col min="14189" max="14189" width="25.85546875" style="2" bestFit="1" customWidth="1"/>
    <col min="14190" max="14190" width="18.5703125" style="2" bestFit="1" customWidth="1"/>
    <col min="14191" max="14191" width="16.28515625" style="2" bestFit="1" customWidth="1"/>
    <col min="14192" max="14192" width="15.42578125" style="2" bestFit="1" customWidth="1"/>
    <col min="14193" max="14193" width="17.28515625" style="2" bestFit="1" customWidth="1"/>
    <col min="14194" max="14194" width="17.42578125" style="2" bestFit="1" customWidth="1"/>
    <col min="14195" max="14195" width="21.7109375" style="2" bestFit="1" customWidth="1"/>
    <col min="14196" max="14196" width="17.28515625" style="2" bestFit="1" customWidth="1"/>
    <col min="14197" max="14197" width="17.42578125" style="2" bestFit="1" customWidth="1"/>
    <col min="14198" max="14198" width="21.7109375" style="2" bestFit="1" customWidth="1"/>
    <col min="14199" max="14199" width="13.42578125" style="2" bestFit="1" customWidth="1"/>
    <col min="14200" max="14297" width="12" style="2" customWidth="1"/>
    <col min="14298" max="14298" width="17.140625" style="2" customWidth="1"/>
    <col min="14299"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8" width="19.5703125" style="2" customWidth="1"/>
    <col min="14349" max="14349" width="9" style="2" bestFit="1" customWidth="1"/>
    <col min="14350" max="14350" width="9.140625" style="2" bestFit="1" customWidth="1"/>
    <col min="14351" max="14351" width="7.42578125" style="2" bestFit="1" customWidth="1"/>
    <col min="14352" max="14352" width="6.7109375" style="2" bestFit="1" customWidth="1"/>
    <col min="14353" max="14353" width="9.85546875" style="2" bestFit="1" customWidth="1"/>
    <col min="14354" max="14354" width="21.140625" style="2" bestFit="1" customWidth="1"/>
    <col min="14355" max="14355" width="16.42578125" style="2" bestFit="1" customWidth="1"/>
    <col min="14356" max="14356" width="7.28515625" style="2" bestFit="1" customWidth="1"/>
    <col min="14357" max="14357" width="9.28515625" style="2" bestFit="1" customWidth="1"/>
    <col min="14358" max="14358" width="17.85546875" style="2" bestFit="1" customWidth="1"/>
    <col min="14359" max="14359" width="6.7109375" style="2" bestFit="1" customWidth="1"/>
    <col min="14360" max="14360" width="19.140625" style="2" bestFit="1" customWidth="1"/>
    <col min="14361" max="14361" width="25.140625" style="2" bestFit="1" customWidth="1"/>
    <col min="14362" max="14362" width="21.42578125" style="2" bestFit="1" customWidth="1"/>
    <col min="14363" max="14363" width="19.7109375" style="2" bestFit="1" customWidth="1"/>
    <col min="14364" max="14364" width="14" style="2" bestFit="1" customWidth="1"/>
    <col min="14365" max="14365" width="13.140625" style="2" bestFit="1" customWidth="1"/>
    <col min="14366" max="14366" width="9.28515625" style="2" bestFit="1" customWidth="1"/>
    <col min="14367" max="14367" width="13.140625" style="2" bestFit="1" customWidth="1"/>
    <col min="14368" max="14368" width="7.42578125" style="2" bestFit="1" customWidth="1"/>
    <col min="14369" max="14369" width="19.42578125" style="2" bestFit="1" customWidth="1"/>
    <col min="14370" max="14370" width="20.85546875" style="2" bestFit="1" customWidth="1"/>
    <col min="14371" max="14371" width="19" style="2" bestFit="1" customWidth="1"/>
    <col min="14372" max="14372" width="25.85546875" style="2" bestFit="1" customWidth="1"/>
    <col min="14373" max="14373" width="14.5703125" style="2" bestFit="1" customWidth="1"/>
    <col min="14374" max="14374" width="14.42578125" style="2" bestFit="1" customWidth="1"/>
    <col min="14375" max="14375" width="27.28515625" style="2" bestFit="1" customWidth="1"/>
    <col min="14376" max="14376" width="11.5703125" style="2" bestFit="1" customWidth="1"/>
    <col min="14377" max="14377" width="6.28515625" style="2" bestFit="1" customWidth="1"/>
    <col min="14378" max="14378" width="7" style="2" bestFit="1" customWidth="1"/>
    <col min="14379" max="14379" width="23.85546875" style="2" bestFit="1" customWidth="1"/>
    <col min="14380" max="14380" width="12.85546875" style="2" bestFit="1" customWidth="1"/>
    <col min="14381" max="14381" width="11.28515625" style="2" bestFit="1" customWidth="1"/>
    <col min="14382" max="14382" width="15.28515625" style="2" bestFit="1" customWidth="1"/>
    <col min="14383" max="14383" width="21.140625" style="2" bestFit="1" customWidth="1"/>
    <col min="14384" max="14384" width="23.85546875" style="2" bestFit="1" customWidth="1"/>
    <col min="14385" max="14385" width="14.42578125" style="2" bestFit="1" customWidth="1"/>
    <col min="14386" max="14386" width="11.140625" style="2" bestFit="1" customWidth="1"/>
    <col min="14387" max="14387" width="15" style="2" bestFit="1" customWidth="1"/>
    <col min="14388" max="14388" width="11.7109375" style="2" bestFit="1" customWidth="1"/>
    <col min="14389" max="14389" width="23.5703125" style="2" bestFit="1" customWidth="1"/>
    <col min="14390" max="14390" width="22.140625" style="2" bestFit="1" customWidth="1"/>
    <col min="14391" max="14391" width="21" style="2" bestFit="1" customWidth="1"/>
    <col min="14392" max="14392" width="15.7109375" style="2" bestFit="1" customWidth="1"/>
    <col min="14393" max="14393" width="10.42578125" style="2" bestFit="1" customWidth="1"/>
    <col min="14394" max="14394" width="13.7109375" style="2" bestFit="1" customWidth="1"/>
    <col min="14395" max="14395" width="18" style="2" bestFit="1" customWidth="1"/>
    <col min="14396" max="14396" width="19.7109375" style="2" bestFit="1" customWidth="1"/>
    <col min="14397" max="14397" width="13.85546875" style="2"/>
    <col min="14398" max="14398" width="15.7109375" style="2" bestFit="1" customWidth="1"/>
    <col min="14399" max="14399" width="28.5703125" style="2" bestFit="1" customWidth="1"/>
    <col min="14400" max="14400" width="20.28515625" style="2" bestFit="1" customWidth="1"/>
    <col min="14401" max="14401" width="16" style="2" bestFit="1" customWidth="1"/>
    <col min="14402" max="14402" width="13.7109375" style="2" bestFit="1" customWidth="1"/>
    <col min="14403" max="14403" width="28.140625" style="2" bestFit="1" customWidth="1"/>
    <col min="14404" max="14404" width="15.85546875" style="2" bestFit="1" customWidth="1"/>
    <col min="14405" max="14405" width="26.28515625" style="2" bestFit="1" customWidth="1"/>
    <col min="14406" max="14406" width="13.140625" style="2" bestFit="1" customWidth="1"/>
    <col min="14407" max="14407" width="15" style="2" bestFit="1" customWidth="1"/>
    <col min="14408" max="14408" width="9" style="2" bestFit="1" customWidth="1"/>
    <col min="14409" max="14409" width="18" style="2" bestFit="1" customWidth="1"/>
    <col min="14410" max="14410" width="14.28515625" style="2" bestFit="1" customWidth="1"/>
    <col min="14411" max="14411" width="15.7109375" style="2" bestFit="1" customWidth="1"/>
    <col min="14412" max="14412" width="18.7109375" style="2" bestFit="1" customWidth="1"/>
    <col min="14413" max="14413" width="16.140625" style="2" bestFit="1" customWidth="1"/>
    <col min="14414" max="14414" width="23.5703125" style="2" bestFit="1" customWidth="1"/>
    <col min="14415" max="14415" width="23.85546875" style="2" bestFit="1" customWidth="1"/>
    <col min="14416" max="14416" width="22.85546875" style="2" bestFit="1" customWidth="1"/>
    <col min="14417" max="14417" width="11.7109375" style="2" bestFit="1" customWidth="1"/>
    <col min="14418" max="14418" width="11.85546875" style="2" bestFit="1" customWidth="1"/>
    <col min="14419" max="14419" width="15.140625" style="2" bestFit="1" customWidth="1"/>
    <col min="14420" max="14420" width="15.28515625" style="2" bestFit="1" customWidth="1"/>
    <col min="14421" max="14421" width="19.5703125" style="2" bestFit="1" customWidth="1"/>
    <col min="14422" max="14422" width="21.5703125" style="2" bestFit="1" customWidth="1"/>
    <col min="14423" max="14423" width="18.85546875" style="2" bestFit="1" customWidth="1"/>
    <col min="14424" max="14424" width="8.7109375" style="2" bestFit="1" customWidth="1"/>
    <col min="14425" max="14425" width="8.85546875" style="2" bestFit="1" customWidth="1"/>
    <col min="14426" max="14426" width="13.140625" style="2" bestFit="1" customWidth="1"/>
    <col min="14427" max="14427" width="9.5703125" style="2" bestFit="1" customWidth="1"/>
    <col min="14428" max="14428" width="9.7109375" style="2" bestFit="1" customWidth="1"/>
    <col min="14429" max="14429" width="14" style="2" bestFit="1" customWidth="1"/>
    <col min="14430" max="14430" width="17" style="2" bestFit="1" customWidth="1"/>
    <col min="14431" max="14431" width="17.28515625" style="2" bestFit="1" customWidth="1"/>
    <col min="14432" max="14432" width="21.5703125" style="2" bestFit="1" customWidth="1"/>
    <col min="14433" max="14433" width="17.7109375" style="2" bestFit="1" customWidth="1"/>
    <col min="14434" max="14434" width="14.5703125" style="2" bestFit="1" customWidth="1"/>
    <col min="14435" max="14435" width="15.7109375" style="2" bestFit="1" customWidth="1"/>
    <col min="14436" max="14436" width="19.140625" style="2" bestFit="1" customWidth="1"/>
    <col min="14437" max="14437" width="12.42578125" style="2" bestFit="1" customWidth="1"/>
    <col min="14438" max="14439" width="14.85546875" style="2" bestFit="1" customWidth="1"/>
    <col min="14440" max="14440" width="14.42578125" style="2" bestFit="1" customWidth="1"/>
    <col min="14441" max="14441" width="23.140625" style="2" bestFit="1" customWidth="1"/>
    <col min="14442" max="14442" width="26" style="2" bestFit="1" customWidth="1"/>
    <col min="14443" max="14443" width="19.42578125" style="2" bestFit="1" customWidth="1"/>
    <col min="14444" max="14444" width="21.5703125" style="2" bestFit="1" customWidth="1"/>
    <col min="14445" max="14445" width="25.85546875" style="2" bestFit="1" customWidth="1"/>
    <col min="14446" max="14446" width="18.5703125" style="2" bestFit="1" customWidth="1"/>
    <col min="14447" max="14447" width="16.28515625" style="2" bestFit="1" customWidth="1"/>
    <col min="14448" max="14448" width="15.42578125" style="2" bestFit="1" customWidth="1"/>
    <col min="14449" max="14449" width="17.28515625" style="2" bestFit="1" customWidth="1"/>
    <col min="14450" max="14450" width="17.42578125" style="2" bestFit="1" customWidth="1"/>
    <col min="14451" max="14451" width="21.7109375" style="2" bestFit="1" customWidth="1"/>
    <col min="14452" max="14452" width="17.28515625" style="2" bestFit="1" customWidth="1"/>
    <col min="14453" max="14453" width="17.42578125" style="2" bestFit="1" customWidth="1"/>
    <col min="14454" max="14454" width="21.7109375" style="2" bestFit="1" customWidth="1"/>
    <col min="14455" max="14455" width="13.42578125" style="2" bestFit="1" customWidth="1"/>
    <col min="14456" max="14553" width="12" style="2" customWidth="1"/>
    <col min="14554" max="14554" width="17.140625" style="2" customWidth="1"/>
    <col min="14555"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4" width="19.5703125" style="2" customWidth="1"/>
    <col min="14605" max="14605" width="9" style="2" bestFit="1" customWidth="1"/>
    <col min="14606" max="14606" width="9.140625" style="2" bestFit="1" customWidth="1"/>
    <col min="14607" max="14607" width="7.42578125" style="2" bestFit="1" customWidth="1"/>
    <col min="14608" max="14608" width="6.7109375" style="2" bestFit="1" customWidth="1"/>
    <col min="14609" max="14609" width="9.85546875" style="2" bestFit="1" customWidth="1"/>
    <col min="14610" max="14610" width="21.140625" style="2" bestFit="1" customWidth="1"/>
    <col min="14611" max="14611" width="16.42578125" style="2" bestFit="1" customWidth="1"/>
    <col min="14612" max="14612" width="7.28515625" style="2" bestFit="1" customWidth="1"/>
    <col min="14613" max="14613" width="9.28515625" style="2" bestFit="1" customWidth="1"/>
    <col min="14614" max="14614" width="17.85546875" style="2" bestFit="1" customWidth="1"/>
    <col min="14615" max="14615" width="6.7109375" style="2" bestFit="1" customWidth="1"/>
    <col min="14616" max="14616" width="19.140625" style="2" bestFit="1" customWidth="1"/>
    <col min="14617" max="14617" width="25.140625" style="2" bestFit="1" customWidth="1"/>
    <col min="14618" max="14618" width="21.42578125" style="2" bestFit="1" customWidth="1"/>
    <col min="14619" max="14619" width="19.7109375" style="2" bestFit="1" customWidth="1"/>
    <col min="14620" max="14620" width="14" style="2" bestFit="1" customWidth="1"/>
    <col min="14621" max="14621" width="13.140625" style="2" bestFit="1" customWidth="1"/>
    <col min="14622" max="14622" width="9.28515625" style="2" bestFit="1" customWidth="1"/>
    <col min="14623" max="14623" width="13.140625" style="2" bestFit="1" customWidth="1"/>
    <col min="14624" max="14624" width="7.42578125" style="2" bestFit="1" customWidth="1"/>
    <col min="14625" max="14625" width="19.42578125" style="2" bestFit="1" customWidth="1"/>
    <col min="14626" max="14626" width="20.85546875" style="2" bestFit="1" customWidth="1"/>
    <col min="14627" max="14627" width="19" style="2" bestFit="1" customWidth="1"/>
    <col min="14628" max="14628" width="25.85546875" style="2" bestFit="1" customWidth="1"/>
    <col min="14629" max="14629" width="14.5703125" style="2" bestFit="1" customWidth="1"/>
    <col min="14630" max="14630" width="14.42578125" style="2" bestFit="1" customWidth="1"/>
    <col min="14631" max="14631" width="27.28515625" style="2" bestFit="1" customWidth="1"/>
    <col min="14632" max="14632" width="11.5703125" style="2" bestFit="1" customWidth="1"/>
    <col min="14633" max="14633" width="6.28515625" style="2" bestFit="1" customWidth="1"/>
    <col min="14634" max="14634" width="7" style="2" bestFit="1" customWidth="1"/>
    <col min="14635" max="14635" width="23.85546875" style="2" bestFit="1" customWidth="1"/>
    <col min="14636" max="14636" width="12.85546875" style="2" bestFit="1" customWidth="1"/>
    <col min="14637" max="14637" width="11.28515625" style="2" bestFit="1" customWidth="1"/>
    <col min="14638" max="14638" width="15.28515625" style="2" bestFit="1" customWidth="1"/>
    <col min="14639" max="14639" width="21.140625" style="2" bestFit="1" customWidth="1"/>
    <col min="14640" max="14640" width="23.85546875" style="2" bestFit="1" customWidth="1"/>
    <col min="14641" max="14641" width="14.42578125" style="2" bestFit="1" customWidth="1"/>
    <col min="14642" max="14642" width="11.140625" style="2" bestFit="1" customWidth="1"/>
    <col min="14643" max="14643" width="15" style="2" bestFit="1" customWidth="1"/>
    <col min="14644" max="14644" width="11.7109375" style="2" bestFit="1" customWidth="1"/>
    <col min="14645" max="14645" width="23.5703125" style="2" bestFit="1" customWidth="1"/>
    <col min="14646" max="14646" width="22.140625" style="2" bestFit="1" customWidth="1"/>
    <col min="14647" max="14647" width="21" style="2" bestFit="1" customWidth="1"/>
    <col min="14648" max="14648" width="15.7109375" style="2" bestFit="1" customWidth="1"/>
    <col min="14649" max="14649" width="10.42578125" style="2" bestFit="1" customWidth="1"/>
    <col min="14650" max="14650" width="13.7109375" style="2" bestFit="1" customWidth="1"/>
    <col min="14651" max="14651" width="18" style="2" bestFit="1" customWidth="1"/>
    <col min="14652" max="14652" width="19.7109375" style="2" bestFit="1" customWidth="1"/>
    <col min="14653" max="14653" width="13.85546875" style="2"/>
    <col min="14654" max="14654" width="15.7109375" style="2" bestFit="1" customWidth="1"/>
    <col min="14655" max="14655" width="28.5703125" style="2" bestFit="1" customWidth="1"/>
    <col min="14656" max="14656" width="20.28515625" style="2" bestFit="1" customWidth="1"/>
    <col min="14657" max="14657" width="16" style="2" bestFit="1" customWidth="1"/>
    <col min="14658" max="14658" width="13.7109375" style="2" bestFit="1" customWidth="1"/>
    <col min="14659" max="14659" width="28.140625" style="2" bestFit="1" customWidth="1"/>
    <col min="14660" max="14660" width="15.85546875" style="2" bestFit="1" customWidth="1"/>
    <col min="14661" max="14661" width="26.28515625" style="2" bestFit="1" customWidth="1"/>
    <col min="14662" max="14662" width="13.140625" style="2" bestFit="1" customWidth="1"/>
    <col min="14663" max="14663" width="15" style="2" bestFit="1" customWidth="1"/>
    <col min="14664" max="14664" width="9" style="2" bestFit="1" customWidth="1"/>
    <col min="14665" max="14665" width="18" style="2" bestFit="1" customWidth="1"/>
    <col min="14666" max="14666" width="14.28515625" style="2" bestFit="1" customWidth="1"/>
    <col min="14667" max="14667" width="15.7109375" style="2" bestFit="1" customWidth="1"/>
    <col min="14668" max="14668" width="18.7109375" style="2" bestFit="1" customWidth="1"/>
    <col min="14669" max="14669" width="16.140625" style="2" bestFit="1" customWidth="1"/>
    <col min="14670" max="14670" width="23.5703125" style="2" bestFit="1" customWidth="1"/>
    <col min="14671" max="14671" width="23.85546875" style="2" bestFit="1" customWidth="1"/>
    <col min="14672" max="14672" width="22.85546875" style="2" bestFit="1" customWidth="1"/>
    <col min="14673" max="14673" width="11.7109375" style="2" bestFit="1" customWidth="1"/>
    <col min="14674" max="14674" width="11.85546875" style="2" bestFit="1" customWidth="1"/>
    <col min="14675" max="14675" width="15.140625" style="2" bestFit="1" customWidth="1"/>
    <col min="14676" max="14676" width="15.28515625" style="2" bestFit="1" customWidth="1"/>
    <col min="14677" max="14677" width="19.5703125" style="2" bestFit="1" customWidth="1"/>
    <col min="14678" max="14678" width="21.5703125" style="2" bestFit="1" customWidth="1"/>
    <col min="14679" max="14679" width="18.85546875" style="2" bestFit="1" customWidth="1"/>
    <col min="14680" max="14680" width="8.7109375" style="2" bestFit="1" customWidth="1"/>
    <col min="14681" max="14681" width="8.85546875" style="2" bestFit="1" customWidth="1"/>
    <col min="14682" max="14682" width="13.140625" style="2" bestFit="1" customWidth="1"/>
    <col min="14683" max="14683" width="9.5703125" style="2" bestFit="1" customWidth="1"/>
    <col min="14684" max="14684" width="9.7109375" style="2" bestFit="1" customWidth="1"/>
    <col min="14685" max="14685" width="14" style="2" bestFit="1" customWidth="1"/>
    <col min="14686" max="14686" width="17" style="2" bestFit="1" customWidth="1"/>
    <col min="14687" max="14687" width="17.28515625" style="2" bestFit="1" customWidth="1"/>
    <col min="14688" max="14688" width="21.5703125" style="2" bestFit="1" customWidth="1"/>
    <col min="14689" max="14689" width="17.7109375" style="2" bestFit="1" customWidth="1"/>
    <col min="14690" max="14690" width="14.5703125" style="2" bestFit="1" customWidth="1"/>
    <col min="14691" max="14691" width="15.7109375" style="2" bestFit="1" customWidth="1"/>
    <col min="14692" max="14692" width="19.140625" style="2" bestFit="1" customWidth="1"/>
    <col min="14693" max="14693" width="12.42578125" style="2" bestFit="1" customWidth="1"/>
    <col min="14694" max="14695" width="14.85546875" style="2" bestFit="1" customWidth="1"/>
    <col min="14696" max="14696" width="14.42578125" style="2" bestFit="1" customWidth="1"/>
    <col min="14697" max="14697" width="23.140625" style="2" bestFit="1" customWidth="1"/>
    <col min="14698" max="14698" width="26" style="2" bestFit="1" customWidth="1"/>
    <col min="14699" max="14699" width="19.42578125" style="2" bestFit="1" customWidth="1"/>
    <col min="14700" max="14700" width="21.5703125" style="2" bestFit="1" customWidth="1"/>
    <col min="14701" max="14701" width="25.85546875" style="2" bestFit="1" customWidth="1"/>
    <col min="14702" max="14702" width="18.5703125" style="2" bestFit="1" customWidth="1"/>
    <col min="14703" max="14703" width="16.28515625" style="2" bestFit="1" customWidth="1"/>
    <col min="14704" max="14704" width="15.42578125" style="2" bestFit="1" customWidth="1"/>
    <col min="14705" max="14705" width="17.28515625" style="2" bestFit="1" customWidth="1"/>
    <col min="14706" max="14706" width="17.42578125" style="2" bestFit="1" customWidth="1"/>
    <col min="14707" max="14707" width="21.7109375" style="2" bestFit="1" customWidth="1"/>
    <col min="14708" max="14708" width="17.28515625" style="2" bestFit="1" customWidth="1"/>
    <col min="14709" max="14709" width="17.42578125" style="2" bestFit="1" customWidth="1"/>
    <col min="14710" max="14710" width="21.7109375" style="2" bestFit="1" customWidth="1"/>
    <col min="14711" max="14711" width="13.42578125" style="2" bestFit="1" customWidth="1"/>
    <col min="14712" max="14809" width="12" style="2" customWidth="1"/>
    <col min="14810" max="14810" width="17.140625" style="2" customWidth="1"/>
    <col min="14811"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60" width="19.5703125" style="2" customWidth="1"/>
    <col min="14861" max="14861" width="9" style="2" bestFit="1" customWidth="1"/>
    <col min="14862" max="14862" width="9.140625" style="2" bestFit="1" customWidth="1"/>
    <col min="14863" max="14863" width="7.42578125" style="2" bestFit="1" customWidth="1"/>
    <col min="14864" max="14864" width="6.7109375" style="2" bestFit="1" customWidth="1"/>
    <col min="14865" max="14865" width="9.85546875" style="2" bestFit="1" customWidth="1"/>
    <col min="14866" max="14866" width="21.140625" style="2" bestFit="1" customWidth="1"/>
    <col min="14867" max="14867" width="16.42578125" style="2" bestFit="1" customWidth="1"/>
    <col min="14868" max="14868" width="7.28515625" style="2" bestFit="1" customWidth="1"/>
    <col min="14869" max="14869" width="9.28515625" style="2" bestFit="1" customWidth="1"/>
    <col min="14870" max="14870" width="17.85546875" style="2" bestFit="1" customWidth="1"/>
    <col min="14871" max="14871" width="6.7109375" style="2" bestFit="1" customWidth="1"/>
    <col min="14872" max="14872" width="19.140625" style="2" bestFit="1" customWidth="1"/>
    <col min="14873" max="14873" width="25.140625" style="2" bestFit="1" customWidth="1"/>
    <col min="14874" max="14874" width="21.42578125" style="2" bestFit="1" customWidth="1"/>
    <col min="14875" max="14875" width="19.7109375" style="2" bestFit="1" customWidth="1"/>
    <col min="14876" max="14876" width="14" style="2" bestFit="1" customWidth="1"/>
    <col min="14877" max="14877" width="13.140625" style="2" bestFit="1" customWidth="1"/>
    <col min="14878" max="14878" width="9.28515625" style="2" bestFit="1" customWidth="1"/>
    <col min="14879" max="14879" width="13.140625" style="2" bestFit="1" customWidth="1"/>
    <col min="14880" max="14880" width="7.42578125" style="2" bestFit="1" customWidth="1"/>
    <col min="14881" max="14881" width="19.42578125" style="2" bestFit="1" customWidth="1"/>
    <col min="14882" max="14882" width="20.85546875" style="2" bestFit="1" customWidth="1"/>
    <col min="14883" max="14883" width="19" style="2" bestFit="1" customWidth="1"/>
    <col min="14884" max="14884" width="25.85546875" style="2" bestFit="1" customWidth="1"/>
    <col min="14885" max="14885" width="14.5703125" style="2" bestFit="1" customWidth="1"/>
    <col min="14886" max="14886" width="14.42578125" style="2" bestFit="1" customWidth="1"/>
    <col min="14887" max="14887" width="27.28515625" style="2" bestFit="1" customWidth="1"/>
    <col min="14888" max="14888" width="11.5703125" style="2" bestFit="1" customWidth="1"/>
    <col min="14889" max="14889" width="6.28515625" style="2" bestFit="1" customWidth="1"/>
    <col min="14890" max="14890" width="7" style="2" bestFit="1" customWidth="1"/>
    <col min="14891" max="14891" width="23.85546875" style="2" bestFit="1" customWidth="1"/>
    <col min="14892" max="14892" width="12.85546875" style="2" bestFit="1" customWidth="1"/>
    <col min="14893" max="14893" width="11.28515625" style="2" bestFit="1" customWidth="1"/>
    <col min="14894" max="14894" width="15.28515625" style="2" bestFit="1" customWidth="1"/>
    <col min="14895" max="14895" width="21.140625" style="2" bestFit="1" customWidth="1"/>
    <col min="14896" max="14896" width="23.85546875" style="2" bestFit="1" customWidth="1"/>
    <col min="14897" max="14897" width="14.42578125" style="2" bestFit="1" customWidth="1"/>
    <col min="14898" max="14898" width="11.140625" style="2" bestFit="1" customWidth="1"/>
    <col min="14899" max="14899" width="15" style="2" bestFit="1" customWidth="1"/>
    <col min="14900" max="14900" width="11.7109375" style="2" bestFit="1" customWidth="1"/>
    <col min="14901" max="14901" width="23.5703125" style="2" bestFit="1" customWidth="1"/>
    <col min="14902" max="14902" width="22.140625" style="2" bestFit="1" customWidth="1"/>
    <col min="14903" max="14903" width="21" style="2" bestFit="1" customWidth="1"/>
    <col min="14904" max="14904" width="15.7109375" style="2" bestFit="1" customWidth="1"/>
    <col min="14905" max="14905" width="10.42578125" style="2" bestFit="1" customWidth="1"/>
    <col min="14906" max="14906" width="13.7109375" style="2" bestFit="1" customWidth="1"/>
    <col min="14907" max="14907" width="18" style="2" bestFit="1" customWidth="1"/>
    <col min="14908" max="14908" width="19.7109375" style="2" bestFit="1" customWidth="1"/>
    <col min="14909" max="14909" width="13.85546875" style="2"/>
    <col min="14910" max="14910" width="15.7109375" style="2" bestFit="1" customWidth="1"/>
    <col min="14911" max="14911" width="28.5703125" style="2" bestFit="1" customWidth="1"/>
    <col min="14912" max="14912" width="20.28515625" style="2" bestFit="1" customWidth="1"/>
    <col min="14913" max="14913" width="16" style="2" bestFit="1" customWidth="1"/>
    <col min="14914" max="14914" width="13.7109375" style="2" bestFit="1" customWidth="1"/>
    <col min="14915" max="14915" width="28.140625" style="2" bestFit="1" customWidth="1"/>
    <col min="14916" max="14916" width="15.85546875" style="2" bestFit="1" customWidth="1"/>
    <col min="14917" max="14917" width="26.28515625" style="2" bestFit="1" customWidth="1"/>
    <col min="14918" max="14918" width="13.140625" style="2" bestFit="1" customWidth="1"/>
    <col min="14919" max="14919" width="15" style="2" bestFit="1" customWidth="1"/>
    <col min="14920" max="14920" width="9" style="2" bestFit="1" customWidth="1"/>
    <col min="14921" max="14921" width="18" style="2" bestFit="1" customWidth="1"/>
    <col min="14922" max="14922" width="14.28515625" style="2" bestFit="1" customWidth="1"/>
    <col min="14923" max="14923" width="15.7109375" style="2" bestFit="1" customWidth="1"/>
    <col min="14924" max="14924" width="18.7109375" style="2" bestFit="1" customWidth="1"/>
    <col min="14925" max="14925" width="16.140625" style="2" bestFit="1" customWidth="1"/>
    <col min="14926" max="14926" width="23.5703125" style="2" bestFit="1" customWidth="1"/>
    <col min="14927" max="14927" width="23.85546875" style="2" bestFit="1" customWidth="1"/>
    <col min="14928" max="14928" width="22.85546875" style="2" bestFit="1" customWidth="1"/>
    <col min="14929" max="14929" width="11.7109375" style="2" bestFit="1" customWidth="1"/>
    <col min="14930" max="14930" width="11.85546875" style="2" bestFit="1" customWidth="1"/>
    <col min="14931" max="14931" width="15.140625" style="2" bestFit="1" customWidth="1"/>
    <col min="14932" max="14932" width="15.28515625" style="2" bestFit="1" customWidth="1"/>
    <col min="14933" max="14933" width="19.5703125" style="2" bestFit="1" customWidth="1"/>
    <col min="14934" max="14934" width="21.5703125" style="2" bestFit="1" customWidth="1"/>
    <col min="14935" max="14935" width="18.85546875" style="2" bestFit="1" customWidth="1"/>
    <col min="14936" max="14936" width="8.7109375" style="2" bestFit="1" customWidth="1"/>
    <col min="14937" max="14937" width="8.85546875" style="2" bestFit="1" customWidth="1"/>
    <col min="14938" max="14938" width="13.140625" style="2" bestFit="1" customWidth="1"/>
    <col min="14939" max="14939" width="9.5703125" style="2" bestFit="1" customWidth="1"/>
    <col min="14940" max="14940" width="9.7109375" style="2" bestFit="1" customWidth="1"/>
    <col min="14941" max="14941" width="14" style="2" bestFit="1" customWidth="1"/>
    <col min="14942" max="14942" width="17" style="2" bestFit="1" customWidth="1"/>
    <col min="14943" max="14943" width="17.28515625" style="2" bestFit="1" customWidth="1"/>
    <col min="14944" max="14944" width="21.5703125" style="2" bestFit="1" customWidth="1"/>
    <col min="14945" max="14945" width="17.7109375" style="2" bestFit="1" customWidth="1"/>
    <col min="14946" max="14946" width="14.5703125" style="2" bestFit="1" customWidth="1"/>
    <col min="14947" max="14947" width="15.7109375" style="2" bestFit="1" customWidth="1"/>
    <col min="14948" max="14948" width="19.140625" style="2" bestFit="1" customWidth="1"/>
    <col min="14949" max="14949" width="12.42578125" style="2" bestFit="1" customWidth="1"/>
    <col min="14950" max="14951" width="14.85546875" style="2" bestFit="1" customWidth="1"/>
    <col min="14952" max="14952" width="14.42578125" style="2" bestFit="1" customWidth="1"/>
    <col min="14953" max="14953" width="23.140625" style="2" bestFit="1" customWidth="1"/>
    <col min="14954" max="14954" width="26" style="2" bestFit="1" customWidth="1"/>
    <col min="14955" max="14955" width="19.42578125" style="2" bestFit="1" customWidth="1"/>
    <col min="14956" max="14956" width="21.5703125" style="2" bestFit="1" customWidth="1"/>
    <col min="14957" max="14957" width="25.85546875" style="2" bestFit="1" customWidth="1"/>
    <col min="14958" max="14958" width="18.5703125" style="2" bestFit="1" customWidth="1"/>
    <col min="14959" max="14959" width="16.28515625" style="2" bestFit="1" customWidth="1"/>
    <col min="14960" max="14960" width="15.42578125" style="2" bestFit="1" customWidth="1"/>
    <col min="14961" max="14961" width="17.28515625" style="2" bestFit="1" customWidth="1"/>
    <col min="14962" max="14962" width="17.42578125" style="2" bestFit="1" customWidth="1"/>
    <col min="14963" max="14963" width="21.7109375" style="2" bestFit="1" customWidth="1"/>
    <col min="14964" max="14964" width="17.28515625" style="2" bestFit="1" customWidth="1"/>
    <col min="14965" max="14965" width="17.42578125" style="2" bestFit="1" customWidth="1"/>
    <col min="14966" max="14966" width="21.7109375" style="2" bestFit="1" customWidth="1"/>
    <col min="14967" max="14967" width="13.42578125" style="2" bestFit="1" customWidth="1"/>
    <col min="14968" max="15065" width="12" style="2" customWidth="1"/>
    <col min="15066" max="15066" width="17.140625" style="2" customWidth="1"/>
    <col min="15067"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6" width="19.5703125" style="2" customWidth="1"/>
    <col min="15117" max="15117" width="9" style="2" bestFit="1" customWidth="1"/>
    <col min="15118" max="15118" width="9.140625" style="2" bestFit="1" customWidth="1"/>
    <col min="15119" max="15119" width="7.42578125" style="2" bestFit="1" customWidth="1"/>
    <col min="15120" max="15120" width="6.7109375" style="2" bestFit="1" customWidth="1"/>
    <col min="15121" max="15121" width="9.85546875" style="2" bestFit="1" customWidth="1"/>
    <col min="15122" max="15122" width="21.140625" style="2" bestFit="1" customWidth="1"/>
    <col min="15123" max="15123" width="16.42578125" style="2" bestFit="1" customWidth="1"/>
    <col min="15124" max="15124" width="7.28515625" style="2" bestFit="1" customWidth="1"/>
    <col min="15125" max="15125" width="9.28515625" style="2" bestFit="1" customWidth="1"/>
    <col min="15126" max="15126" width="17.85546875" style="2" bestFit="1" customWidth="1"/>
    <col min="15127" max="15127" width="6.7109375" style="2" bestFit="1" customWidth="1"/>
    <col min="15128" max="15128" width="19.140625" style="2" bestFit="1" customWidth="1"/>
    <col min="15129" max="15129" width="25.140625" style="2" bestFit="1" customWidth="1"/>
    <col min="15130" max="15130" width="21.42578125" style="2" bestFit="1" customWidth="1"/>
    <col min="15131" max="15131" width="19.7109375" style="2" bestFit="1" customWidth="1"/>
    <col min="15132" max="15132" width="14" style="2" bestFit="1" customWidth="1"/>
    <col min="15133" max="15133" width="13.140625" style="2" bestFit="1" customWidth="1"/>
    <col min="15134" max="15134" width="9.28515625" style="2" bestFit="1" customWidth="1"/>
    <col min="15135" max="15135" width="13.140625" style="2" bestFit="1" customWidth="1"/>
    <col min="15136" max="15136" width="7.42578125" style="2" bestFit="1" customWidth="1"/>
    <col min="15137" max="15137" width="19.42578125" style="2" bestFit="1" customWidth="1"/>
    <col min="15138" max="15138" width="20.85546875" style="2" bestFit="1" customWidth="1"/>
    <col min="15139" max="15139" width="19" style="2" bestFit="1" customWidth="1"/>
    <col min="15140" max="15140" width="25.85546875" style="2" bestFit="1" customWidth="1"/>
    <col min="15141" max="15141" width="14.5703125" style="2" bestFit="1" customWidth="1"/>
    <col min="15142" max="15142" width="14.42578125" style="2" bestFit="1" customWidth="1"/>
    <col min="15143" max="15143" width="27.28515625" style="2" bestFit="1" customWidth="1"/>
    <col min="15144" max="15144" width="11.5703125" style="2" bestFit="1" customWidth="1"/>
    <col min="15145" max="15145" width="6.28515625" style="2" bestFit="1" customWidth="1"/>
    <col min="15146" max="15146" width="7" style="2" bestFit="1" customWidth="1"/>
    <col min="15147" max="15147" width="23.85546875" style="2" bestFit="1" customWidth="1"/>
    <col min="15148" max="15148" width="12.85546875" style="2" bestFit="1" customWidth="1"/>
    <col min="15149" max="15149" width="11.28515625" style="2" bestFit="1" customWidth="1"/>
    <col min="15150" max="15150" width="15.28515625" style="2" bestFit="1" customWidth="1"/>
    <col min="15151" max="15151" width="21.140625" style="2" bestFit="1" customWidth="1"/>
    <col min="15152" max="15152" width="23.85546875" style="2" bestFit="1" customWidth="1"/>
    <col min="15153" max="15153" width="14.42578125" style="2" bestFit="1" customWidth="1"/>
    <col min="15154" max="15154" width="11.140625" style="2" bestFit="1" customWidth="1"/>
    <col min="15155" max="15155" width="15" style="2" bestFit="1" customWidth="1"/>
    <col min="15156" max="15156" width="11.7109375" style="2" bestFit="1" customWidth="1"/>
    <col min="15157" max="15157" width="23.5703125" style="2" bestFit="1" customWidth="1"/>
    <col min="15158" max="15158" width="22.140625" style="2" bestFit="1" customWidth="1"/>
    <col min="15159" max="15159" width="21" style="2" bestFit="1" customWidth="1"/>
    <col min="15160" max="15160" width="15.7109375" style="2" bestFit="1" customWidth="1"/>
    <col min="15161" max="15161" width="10.42578125" style="2" bestFit="1" customWidth="1"/>
    <col min="15162" max="15162" width="13.7109375" style="2" bestFit="1" customWidth="1"/>
    <col min="15163" max="15163" width="18" style="2" bestFit="1" customWidth="1"/>
    <col min="15164" max="15164" width="19.7109375" style="2" bestFit="1" customWidth="1"/>
    <col min="15165" max="15165" width="13.85546875" style="2"/>
    <col min="15166" max="15166" width="15.7109375" style="2" bestFit="1" customWidth="1"/>
    <col min="15167" max="15167" width="28.5703125" style="2" bestFit="1" customWidth="1"/>
    <col min="15168" max="15168" width="20.28515625" style="2" bestFit="1" customWidth="1"/>
    <col min="15169" max="15169" width="16" style="2" bestFit="1" customWidth="1"/>
    <col min="15170" max="15170" width="13.7109375" style="2" bestFit="1" customWidth="1"/>
    <col min="15171" max="15171" width="28.140625" style="2" bestFit="1" customWidth="1"/>
    <col min="15172" max="15172" width="15.85546875" style="2" bestFit="1" customWidth="1"/>
    <col min="15173" max="15173" width="26.28515625" style="2" bestFit="1" customWidth="1"/>
    <col min="15174" max="15174" width="13.140625" style="2" bestFit="1" customWidth="1"/>
    <col min="15175" max="15175" width="15" style="2" bestFit="1" customWidth="1"/>
    <col min="15176" max="15176" width="9" style="2" bestFit="1" customWidth="1"/>
    <col min="15177" max="15177" width="18" style="2" bestFit="1" customWidth="1"/>
    <col min="15178" max="15178" width="14.28515625" style="2" bestFit="1" customWidth="1"/>
    <col min="15179" max="15179" width="15.7109375" style="2" bestFit="1" customWidth="1"/>
    <col min="15180" max="15180" width="18.7109375" style="2" bestFit="1" customWidth="1"/>
    <col min="15181" max="15181" width="16.140625" style="2" bestFit="1" customWidth="1"/>
    <col min="15182" max="15182" width="23.5703125" style="2" bestFit="1" customWidth="1"/>
    <col min="15183" max="15183" width="23.85546875" style="2" bestFit="1" customWidth="1"/>
    <col min="15184" max="15184" width="22.85546875" style="2" bestFit="1" customWidth="1"/>
    <col min="15185" max="15185" width="11.7109375" style="2" bestFit="1" customWidth="1"/>
    <col min="15186" max="15186" width="11.85546875" style="2" bestFit="1" customWidth="1"/>
    <col min="15187" max="15187" width="15.140625" style="2" bestFit="1" customWidth="1"/>
    <col min="15188" max="15188" width="15.28515625" style="2" bestFit="1" customWidth="1"/>
    <col min="15189" max="15189" width="19.5703125" style="2" bestFit="1" customWidth="1"/>
    <col min="15190" max="15190" width="21.5703125" style="2" bestFit="1" customWidth="1"/>
    <col min="15191" max="15191" width="18.85546875" style="2" bestFit="1" customWidth="1"/>
    <col min="15192" max="15192" width="8.7109375" style="2" bestFit="1" customWidth="1"/>
    <col min="15193" max="15193" width="8.85546875" style="2" bestFit="1" customWidth="1"/>
    <col min="15194" max="15194" width="13.140625" style="2" bestFit="1" customWidth="1"/>
    <col min="15195" max="15195" width="9.5703125" style="2" bestFit="1" customWidth="1"/>
    <col min="15196" max="15196" width="9.7109375" style="2" bestFit="1" customWidth="1"/>
    <col min="15197" max="15197" width="14" style="2" bestFit="1" customWidth="1"/>
    <col min="15198" max="15198" width="17" style="2" bestFit="1" customWidth="1"/>
    <col min="15199" max="15199" width="17.28515625" style="2" bestFit="1" customWidth="1"/>
    <col min="15200" max="15200" width="21.5703125" style="2" bestFit="1" customWidth="1"/>
    <col min="15201" max="15201" width="17.7109375" style="2" bestFit="1" customWidth="1"/>
    <col min="15202" max="15202" width="14.5703125" style="2" bestFit="1" customWidth="1"/>
    <col min="15203" max="15203" width="15.7109375" style="2" bestFit="1" customWidth="1"/>
    <col min="15204" max="15204" width="19.140625" style="2" bestFit="1" customWidth="1"/>
    <col min="15205" max="15205" width="12.42578125" style="2" bestFit="1" customWidth="1"/>
    <col min="15206" max="15207" width="14.85546875" style="2" bestFit="1" customWidth="1"/>
    <col min="15208" max="15208" width="14.42578125" style="2" bestFit="1" customWidth="1"/>
    <col min="15209" max="15209" width="23.140625" style="2" bestFit="1" customWidth="1"/>
    <col min="15210" max="15210" width="26" style="2" bestFit="1" customWidth="1"/>
    <col min="15211" max="15211" width="19.42578125" style="2" bestFit="1" customWidth="1"/>
    <col min="15212" max="15212" width="21.5703125" style="2" bestFit="1" customWidth="1"/>
    <col min="15213" max="15213" width="25.85546875" style="2" bestFit="1" customWidth="1"/>
    <col min="15214" max="15214" width="18.5703125" style="2" bestFit="1" customWidth="1"/>
    <col min="15215" max="15215" width="16.28515625" style="2" bestFit="1" customWidth="1"/>
    <col min="15216" max="15216" width="15.42578125" style="2" bestFit="1" customWidth="1"/>
    <col min="15217" max="15217" width="17.28515625" style="2" bestFit="1" customWidth="1"/>
    <col min="15218" max="15218" width="17.42578125" style="2" bestFit="1" customWidth="1"/>
    <col min="15219" max="15219" width="21.7109375" style="2" bestFit="1" customWidth="1"/>
    <col min="15220" max="15220" width="17.28515625" style="2" bestFit="1" customWidth="1"/>
    <col min="15221" max="15221" width="17.42578125" style="2" bestFit="1" customWidth="1"/>
    <col min="15222" max="15222" width="21.7109375" style="2" bestFit="1" customWidth="1"/>
    <col min="15223" max="15223" width="13.42578125" style="2" bestFit="1" customWidth="1"/>
    <col min="15224" max="15321" width="12" style="2" customWidth="1"/>
    <col min="15322" max="15322" width="17.140625" style="2" customWidth="1"/>
    <col min="15323"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2" width="19.5703125" style="2" customWidth="1"/>
    <col min="15373" max="15373" width="9" style="2" bestFit="1" customWidth="1"/>
    <col min="15374" max="15374" width="9.140625" style="2" bestFit="1" customWidth="1"/>
    <col min="15375" max="15375" width="7.42578125" style="2" bestFit="1" customWidth="1"/>
    <col min="15376" max="15376" width="6.7109375" style="2" bestFit="1" customWidth="1"/>
    <col min="15377" max="15377" width="9.85546875" style="2" bestFit="1" customWidth="1"/>
    <col min="15378" max="15378" width="21.140625" style="2" bestFit="1" customWidth="1"/>
    <col min="15379" max="15379" width="16.42578125" style="2" bestFit="1" customWidth="1"/>
    <col min="15380" max="15380" width="7.28515625" style="2" bestFit="1" customWidth="1"/>
    <col min="15381" max="15381" width="9.28515625" style="2" bestFit="1" customWidth="1"/>
    <col min="15382" max="15382" width="17.85546875" style="2" bestFit="1" customWidth="1"/>
    <col min="15383" max="15383" width="6.7109375" style="2" bestFit="1" customWidth="1"/>
    <col min="15384" max="15384" width="19.140625" style="2" bestFit="1" customWidth="1"/>
    <col min="15385" max="15385" width="25.140625" style="2" bestFit="1" customWidth="1"/>
    <col min="15386" max="15386" width="21.42578125" style="2" bestFit="1" customWidth="1"/>
    <col min="15387" max="15387" width="19.7109375" style="2" bestFit="1" customWidth="1"/>
    <col min="15388" max="15388" width="14" style="2" bestFit="1" customWidth="1"/>
    <col min="15389" max="15389" width="13.140625" style="2" bestFit="1" customWidth="1"/>
    <col min="15390" max="15390" width="9.28515625" style="2" bestFit="1" customWidth="1"/>
    <col min="15391" max="15391" width="13.140625" style="2" bestFit="1" customWidth="1"/>
    <col min="15392" max="15392" width="7.42578125" style="2" bestFit="1" customWidth="1"/>
    <col min="15393" max="15393" width="19.42578125" style="2" bestFit="1" customWidth="1"/>
    <col min="15394" max="15394" width="20.85546875" style="2" bestFit="1" customWidth="1"/>
    <col min="15395" max="15395" width="19" style="2" bestFit="1" customWidth="1"/>
    <col min="15396" max="15396" width="25.85546875" style="2" bestFit="1" customWidth="1"/>
    <col min="15397" max="15397" width="14.5703125" style="2" bestFit="1" customWidth="1"/>
    <col min="15398" max="15398" width="14.42578125" style="2" bestFit="1" customWidth="1"/>
    <col min="15399" max="15399" width="27.28515625" style="2" bestFit="1" customWidth="1"/>
    <col min="15400" max="15400" width="11.5703125" style="2" bestFit="1" customWidth="1"/>
    <col min="15401" max="15401" width="6.28515625" style="2" bestFit="1" customWidth="1"/>
    <col min="15402" max="15402" width="7" style="2" bestFit="1" customWidth="1"/>
    <col min="15403" max="15403" width="23.85546875" style="2" bestFit="1" customWidth="1"/>
    <col min="15404" max="15404" width="12.85546875" style="2" bestFit="1" customWidth="1"/>
    <col min="15405" max="15405" width="11.28515625" style="2" bestFit="1" customWidth="1"/>
    <col min="15406" max="15406" width="15.28515625" style="2" bestFit="1" customWidth="1"/>
    <col min="15407" max="15407" width="21.140625" style="2" bestFit="1" customWidth="1"/>
    <col min="15408" max="15408" width="23.85546875" style="2" bestFit="1" customWidth="1"/>
    <col min="15409" max="15409" width="14.42578125" style="2" bestFit="1" customWidth="1"/>
    <col min="15410" max="15410" width="11.140625" style="2" bestFit="1" customWidth="1"/>
    <col min="15411" max="15411" width="15" style="2" bestFit="1" customWidth="1"/>
    <col min="15412" max="15412" width="11.7109375" style="2" bestFit="1" customWidth="1"/>
    <col min="15413" max="15413" width="23.5703125" style="2" bestFit="1" customWidth="1"/>
    <col min="15414" max="15414" width="22.140625" style="2" bestFit="1" customWidth="1"/>
    <col min="15415" max="15415" width="21" style="2" bestFit="1" customWidth="1"/>
    <col min="15416" max="15416" width="15.7109375" style="2" bestFit="1" customWidth="1"/>
    <col min="15417" max="15417" width="10.42578125" style="2" bestFit="1" customWidth="1"/>
    <col min="15418" max="15418" width="13.7109375" style="2" bestFit="1" customWidth="1"/>
    <col min="15419" max="15419" width="18" style="2" bestFit="1" customWidth="1"/>
    <col min="15420" max="15420" width="19.7109375" style="2" bestFit="1" customWidth="1"/>
    <col min="15421" max="15421" width="13.85546875" style="2"/>
    <col min="15422" max="15422" width="15.7109375" style="2" bestFit="1" customWidth="1"/>
    <col min="15423" max="15423" width="28.5703125" style="2" bestFit="1" customWidth="1"/>
    <col min="15424" max="15424" width="20.28515625" style="2" bestFit="1" customWidth="1"/>
    <col min="15425" max="15425" width="16" style="2" bestFit="1" customWidth="1"/>
    <col min="15426" max="15426" width="13.7109375" style="2" bestFit="1" customWidth="1"/>
    <col min="15427" max="15427" width="28.140625" style="2" bestFit="1" customWidth="1"/>
    <col min="15428" max="15428" width="15.85546875" style="2" bestFit="1" customWidth="1"/>
    <col min="15429" max="15429" width="26.28515625" style="2" bestFit="1" customWidth="1"/>
    <col min="15430" max="15430" width="13.140625" style="2" bestFit="1" customWidth="1"/>
    <col min="15431" max="15431" width="15" style="2" bestFit="1" customWidth="1"/>
    <col min="15432" max="15432" width="9" style="2" bestFit="1" customWidth="1"/>
    <col min="15433" max="15433" width="18" style="2" bestFit="1" customWidth="1"/>
    <col min="15434" max="15434" width="14.28515625" style="2" bestFit="1" customWidth="1"/>
    <col min="15435" max="15435" width="15.7109375" style="2" bestFit="1" customWidth="1"/>
    <col min="15436" max="15436" width="18.7109375" style="2" bestFit="1" customWidth="1"/>
    <col min="15437" max="15437" width="16.140625" style="2" bestFit="1" customWidth="1"/>
    <col min="15438" max="15438" width="23.5703125" style="2" bestFit="1" customWidth="1"/>
    <col min="15439" max="15439" width="23.85546875" style="2" bestFit="1" customWidth="1"/>
    <col min="15440" max="15440" width="22.85546875" style="2" bestFit="1" customWidth="1"/>
    <col min="15441" max="15441" width="11.7109375" style="2" bestFit="1" customWidth="1"/>
    <col min="15442" max="15442" width="11.85546875" style="2" bestFit="1" customWidth="1"/>
    <col min="15443" max="15443" width="15.140625" style="2" bestFit="1" customWidth="1"/>
    <col min="15444" max="15444" width="15.28515625" style="2" bestFit="1" customWidth="1"/>
    <col min="15445" max="15445" width="19.5703125" style="2" bestFit="1" customWidth="1"/>
    <col min="15446" max="15446" width="21.5703125" style="2" bestFit="1" customWidth="1"/>
    <col min="15447" max="15447" width="18.85546875" style="2" bestFit="1" customWidth="1"/>
    <col min="15448" max="15448" width="8.7109375" style="2" bestFit="1" customWidth="1"/>
    <col min="15449" max="15449" width="8.85546875" style="2" bestFit="1" customWidth="1"/>
    <col min="15450" max="15450" width="13.140625" style="2" bestFit="1" customWidth="1"/>
    <col min="15451" max="15451" width="9.5703125" style="2" bestFit="1" customWidth="1"/>
    <col min="15452" max="15452" width="9.7109375" style="2" bestFit="1" customWidth="1"/>
    <col min="15453" max="15453" width="14" style="2" bestFit="1" customWidth="1"/>
    <col min="15454" max="15454" width="17" style="2" bestFit="1" customWidth="1"/>
    <col min="15455" max="15455" width="17.28515625" style="2" bestFit="1" customWidth="1"/>
    <col min="15456" max="15456" width="21.5703125" style="2" bestFit="1" customWidth="1"/>
    <col min="15457" max="15457" width="17.7109375" style="2" bestFit="1" customWidth="1"/>
    <col min="15458" max="15458" width="14.5703125" style="2" bestFit="1" customWidth="1"/>
    <col min="15459" max="15459" width="15.7109375" style="2" bestFit="1" customWidth="1"/>
    <col min="15460" max="15460" width="19.140625" style="2" bestFit="1" customWidth="1"/>
    <col min="15461" max="15461" width="12.42578125" style="2" bestFit="1" customWidth="1"/>
    <col min="15462" max="15463" width="14.85546875" style="2" bestFit="1" customWidth="1"/>
    <col min="15464" max="15464" width="14.42578125" style="2" bestFit="1" customWidth="1"/>
    <col min="15465" max="15465" width="23.140625" style="2" bestFit="1" customWidth="1"/>
    <col min="15466" max="15466" width="26" style="2" bestFit="1" customWidth="1"/>
    <col min="15467" max="15467" width="19.42578125" style="2" bestFit="1" customWidth="1"/>
    <col min="15468" max="15468" width="21.5703125" style="2" bestFit="1" customWidth="1"/>
    <col min="15469" max="15469" width="25.85546875" style="2" bestFit="1" customWidth="1"/>
    <col min="15470" max="15470" width="18.5703125" style="2" bestFit="1" customWidth="1"/>
    <col min="15471" max="15471" width="16.28515625" style="2" bestFit="1" customWidth="1"/>
    <col min="15472" max="15472" width="15.42578125" style="2" bestFit="1" customWidth="1"/>
    <col min="15473" max="15473" width="17.28515625" style="2" bestFit="1" customWidth="1"/>
    <col min="15474" max="15474" width="17.42578125" style="2" bestFit="1" customWidth="1"/>
    <col min="15475" max="15475" width="21.7109375" style="2" bestFit="1" customWidth="1"/>
    <col min="15476" max="15476" width="17.28515625" style="2" bestFit="1" customWidth="1"/>
    <col min="15477" max="15477" width="17.42578125" style="2" bestFit="1" customWidth="1"/>
    <col min="15478" max="15478" width="21.7109375" style="2" bestFit="1" customWidth="1"/>
    <col min="15479" max="15479" width="13.42578125" style="2" bestFit="1" customWidth="1"/>
    <col min="15480" max="15577" width="12" style="2" customWidth="1"/>
    <col min="15578" max="15578" width="17.140625" style="2" customWidth="1"/>
    <col min="15579"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8" width="19.5703125" style="2" customWidth="1"/>
    <col min="15629" max="15629" width="9" style="2" bestFit="1" customWidth="1"/>
    <col min="15630" max="15630" width="9.140625" style="2" bestFit="1" customWidth="1"/>
    <col min="15631" max="15631" width="7.42578125" style="2" bestFit="1" customWidth="1"/>
    <col min="15632" max="15632" width="6.7109375" style="2" bestFit="1" customWidth="1"/>
    <col min="15633" max="15633" width="9.85546875" style="2" bestFit="1" customWidth="1"/>
    <col min="15634" max="15634" width="21.140625" style="2" bestFit="1" customWidth="1"/>
    <col min="15635" max="15635" width="16.42578125" style="2" bestFit="1" customWidth="1"/>
    <col min="15636" max="15636" width="7.28515625" style="2" bestFit="1" customWidth="1"/>
    <col min="15637" max="15637" width="9.28515625" style="2" bestFit="1" customWidth="1"/>
    <col min="15638" max="15638" width="17.85546875" style="2" bestFit="1" customWidth="1"/>
    <col min="15639" max="15639" width="6.7109375" style="2" bestFit="1" customWidth="1"/>
    <col min="15640" max="15640" width="19.140625" style="2" bestFit="1" customWidth="1"/>
    <col min="15641" max="15641" width="25.140625" style="2" bestFit="1" customWidth="1"/>
    <col min="15642" max="15642" width="21.42578125" style="2" bestFit="1" customWidth="1"/>
    <col min="15643" max="15643" width="19.7109375" style="2" bestFit="1" customWidth="1"/>
    <col min="15644" max="15644" width="14" style="2" bestFit="1" customWidth="1"/>
    <col min="15645" max="15645" width="13.140625" style="2" bestFit="1" customWidth="1"/>
    <col min="15646" max="15646" width="9.28515625" style="2" bestFit="1" customWidth="1"/>
    <col min="15647" max="15647" width="13.140625" style="2" bestFit="1" customWidth="1"/>
    <col min="15648" max="15648" width="7.42578125" style="2" bestFit="1" customWidth="1"/>
    <col min="15649" max="15649" width="19.42578125" style="2" bestFit="1" customWidth="1"/>
    <col min="15650" max="15650" width="20.85546875" style="2" bestFit="1" customWidth="1"/>
    <col min="15651" max="15651" width="19" style="2" bestFit="1" customWidth="1"/>
    <col min="15652" max="15652" width="25.85546875" style="2" bestFit="1" customWidth="1"/>
    <col min="15653" max="15653" width="14.5703125" style="2" bestFit="1" customWidth="1"/>
    <col min="15654" max="15654" width="14.42578125" style="2" bestFit="1" customWidth="1"/>
    <col min="15655" max="15655" width="27.28515625" style="2" bestFit="1" customWidth="1"/>
    <col min="15656" max="15656" width="11.5703125" style="2" bestFit="1" customWidth="1"/>
    <col min="15657" max="15657" width="6.28515625" style="2" bestFit="1" customWidth="1"/>
    <col min="15658" max="15658" width="7" style="2" bestFit="1" customWidth="1"/>
    <col min="15659" max="15659" width="23.85546875" style="2" bestFit="1" customWidth="1"/>
    <col min="15660" max="15660" width="12.85546875" style="2" bestFit="1" customWidth="1"/>
    <col min="15661" max="15661" width="11.28515625" style="2" bestFit="1" customWidth="1"/>
    <col min="15662" max="15662" width="15.28515625" style="2" bestFit="1" customWidth="1"/>
    <col min="15663" max="15663" width="21.140625" style="2" bestFit="1" customWidth="1"/>
    <col min="15664" max="15664" width="23.85546875" style="2" bestFit="1" customWidth="1"/>
    <col min="15665" max="15665" width="14.42578125" style="2" bestFit="1" customWidth="1"/>
    <col min="15666" max="15666" width="11.140625" style="2" bestFit="1" customWidth="1"/>
    <col min="15667" max="15667" width="15" style="2" bestFit="1" customWidth="1"/>
    <col min="15668" max="15668" width="11.7109375" style="2" bestFit="1" customWidth="1"/>
    <col min="15669" max="15669" width="23.5703125" style="2" bestFit="1" customWidth="1"/>
    <col min="15670" max="15670" width="22.140625" style="2" bestFit="1" customWidth="1"/>
    <col min="15671" max="15671" width="21" style="2" bestFit="1" customWidth="1"/>
    <col min="15672" max="15672" width="15.7109375" style="2" bestFit="1" customWidth="1"/>
    <col min="15673" max="15673" width="10.42578125" style="2" bestFit="1" customWidth="1"/>
    <col min="15674" max="15674" width="13.7109375" style="2" bestFit="1" customWidth="1"/>
    <col min="15675" max="15675" width="18" style="2" bestFit="1" customWidth="1"/>
    <col min="15676" max="15676" width="19.7109375" style="2" bestFit="1" customWidth="1"/>
    <col min="15677" max="15677" width="13.85546875" style="2"/>
    <col min="15678" max="15678" width="15.7109375" style="2" bestFit="1" customWidth="1"/>
    <col min="15679" max="15679" width="28.5703125" style="2" bestFit="1" customWidth="1"/>
    <col min="15680" max="15680" width="20.28515625" style="2" bestFit="1" customWidth="1"/>
    <col min="15681" max="15681" width="16" style="2" bestFit="1" customWidth="1"/>
    <col min="15682" max="15682" width="13.7109375" style="2" bestFit="1" customWidth="1"/>
    <col min="15683" max="15683" width="28.140625" style="2" bestFit="1" customWidth="1"/>
    <col min="15684" max="15684" width="15.85546875" style="2" bestFit="1" customWidth="1"/>
    <col min="15685" max="15685" width="26.28515625" style="2" bestFit="1" customWidth="1"/>
    <col min="15686" max="15686" width="13.140625" style="2" bestFit="1" customWidth="1"/>
    <col min="15687" max="15687" width="15" style="2" bestFit="1" customWidth="1"/>
    <col min="15688" max="15688" width="9" style="2" bestFit="1" customWidth="1"/>
    <col min="15689" max="15689" width="18" style="2" bestFit="1" customWidth="1"/>
    <col min="15690" max="15690" width="14.28515625" style="2" bestFit="1" customWidth="1"/>
    <col min="15691" max="15691" width="15.7109375" style="2" bestFit="1" customWidth="1"/>
    <col min="15692" max="15692" width="18.7109375" style="2" bestFit="1" customWidth="1"/>
    <col min="15693" max="15693" width="16.140625" style="2" bestFit="1" customWidth="1"/>
    <col min="15694" max="15694" width="23.5703125" style="2" bestFit="1" customWidth="1"/>
    <col min="15695" max="15695" width="23.85546875" style="2" bestFit="1" customWidth="1"/>
    <col min="15696" max="15696" width="22.85546875" style="2" bestFit="1" customWidth="1"/>
    <col min="15697" max="15697" width="11.7109375" style="2" bestFit="1" customWidth="1"/>
    <col min="15698" max="15698" width="11.85546875" style="2" bestFit="1" customWidth="1"/>
    <col min="15699" max="15699" width="15.140625" style="2" bestFit="1" customWidth="1"/>
    <col min="15700" max="15700" width="15.28515625" style="2" bestFit="1" customWidth="1"/>
    <col min="15701" max="15701" width="19.5703125" style="2" bestFit="1" customWidth="1"/>
    <col min="15702" max="15702" width="21.5703125" style="2" bestFit="1" customWidth="1"/>
    <col min="15703" max="15703" width="18.85546875" style="2" bestFit="1" customWidth="1"/>
    <col min="15704" max="15704" width="8.7109375" style="2" bestFit="1" customWidth="1"/>
    <col min="15705" max="15705" width="8.85546875" style="2" bestFit="1" customWidth="1"/>
    <col min="15706" max="15706" width="13.140625" style="2" bestFit="1" customWidth="1"/>
    <col min="15707" max="15707" width="9.5703125" style="2" bestFit="1" customWidth="1"/>
    <col min="15708" max="15708" width="9.7109375" style="2" bestFit="1" customWidth="1"/>
    <col min="15709" max="15709" width="14" style="2" bestFit="1" customWidth="1"/>
    <col min="15710" max="15710" width="17" style="2" bestFit="1" customWidth="1"/>
    <col min="15711" max="15711" width="17.28515625" style="2" bestFit="1" customWidth="1"/>
    <col min="15712" max="15712" width="21.5703125" style="2" bestFit="1" customWidth="1"/>
    <col min="15713" max="15713" width="17.7109375" style="2" bestFit="1" customWidth="1"/>
    <col min="15714" max="15714" width="14.5703125" style="2" bestFit="1" customWidth="1"/>
    <col min="15715" max="15715" width="15.7109375" style="2" bestFit="1" customWidth="1"/>
    <col min="15716" max="15716" width="19.140625" style="2" bestFit="1" customWidth="1"/>
    <col min="15717" max="15717" width="12.42578125" style="2" bestFit="1" customWidth="1"/>
    <col min="15718" max="15719" width="14.85546875" style="2" bestFit="1" customWidth="1"/>
    <col min="15720" max="15720" width="14.42578125" style="2" bestFit="1" customWidth="1"/>
    <col min="15721" max="15721" width="23.140625" style="2" bestFit="1" customWidth="1"/>
    <col min="15722" max="15722" width="26" style="2" bestFit="1" customWidth="1"/>
    <col min="15723" max="15723" width="19.42578125" style="2" bestFit="1" customWidth="1"/>
    <col min="15724" max="15724" width="21.5703125" style="2" bestFit="1" customWidth="1"/>
    <col min="15725" max="15725" width="25.85546875" style="2" bestFit="1" customWidth="1"/>
    <col min="15726" max="15726" width="18.5703125" style="2" bestFit="1" customWidth="1"/>
    <col min="15727" max="15727" width="16.28515625" style="2" bestFit="1" customWidth="1"/>
    <col min="15728" max="15728" width="15.42578125" style="2" bestFit="1" customWidth="1"/>
    <col min="15729" max="15729" width="17.28515625" style="2" bestFit="1" customWidth="1"/>
    <col min="15730" max="15730" width="17.42578125" style="2" bestFit="1" customWidth="1"/>
    <col min="15731" max="15731" width="21.7109375" style="2" bestFit="1" customWidth="1"/>
    <col min="15732" max="15732" width="17.28515625" style="2" bestFit="1" customWidth="1"/>
    <col min="15733" max="15733" width="17.42578125" style="2" bestFit="1" customWidth="1"/>
    <col min="15734" max="15734" width="21.7109375" style="2" bestFit="1" customWidth="1"/>
    <col min="15735" max="15735" width="13.42578125" style="2" bestFit="1" customWidth="1"/>
    <col min="15736" max="15833" width="12" style="2" customWidth="1"/>
    <col min="15834" max="15834" width="17.140625" style="2" customWidth="1"/>
    <col min="15835"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4" width="19.5703125" style="2" customWidth="1"/>
    <col min="15885" max="15885" width="9" style="2" bestFit="1" customWidth="1"/>
    <col min="15886" max="15886" width="9.140625" style="2" bestFit="1" customWidth="1"/>
    <col min="15887" max="15887" width="7.42578125" style="2" bestFit="1" customWidth="1"/>
    <col min="15888" max="15888" width="6.7109375" style="2" bestFit="1" customWidth="1"/>
    <col min="15889" max="15889" width="9.85546875" style="2" bestFit="1" customWidth="1"/>
    <col min="15890" max="15890" width="21.140625" style="2" bestFit="1" customWidth="1"/>
    <col min="15891" max="15891" width="16.42578125" style="2" bestFit="1" customWidth="1"/>
    <col min="15892" max="15892" width="7.28515625" style="2" bestFit="1" customWidth="1"/>
    <col min="15893" max="15893" width="9.28515625" style="2" bestFit="1" customWidth="1"/>
    <col min="15894" max="15894" width="17.85546875" style="2" bestFit="1" customWidth="1"/>
    <col min="15895" max="15895" width="6.7109375" style="2" bestFit="1" customWidth="1"/>
    <col min="15896" max="15896" width="19.140625" style="2" bestFit="1" customWidth="1"/>
    <col min="15897" max="15897" width="25.140625" style="2" bestFit="1" customWidth="1"/>
    <col min="15898" max="15898" width="21.42578125" style="2" bestFit="1" customWidth="1"/>
    <col min="15899" max="15899" width="19.7109375" style="2" bestFit="1" customWidth="1"/>
    <col min="15900" max="15900" width="14" style="2" bestFit="1" customWidth="1"/>
    <col min="15901" max="15901" width="13.140625" style="2" bestFit="1" customWidth="1"/>
    <col min="15902" max="15902" width="9.28515625" style="2" bestFit="1" customWidth="1"/>
    <col min="15903" max="15903" width="13.140625" style="2" bestFit="1" customWidth="1"/>
    <col min="15904" max="15904" width="7.42578125" style="2" bestFit="1" customWidth="1"/>
    <col min="15905" max="15905" width="19.42578125" style="2" bestFit="1" customWidth="1"/>
    <col min="15906" max="15906" width="20.85546875" style="2" bestFit="1" customWidth="1"/>
    <col min="15907" max="15907" width="19" style="2" bestFit="1" customWidth="1"/>
    <col min="15908" max="15908" width="25.85546875" style="2" bestFit="1" customWidth="1"/>
    <col min="15909" max="15909" width="14.5703125" style="2" bestFit="1" customWidth="1"/>
    <col min="15910" max="15910" width="14.42578125" style="2" bestFit="1" customWidth="1"/>
    <col min="15911" max="15911" width="27.28515625" style="2" bestFit="1" customWidth="1"/>
    <col min="15912" max="15912" width="11.5703125" style="2" bestFit="1" customWidth="1"/>
    <col min="15913" max="15913" width="6.28515625" style="2" bestFit="1" customWidth="1"/>
    <col min="15914" max="15914" width="7" style="2" bestFit="1" customWidth="1"/>
    <col min="15915" max="15915" width="23.85546875" style="2" bestFit="1" customWidth="1"/>
    <col min="15916" max="15916" width="12.85546875" style="2" bestFit="1" customWidth="1"/>
    <col min="15917" max="15917" width="11.28515625" style="2" bestFit="1" customWidth="1"/>
    <col min="15918" max="15918" width="15.28515625" style="2" bestFit="1" customWidth="1"/>
    <col min="15919" max="15919" width="21.140625" style="2" bestFit="1" customWidth="1"/>
    <col min="15920" max="15920" width="23.85546875" style="2" bestFit="1" customWidth="1"/>
    <col min="15921" max="15921" width="14.42578125" style="2" bestFit="1" customWidth="1"/>
    <col min="15922" max="15922" width="11.140625" style="2" bestFit="1" customWidth="1"/>
    <col min="15923" max="15923" width="15" style="2" bestFit="1" customWidth="1"/>
    <col min="15924" max="15924" width="11.7109375" style="2" bestFit="1" customWidth="1"/>
    <col min="15925" max="15925" width="23.5703125" style="2" bestFit="1" customWidth="1"/>
    <col min="15926" max="15926" width="22.140625" style="2" bestFit="1" customWidth="1"/>
    <col min="15927" max="15927" width="21" style="2" bestFit="1" customWidth="1"/>
    <col min="15928" max="15928" width="15.7109375" style="2" bestFit="1" customWidth="1"/>
    <col min="15929" max="15929" width="10.42578125" style="2" bestFit="1" customWidth="1"/>
    <col min="15930" max="15930" width="13.7109375" style="2" bestFit="1" customWidth="1"/>
    <col min="15931" max="15931" width="18" style="2" bestFit="1" customWidth="1"/>
    <col min="15932" max="15932" width="19.7109375" style="2" bestFit="1" customWidth="1"/>
    <col min="15933" max="15933" width="13.85546875" style="2"/>
    <col min="15934" max="15934" width="15.7109375" style="2" bestFit="1" customWidth="1"/>
    <col min="15935" max="15935" width="28.5703125" style="2" bestFit="1" customWidth="1"/>
    <col min="15936" max="15936" width="20.28515625" style="2" bestFit="1" customWidth="1"/>
    <col min="15937" max="15937" width="16" style="2" bestFit="1" customWidth="1"/>
    <col min="15938" max="15938" width="13.7109375" style="2" bestFit="1" customWidth="1"/>
    <col min="15939" max="15939" width="28.140625" style="2" bestFit="1" customWidth="1"/>
    <col min="15940" max="15940" width="15.85546875" style="2" bestFit="1" customWidth="1"/>
    <col min="15941" max="15941" width="26.28515625" style="2" bestFit="1" customWidth="1"/>
    <col min="15942" max="15942" width="13.140625" style="2" bestFit="1" customWidth="1"/>
    <col min="15943" max="15943" width="15" style="2" bestFit="1" customWidth="1"/>
    <col min="15944" max="15944" width="9" style="2" bestFit="1" customWidth="1"/>
    <col min="15945" max="15945" width="18" style="2" bestFit="1" customWidth="1"/>
    <col min="15946" max="15946" width="14.28515625" style="2" bestFit="1" customWidth="1"/>
    <col min="15947" max="15947" width="15.7109375" style="2" bestFit="1" customWidth="1"/>
    <col min="15948" max="15948" width="18.7109375" style="2" bestFit="1" customWidth="1"/>
    <col min="15949" max="15949" width="16.140625" style="2" bestFit="1" customWidth="1"/>
    <col min="15950" max="15950" width="23.5703125" style="2" bestFit="1" customWidth="1"/>
    <col min="15951" max="15951" width="23.85546875" style="2" bestFit="1" customWidth="1"/>
    <col min="15952" max="15952" width="22.85546875" style="2" bestFit="1" customWidth="1"/>
    <col min="15953" max="15953" width="11.7109375" style="2" bestFit="1" customWidth="1"/>
    <col min="15954" max="15954" width="11.85546875" style="2" bestFit="1" customWidth="1"/>
    <col min="15955" max="15955" width="15.140625" style="2" bestFit="1" customWidth="1"/>
    <col min="15956" max="15956" width="15.28515625" style="2" bestFit="1" customWidth="1"/>
    <col min="15957" max="15957" width="19.5703125" style="2" bestFit="1" customWidth="1"/>
    <col min="15958" max="15958" width="21.5703125" style="2" bestFit="1" customWidth="1"/>
    <col min="15959" max="15959" width="18.85546875" style="2" bestFit="1" customWidth="1"/>
    <col min="15960" max="15960" width="8.7109375" style="2" bestFit="1" customWidth="1"/>
    <col min="15961" max="15961" width="8.85546875" style="2" bestFit="1" customWidth="1"/>
    <col min="15962" max="15962" width="13.140625" style="2" bestFit="1" customWidth="1"/>
    <col min="15963" max="15963" width="9.5703125" style="2" bestFit="1" customWidth="1"/>
    <col min="15964" max="15964" width="9.7109375" style="2" bestFit="1" customWidth="1"/>
    <col min="15965" max="15965" width="14" style="2" bestFit="1" customWidth="1"/>
    <col min="15966" max="15966" width="17" style="2" bestFit="1" customWidth="1"/>
    <col min="15967" max="15967" width="17.28515625" style="2" bestFit="1" customWidth="1"/>
    <col min="15968" max="15968" width="21.5703125" style="2" bestFit="1" customWidth="1"/>
    <col min="15969" max="15969" width="17.7109375" style="2" bestFit="1" customWidth="1"/>
    <col min="15970" max="15970" width="14.5703125" style="2" bestFit="1" customWidth="1"/>
    <col min="15971" max="15971" width="15.7109375" style="2" bestFit="1" customWidth="1"/>
    <col min="15972" max="15972" width="19.140625" style="2" bestFit="1" customWidth="1"/>
    <col min="15973" max="15973" width="12.42578125" style="2" bestFit="1" customWidth="1"/>
    <col min="15974" max="15975" width="14.85546875" style="2" bestFit="1" customWidth="1"/>
    <col min="15976" max="15976" width="14.42578125" style="2" bestFit="1" customWidth="1"/>
    <col min="15977" max="15977" width="23.140625" style="2" bestFit="1" customWidth="1"/>
    <col min="15978" max="15978" width="26" style="2" bestFit="1" customWidth="1"/>
    <col min="15979" max="15979" width="19.42578125" style="2" bestFit="1" customWidth="1"/>
    <col min="15980" max="15980" width="21.5703125" style="2" bestFit="1" customWidth="1"/>
    <col min="15981" max="15981" width="25.85546875" style="2" bestFit="1" customWidth="1"/>
    <col min="15982" max="15982" width="18.5703125" style="2" bestFit="1" customWidth="1"/>
    <col min="15983" max="15983" width="16.28515625" style="2" bestFit="1" customWidth="1"/>
    <col min="15984" max="15984" width="15.42578125" style="2" bestFit="1" customWidth="1"/>
    <col min="15985" max="15985" width="17.28515625" style="2" bestFit="1" customWidth="1"/>
    <col min="15986" max="15986" width="17.42578125" style="2" bestFit="1" customWidth="1"/>
    <col min="15987" max="15987" width="21.7109375" style="2" bestFit="1" customWidth="1"/>
    <col min="15988" max="15988" width="17.28515625" style="2" bestFit="1" customWidth="1"/>
    <col min="15989" max="15989" width="17.42578125" style="2" bestFit="1" customWidth="1"/>
    <col min="15990" max="15990" width="21.7109375" style="2" bestFit="1" customWidth="1"/>
    <col min="15991" max="15991" width="13.42578125" style="2" bestFit="1" customWidth="1"/>
    <col min="15992" max="16089" width="12" style="2" customWidth="1"/>
    <col min="16090" max="16090" width="17.140625" style="2" customWidth="1"/>
    <col min="16091"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40" width="19.5703125" style="2" customWidth="1"/>
    <col min="16141" max="16141" width="9" style="2" bestFit="1" customWidth="1"/>
    <col min="16142" max="16142" width="9.140625" style="2" bestFit="1" customWidth="1"/>
    <col min="16143" max="16143" width="7.42578125" style="2" bestFit="1" customWidth="1"/>
    <col min="16144" max="16144" width="6.7109375" style="2" bestFit="1" customWidth="1"/>
    <col min="16145" max="16145" width="9.85546875" style="2" bestFit="1" customWidth="1"/>
    <col min="16146" max="16146" width="21.140625" style="2" bestFit="1" customWidth="1"/>
    <col min="16147" max="16147" width="16.42578125" style="2" bestFit="1" customWidth="1"/>
    <col min="16148" max="16148" width="7.28515625" style="2" bestFit="1" customWidth="1"/>
    <col min="16149" max="16149" width="9.28515625" style="2" bestFit="1" customWidth="1"/>
    <col min="16150" max="16150" width="17.85546875" style="2" bestFit="1" customWidth="1"/>
    <col min="16151" max="16151" width="6.7109375" style="2" bestFit="1" customWidth="1"/>
    <col min="16152" max="16152" width="19.140625" style="2" bestFit="1" customWidth="1"/>
    <col min="16153" max="16153" width="25.140625" style="2" bestFit="1" customWidth="1"/>
    <col min="16154" max="16154" width="21.42578125" style="2" bestFit="1" customWidth="1"/>
    <col min="16155" max="16155" width="19.7109375" style="2" bestFit="1" customWidth="1"/>
    <col min="16156" max="16156" width="14" style="2" bestFit="1" customWidth="1"/>
    <col min="16157" max="16157" width="13.140625" style="2" bestFit="1" customWidth="1"/>
    <col min="16158" max="16158" width="9.28515625" style="2" bestFit="1" customWidth="1"/>
    <col min="16159" max="16159" width="13.140625" style="2" bestFit="1" customWidth="1"/>
    <col min="16160" max="16160" width="7.42578125" style="2" bestFit="1" customWidth="1"/>
    <col min="16161" max="16161" width="19.42578125" style="2" bestFit="1" customWidth="1"/>
    <col min="16162" max="16162" width="20.85546875" style="2" bestFit="1" customWidth="1"/>
    <col min="16163" max="16163" width="19" style="2" bestFit="1" customWidth="1"/>
    <col min="16164" max="16164" width="25.85546875" style="2" bestFit="1" customWidth="1"/>
    <col min="16165" max="16165" width="14.5703125" style="2" bestFit="1" customWidth="1"/>
    <col min="16166" max="16166" width="14.42578125" style="2" bestFit="1" customWidth="1"/>
    <col min="16167" max="16167" width="27.28515625" style="2" bestFit="1" customWidth="1"/>
    <col min="16168" max="16168" width="11.5703125" style="2" bestFit="1" customWidth="1"/>
    <col min="16169" max="16169" width="6.28515625" style="2" bestFit="1" customWidth="1"/>
    <col min="16170" max="16170" width="7" style="2" bestFit="1" customWidth="1"/>
    <col min="16171" max="16171" width="23.85546875" style="2" bestFit="1" customWidth="1"/>
    <col min="16172" max="16172" width="12.85546875" style="2" bestFit="1" customWidth="1"/>
    <col min="16173" max="16173" width="11.28515625" style="2" bestFit="1" customWidth="1"/>
    <col min="16174" max="16174" width="15.28515625" style="2" bestFit="1" customWidth="1"/>
    <col min="16175" max="16175" width="21.140625" style="2" bestFit="1" customWidth="1"/>
    <col min="16176" max="16176" width="23.85546875" style="2" bestFit="1" customWidth="1"/>
    <col min="16177" max="16177" width="14.42578125" style="2" bestFit="1" customWidth="1"/>
    <col min="16178" max="16178" width="11.140625" style="2" bestFit="1" customWidth="1"/>
    <col min="16179" max="16179" width="15" style="2" bestFit="1" customWidth="1"/>
    <col min="16180" max="16180" width="11.7109375" style="2" bestFit="1" customWidth="1"/>
    <col min="16181" max="16181" width="23.5703125" style="2" bestFit="1" customWidth="1"/>
    <col min="16182" max="16182" width="22.140625" style="2" bestFit="1" customWidth="1"/>
    <col min="16183" max="16183" width="21" style="2" bestFit="1" customWidth="1"/>
    <col min="16184" max="16184" width="15.7109375" style="2" bestFit="1" customWidth="1"/>
    <col min="16185" max="16185" width="10.42578125" style="2" bestFit="1" customWidth="1"/>
    <col min="16186" max="16186" width="13.7109375" style="2" bestFit="1" customWidth="1"/>
    <col min="16187" max="16187" width="18" style="2" bestFit="1" customWidth="1"/>
    <col min="16188" max="16188" width="19.7109375" style="2" bestFit="1" customWidth="1"/>
    <col min="16189" max="16189" width="13.85546875" style="2"/>
    <col min="16190" max="16190" width="15.7109375" style="2" bestFit="1" customWidth="1"/>
    <col min="16191" max="16191" width="28.5703125" style="2" bestFit="1" customWidth="1"/>
    <col min="16192" max="16192" width="20.28515625" style="2" bestFit="1" customWidth="1"/>
    <col min="16193" max="16193" width="16" style="2" bestFit="1" customWidth="1"/>
    <col min="16194" max="16194" width="13.7109375" style="2" bestFit="1" customWidth="1"/>
    <col min="16195" max="16195" width="28.140625" style="2" bestFit="1" customWidth="1"/>
    <col min="16196" max="16196" width="15.85546875" style="2" bestFit="1" customWidth="1"/>
    <col min="16197" max="16197" width="26.28515625" style="2" bestFit="1" customWidth="1"/>
    <col min="16198" max="16198" width="13.140625" style="2" bestFit="1" customWidth="1"/>
    <col min="16199" max="16199" width="15" style="2" bestFit="1" customWidth="1"/>
    <col min="16200" max="16200" width="9" style="2" bestFit="1" customWidth="1"/>
    <col min="16201" max="16201" width="18" style="2" bestFit="1" customWidth="1"/>
    <col min="16202" max="16202" width="14.28515625" style="2" bestFit="1" customWidth="1"/>
    <col min="16203" max="16203" width="15.7109375" style="2" bestFit="1" customWidth="1"/>
    <col min="16204" max="16204" width="18.7109375" style="2" bestFit="1" customWidth="1"/>
    <col min="16205" max="16205" width="16.140625" style="2" bestFit="1" customWidth="1"/>
    <col min="16206" max="16206" width="23.5703125" style="2" bestFit="1" customWidth="1"/>
    <col min="16207" max="16207" width="23.85546875" style="2" bestFit="1" customWidth="1"/>
    <col min="16208" max="16208" width="22.85546875" style="2" bestFit="1" customWidth="1"/>
    <col min="16209" max="16209" width="11.7109375" style="2" bestFit="1" customWidth="1"/>
    <col min="16210" max="16210" width="11.85546875" style="2" bestFit="1" customWidth="1"/>
    <col min="16211" max="16211" width="15.140625" style="2" bestFit="1" customWidth="1"/>
    <col min="16212" max="16212" width="15.28515625" style="2" bestFit="1" customWidth="1"/>
    <col min="16213" max="16213" width="19.5703125" style="2" bestFit="1" customWidth="1"/>
    <col min="16214" max="16214" width="21.5703125" style="2" bestFit="1" customWidth="1"/>
    <col min="16215" max="16215" width="18.85546875" style="2" bestFit="1" customWidth="1"/>
    <col min="16216" max="16216" width="8.7109375" style="2" bestFit="1" customWidth="1"/>
    <col min="16217" max="16217" width="8.85546875" style="2" bestFit="1" customWidth="1"/>
    <col min="16218" max="16218" width="13.140625" style="2" bestFit="1" customWidth="1"/>
    <col min="16219" max="16219" width="9.5703125" style="2" bestFit="1" customWidth="1"/>
    <col min="16220" max="16220" width="9.7109375" style="2" bestFit="1" customWidth="1"/>
    <col min="16221" max="16221" width="14" style="2" bestFit="1" customWidth="1"/>
    <col min="16222" max="16222" width="17" style="2" bestFit="1" customWidth="1"/>
    <col min="16223" max="16223" width="17.28515625" style="2" bestFit="1" customWidth="1"/>
    <col min="16224" max="16224" width="21.5703125" style="2" bestFit="1" customWidth="1"/>
    <col min="16225" max="16225" width="17.7109375" style="2" bestFit="1" customWidth="1"/>
    <col min="16226" max="16226" width="14.5703125" style="2" bestFit="1" customWidth="1"/>
    <col min="16227" max="16227" width="15.7109375" style="2" bestFit="1" customWidth="1"/>
    <col min="16228" max="16228" width="19.140625" style="2" bestFit="1" customWidth="1"/>
    <col min="16229" max="16229" width="12.42578125" style="2" bestFit="1" customWidth="1"/>
    <col min="16230" max="16231" width="14.85546875" style="2" bestFit="1" customWidth="1"/>
    <col min="16232" max="16232" width="14.42578125" style="2" bestFit="1" customWidth="1"/>
    <col min="16233" max="16233" width="23.140625" style="2" bestFit="1" customWidth="1"/>
    <col min="16234" max="16234" width="26" style="2" bestFit="1" customWidth="1"/>
    <col min="16235" max="16235" width="19.42578125" style="2" bestFit="1" customWidth="1"/>
    <col min="16236" max="16236" width="21.5703125" style="2" bestFit="1" customWidth="1"/>
    <col min="16237" max="16237" width="25.85546875" style="2" bestFit="1" customWidth="1"/>
    <col min="16238" max="16238" width="18.5703125" style="2" bestFit="1" customWidth="1"/>
    <col min="16239" max="16239" width="16.28515625" style="2" bestFit="1" customWidth="1"/>
    <col min="16240" max="16240" width="15.42578125" style="2" bestFit="1" customWidth="1"/>
    <col min="16241" max="16241" width="17.28515625" style="2" bestFit="1" customWidth="1"/>
    <col min="16242" max="16242" width="17.42578125" style="2" bestFit="1" customWidth="1"/>
    <col min="16243" max="16243" width="21.7109375" style="2" bestFit="1" customWidth="1"/>
    <col min="16244" max="16244" width="17.28515625" style="2" bestFit="1" customWidth="1"/>
    <col min="16245" max="16245" width="17.42578125" style="2" bestFit="1" customWidth="1"/>
    <col min="16246" max="16246" width="21.7109375" style="2" bestFit="1" customWidth="1"/>
    <col min="16247" max="16247" width="13.42578125" style="2" bestFit="1" customWidth="1"/>
    <col min="16248" max="16345" width="12" style="2" customWidth="1"/>
    <col min="16346" max="16346" width="17.140625" style="2" customWidth="1"/>
    <col min="16347" max="16384" width="13.85546875" style="2"/>
  </cols>
  <sheetData>
    <row r="1" spans="1:56">
      <c r="A1" s="1"/>
      <c r="C1" s="1"/>
      <c r="D1" s="1"/>
      <c r="E1" s="1"/>
      <c r="F1" s="1"/>
      <c r="G1" s="3"/>
      <c r="H1" s="4"/>
      <c r="I1" s="4"/>
      <c r="J1" s="4"/>
      <c r="K1" s="4"/>
      <c r="L1" s="5"/>
      <c r="M1" s="5"/>
      <c r="N1" s="5"/>
      <c r="AK1" s="5"/>
      <c r="AX1" s="5"/>
      <c r="AZ1" s="5"/>
      <c r="BD1" s="5"/>
    </row>
    <row r="2" spans="1:56" ht="19.5">
      <c r="C2" s="6" t="s">
        <v>0</v>
      </c>
      <c r="D2" s="1" t="s">
        <v>427</v>
      </c>
      <c r="J2" s="9" t="s">
        <v>2</v>
      </c>
      <c r="K2" s="9"/>
    </row>
    <row r="3" spans="1:56" ht="16.5">
      <c r="C3" s="11" t="s">
        <v>3</v>
      </c>
      <c r="D3" s="12" t="s">
        <v>426</v>
      </c>
    </row>
    <row r="4" spans="1:56" ht="15.75">
      <c r="C4" s="11" t="s">
        <v>5</v>
      </c>
      <c r="D4" s="13">
        <v>44620</v>
      </c>
    </row>
    <row r="5" spans="1:56" ht="14.25" thickBot="1">
      <c r="C5" s="11"/>
    </row>
    <row r="6" spans="1:56" ht="27">
      <c r="C6" s="14" t="s">
        <v>6</v>
      </c>
      <c r="D6" s="15" t="s">
        <v>7</v>
      </c>
      <c r="E6" s="16" t="s">
        <v>8</v>
      </c>
      <c r="F6" s="16" t="s">
        <v>9</v>
      </c>
      <c r="G6" s="17" t="s">
        <v>10</v>
      </c>
      <c r="H6" s="18" t="s">
        <v>11</v>
      </c>
      <c r="I6" s="18" t="s">
        <v>12</v>
      </c>
      <c r="J6" s="19" t="s">
        <v>13</v>
      </c>
      <c r="K6" s="19" t="s">
        <v>425</v>
      </c>
      <c r="L6" s="20" t="s">
        <v>14</v>
      </c>
    </row>
    <row r="7" spans="1:56">
      <c r="C7" s="21"/>
      <c r="D7" s="22"/>
      <c r="E7" s="23"/>
      <c r="F7" s="23"/>
      <c r="G7" s="24"/>
      <c r="H7" s="25"/>
      <c r="I7" s="25"/>
      <c r="J7" s="26"/>
      <c r="K7" s="61"/>
      <c r="L7" s="27"/>
    </row>
    <row r="8" spans="1:56">
      <c r="A8" s="35"/>
      <c r="B8" s="36"/>
      <c r="C8" s="28" t="s">
        <v>15</v>
      </c>
      <c r="D8" s="29"/>
      <c r="E8" s="30"/>
      <c r="F8" s="30"/>
      <c r="G8" s="31"/>
      <c r="H8" s="32"/>
      <c r="I8" s="32"/>
      <c r="J8" s="33"/>
      <c r="K8" s="60"/>
      <c r="L8" s="34"/>
    </row>
    <row r="9" spans="1:56">
      <c r="C9" s="37" t="s">
        <v>16</v>
      </c>
      <c r="D9" s="29"/>
      <c r="E9" s="30"/>
      <c r="F9" s="30"/>
      <c r="G9" s="31"/>
      <c r="H9" s="32"/>
      <c r="I9" s="32"/>
      <c r="J9" s="33"/>
      <c r="K9" s="60"/>
      <c r="L9" s="34"/>
    </row>
    <row r="10" spans="1:56">
      <c r="B10" s="1" t="s">
        <v>311</v>
      </c>
      <c r="C10" s="21" t="s">
        <v>310</v>
      </c>
      <c r="D10" s="29" t="s">
        <v>309</v>
      </c>
      <c r="E10" s="30"/>
      <c r="F10" s="30" t="s">
        <v>153</v>
      </c>
      <c r="G10" s="31">
        <v>165000</v>
      </c>
      <c r="H10" s="32">
        <v>2830.74</v>
      </c>
      <c r="I10" s="32">
        <v>7.57</v>
      </c>
      <c r="J10" s="33"/>
      <c r="K10" s="60"/>
      <c r="L10" s="34"/>
    </row>
    <row r="11" spans="1:56">
      <c r="B11" s="1" t="s">
        <v>314</v>
      </c>
      <c r="C11" s="21" t="s">
        <v>313</v>
      </c>
      <c r="D11" s="29" t="s">
        <v>312</v>
      </c>
      <c r="E11" s="30"/>
      <c r="F11" s="30" t="s">
        <v>105</v>
      </c>
      <c r="G11" s="31">
        <v>380000</v>
      </c>
      <c r="H11" s="32">
        <v>2822.26</v>
      </c>
      <c r="I11" s="32">
        <v>7.55</v>
      </c>
      <c r="J11" s="33"/>
      <c r="K11" s="60"/>
      <c r="L11" s="34"/>
    </row>
    <row r="12" spans="1:56">
      <c r="B12" s="1" t="s">
        <v>308</v>
      </c>
      <c r="C12" s="21" t="s">
        <v>307</v>
      </c>
      <c r="D12" s="29" t="s">
        <v>306</v>
      </c>
      <c r="E12" s="30"/>
      <c r="F12" s="30" t="s">
        <v>105</v>
      </c>
      <c r="G12" s="31">
        <v>105000</v>
      </c>
      <c r="H12" s="32">
        <v>1497.56</v>
      </c>
      <c r="I12" s="32">
        <v>4.01</v>
      </c>
      <c r="J12" s="33"/>
      <c r="K12" s="60"/>
      <c r="L12" s="34"/>
    </row>
    <row r="13" spans="1:56">
      <c r="B13" s="1" t="s">
        <v>299</v>
      </c>
      <c r="C13" s="21" t="s">
        <v>298</v>
      </c>
      <c r="D13" s="29" t="s">
        <v>297</v>
      </c>
      <c r="E13" s="30"/>
      <c r="F13" s="30" t="s">
        <v>210</v>
      </c>
      <c r="G13" s="31">
        <v>145000</v>
      </c>
      <c r="H13" s="32">
        <v>1223.6600000000001</v>
      </c>
      <c r="I13" s="32">
        <v>3.27</v>
      </c>
      <c r="J13" s="33"/>
      <c r="K13" s="60"/>
      <c r="L13" s="34"/>
    </row>
    <row r="14" spans="1:56">
      <c r="B14" s="1" t="s">
        <v>302</v>
      </c>
      <c r="C14" s="21" t="s">
        <v>301</v>
      </c>
      <c r="D14" s="29" t="s">
        <v>300</v>
      </c>
      <c r="E14" s="30"/>
      <c r="F14" s="30" t="s">
        <v>153</v>
      </c>
      <c r="G14" s="31">
        <v>30000</v>
      </c>
      <c r="H14" s="32">
        <v>1181.3399999999999</v>
      </c>
      <c r="I14" s="32">
        <v>3.16</v>
      </c>
      <c r="J14" s="33"/>
      <c r="K14" s="60"/>
      <c r="L14" s="34"/>
    </row>
    <row r="15" spans="1:56">
      <c r="B15" s="1" t="s">
        <v>305</v>
      </c>
      <c r="C15" s="21" t="s">
        <v>304</v>
      </c>
      <c r="D15" s="29" t="s">
        <v>303</v>
      </c>
      <c r="E15" s="30"/>
      <c r="F15" s="30" t="s">
        <v>47</v>
      </c>
      <c r="G15" s="31">
        <v>47500</v>
      </c>
      <c r="H15" s="32">
        <v>1120.79</v>
      </c>
      <c r="I15" s="32">
        <v>3</v>
      </c>
      <c r="J15" s="33"/>
      <c r="K15" s="60"/>
      <c r="L15" s="34"/>
    </row>
    <row r="16" spans="1:56">
      <c r="B16" s="1" t="s">
        <v>296</v>
      </c>
      <c r="C16" s="21" t="s">
        <v>295</v>
      </c>
      <c r="D16" s="29" t="s">
        <v>294</v>
      </c>
      <c r="E16" s="30"/>
      <c r="F16" s="30" t="s">
        <v>293</v>
      </c>
      <c r="G16" s="31">
        <v>190000</v>
      </c>
      <c r="H16" s="32">
        <v>1090.1300000000001</v>
      </c>
      <c r="I16" s="32">
        <v>2.92</v>
      </c>
      <c r="J16" s="33"/>
      <c r="K16" s="60"/>
      <c r="L16" s="34"/>
    </row>
    <row r="17" spans="2:12">
      <c r="B17" s="1" t="s">
        <v>263</v>
      </c>
      <c r="C17" s="21" t="s">
        <v>262</v>
      </c>
      <c r="D17" s="29" t="s">
        <v>261</v>
      </c>
      <c r="E17" s="30"/>
      <c r="F17" s="30" t="s">
        <v>178</v>
      </c>
      <c r="G17" s="31">
        <v>175000</v>
      </c>
      <c r="H17" s="32">
        <v>985.86</v>
      </c>
      <c r="I17" s="32">
        <v>2.64</v>
      </c>
      <c r="J17" s="33"/>
      <c r="K17" s="60"/>
      <c r="L17" s="34"/>
    </row>
    <row r="18" spans="2:12">
      <c r="B18" s="1" t="s">
        <v>292</v>
      </c>
      <c r="C18" s="21" t="s">
        <v>103</v>
      </c>
      <c r="D18" s="29" t="s">
        <v>291</v>
      </c>
      <c r="E18" s="30"/>
      <c r="F18" s="30" t="s">
        <v>105</v>
      </c>
      <c r="G18" s="31">
        <v>120000</v>
      </c>
      <c r="H18" s="32">
        <v>890.88</v>
      </c>
      <c r="I18" s="32">
        <v>2.38</v>
      </c>
      <c r="J18" s="33"/>
      <c r="K18" s="60"/>
      <c r="L18" s="34"/>
    </row>
    <row r="19" spans="2:12">
      <c r="B19" s="1" t="s">
        <v>224</v>
      </c>
      <c r="C19" s="21" t="s">
        <v>223</v>
      </c>
      <c r="D19" s="29" t="s">
        <v>222</v>
      </c>
      <c r="E19" s="30"/>
      <c r="F19" s="30" t="s">
        <v>188</v>
      </c>
      <c r="G19" s="31">
        <v>90000</v>
      </c>
      <c r="H19" s="32">
        <v>861.53</v>
      </c>
      <c r="I19" s="32">
        <v>2.2999999999999998</v>
      </c>
      <c r="J19" s="33"/>
      <c r="K19" s="60"/>
      <c r="L19" s="34"/>
    </row>
    <row r="20" spans="2:12">
      <c r="B20" s="1" t="s">
        <v>282</v>
      </c>
      <c r="C20" s="21" t="s">
        <v>281</v>
      </c>
      <c r="D20" s="29" t="s">
        <v>280</v>
      </c>
      <c r="E20" s="30"/>
      <c r="F20" s="30" t="s">
        <v>153</v>
      </c>
      <c r="G20" s="31">
        <v>75000</v>
      </c>
      <c r="H20" s="32">
        <v>845.21</v>
      </c>
      <c r="I20" s="32">
        <v>2.2599999999999998</v>
      </c>
      <c r="J20" s="33"/>
      <c r="K20" s="60"/>
      <c r="L20" s="34"/>
    </row>
    <row r="21" spans="2:12">
      <c r="B21" s="1" t="s">
        <v>290</v>
      </c>
      <c r="C21" s="21" t="s">
        <v>289</v>
      </c>
      <c r="D21" s="29" t="s">
        <v>288</v>
      </c>
      <c r="E21" s="30"/>
      <c r="F21" s="30" t="s">
        <v>287</v>
      </c>
      <c r="G21" s="31">
        <v>350000</v>
      </c>
      <c r="H21" s="32">
        <v>780.68</v>
      </c>
      <c r="I21" s="32">
        <v>2.09</v>
      </c>
      <c r="J21" s="33"/>
      <c r="K21" s="60"/>
      <c r="L21" s="34"/>
    </row>
    <row r="22" spans="2:12">
      <c r="B22" s="1" t="s">
        <v>286</v>
      </c>
      <c r="C22" s="21" t="s">
        <v>285</v>
      </c>
      <c r="D22" s="29" t="s">
        <v>284</v>
      </c>
      <c r="E22" s="30"/>
      <c r="F22" s="30" t="s">
        <v>283</v>
      </c>
      <c r="G22" s="31">
        <v>250000</v>
      </c>
      <c r="H22" s="32">
        <v>671</v>
      </c>
      <c r="I22" s="32">
        <v>1.8</v>
      </c>
      <c r="J22" s="33"/>
      <c r="K22" s="60"/>
      <c r="L22" s="34"/>
    </row>
    <row r="23" spans="2:12">
      <c r="B23" s="1" t="s">
        <v>198</v>
      </c>
      <c r="C23" s="21" t="s">
        <v>33</v>
      </c>
      <c r="D23" s="29" t="s">
        <v>197</v>
      </c>
      <c r="E23" s="30"/>
      <c r="F23" s="30" t="s">
        <v>26</v>
      </c>
      <c r="G23" s="31">
        <v>110400</v>
      </c>
      <c r="H23" s="32">
        <v>662.4</v>
      </c>
      <c r="I23" s="32">
        <v>1.77</v>
      </c>
      <c r="J23" s="33"/>
      <c r="K23" s="60"/>
      <c r="L23" s="34" t="s">
        <v>196</v>
      </c>
    </row>
    <row r="24" spans="2:12">
      <c r="B24" s="1" t="s">
        <v>236</v>
      </c>
      <c r="C24" s="21" t="s">
        <v>235</v>
      </c>
      <c r="D24" s="29" t="s">
        <v>234</v>
      </c>
      <c r="E24" s="30"/>
      <c r="F24" s="30" t="s">
        <v>199</v>
      </c>
      <c r="G24" s="31">
        <v>40000</v>
      </c>
      <c r="H24" s="32">
        <v>626.79999999999995</v>
      </c>
      <c r="I24" s="32">
        <v>1.68</v>
      </c>
      <c r="J24" s="33"/>
      <c r="K24" s="60"/>
      <c r="L24" s="34"/>
    </row>
    <row r="25" spans="2:12">
      <c r="B25" s="1" t="s">
        <v>279</v>
      </c>
      <c r="C25" s="21" t="s">
        <v>278</v>
      </c>
      <c r="D25" s="29" t="s">
        <v>277</v>
      </c>
      <c r="E25" s="30"/>
      <c r="F25" s="30" t="s">
        <v>188</v>
      </c>
      <c r="G25" s="31">
        <v>30000</v>
      </c>
      <c r="H25" s="32">
        <v>608.24</v>
      </c>
      <c r="I25" s="32">
        <v>1.63</v>
      </c>
      <c r="J25" s="33"/>
      <c r="K25" s="60"/>
      <c r="L25" s="34"/>
    </row>
    <row r="26" spans="2:12">
      <c r="B26" s="1" t="s">
        <v>254</v>
      </c>
      <c r="C26" s="21" t="s">
        <v>253</v>
      </c>
      <c r="D26" s="29" t="s">
        <v>252</v>
      </c>
      <c r="E26" s="30"/>
      <c r="F26" s="30" t="s">
        <v>251</v>
      </c>
      <c r="G26" s="31">
        <v>500000</v>
      </c>
      <c r="H26" s="32">
        <v>593.25</v>
      </c>
      <c r="I26" s="32">
        <v>1.59</v>
      </c>
      <c r="J26" s="33"/>
      <c r="K26" s="60"/>
      <c r="L26" s="34"/>
    </row>
    <row r="27" spans="2:12">
      <c r="B27" s="1" t="s">
        <v>221</v>
      </c>
      <c r="C27" s="21" t="s">
        <v>220</v>
      </c>
      <c r="D27" s="29" t="s">
        <v>219</v>
      </c>
      <c r="E27" s="30"/>
      <c r="F27" s="30" t="s">
        <v>153</v>
      </c>
      <c r="G27" s="31">
        <v>40000</v>
      </c>
      <c r="H27" s="32">
        <v>564</v>
      </c>
      <c r="I27" s="32">
        <v>1.51</v>
      </c>
      <c r="J27" s="33"/>
      <c r="K27" s="60"/>
      <c r="L27" s="34"/>
    </row>
    <row r="28" spans="2:12">
      <c r="B28" s="1" t="s">
        <v>215</v>
      </c>
      <c r="C28" s="21" t="s">
        <v>164</v>
      </c>
      <c r="D28" s="29" t="s">
        <v>214</v>
      </c>
      <c r="E28" s="30"/>
      <c r="F28" s="30" t="s">
        <v>162</v>
      </c>
      <c r="G28" s="31">
        <v>80000</v>
      </c>
      <c r="H28" s="32">
        <v>549.20000000000005</v>
      </c>
      <c r="I28" s="32">
        <v>1.47</v>
      </c>
      <c r="J28" s="33"/>
      <c r="K28" s="60"/>
      <c r="L28" s="34"/>
    </row>
    <row r="29" spans="2:12">
      <c r="B29" s="1" t="s">
        <v>184</v>
      </c>
      <c r="C29" s="21" t="s">
        <v>183</v>
      </c>
      <c r="D29" s="29" t="s">
        <v>182</v>
      </c>
      <c r="E29" s="30"/>
      <c r="F29" s="30" t="s">
        <v>178</v>
      </c>
      <c r="G29" s="31">
        <v>3000</v>
      </c>
      <c r="H29" s="32">
        <v>529.16999999999996</v>
      </c>
      <c r="I29" s="32">
        <v>1.42</v>
      </c>
      <c r="J29" s="33"/>
      <c r="K29" s="60"/>
      <c r="L29" s="34"/>
    </row>
    <row r="30" spans="2:12">
      <c r="B30" s="1" t="s">
        <v>270</v>
      </c>
      <c r="C30" s="21" t="s">
        <v>269</v>
      </c>
      <c r="D30" s="29" t="s">
        <v>268</v>
      </c>
      <c r="E30" s="30"/>
      <c r="F30" s="30" t="s">
        <v>267</v>
      </c>
      <c r="G30" s="31">
        <v>200000</v>
      </c>
      <c r="H30" s="32">
        <v>491</v>
      </c>
      <c r="I30" s="32">
        <v>1.31</v>
      </c>
      <c r="J30" s="33"/>
      <c r="K30" s="60"/>
      <c r="L30" s="34"/>
    </row>
    <row r="31" spans="2:12">
      <c r="B31" s="1" t="s">
        <v>247</v>
      </c>
      <c r="C31" s="21" t="s">
        <v>49</v>
      </c>
      <c r="D31" s="29" t="s">
        <v>246</v>
      </c>
      <c r="E31" s="30"/>
      <c r="F31" s="30" t="s">
        <v>47</v>
      </c>
      <c r="G31" s="31">
        <v>175000</v>
      </c>
      <c r="H31" s="32">
        <v>478.19</v>
      </c>
      <c r="I31" s="32">
        <v>1.28</v>
      </c>
      <c r="J31" s="33"/>
      <c r="K31" s="60"/>
      <c r="L31" s="34"/>
    </row>
    <row r="32" spans="2:12">
      <c r="B32" s="1" t="s">
        <v>242</v>
      </c>
      <c r="C32" s="21" t="s">
        <v>241</v>
      </c>
      <c r="D32" s="29" t="s">
        <v>240</v>
      </c>
      <c r="E32" s="30"/>
      <c r="F32" s="30" t="s">
        <v>178</v>
      </c>
      <c r="G32" s="31">
        <v>15000</v>
      </c>
      <c r="H32" s="32">
        <v>476.2</v>
      </c>
      <c r="I32" s="32">
        <v>1.27</v>
      </c>
      <c r="J32" s="33"/>
      <c r="K32" s="60"/>
      <c r="L32" s="34"/>
    </row>
    <row r="33" spans="2:12">
      <c r="B33" s="1" t="s">
        <v>424</v>
      </c>
      <c r="C33" s="21" t="s">
        <v>423</v>
      </c>
      <c r="D33" s="29" t="s">
        <v>422</v>
      </c>
      <c r="E33" s="30"/>
      <c r="F33" s="30" t="s">
        <v>210</v>
      </c>
      <c r="G33" s="31">
        <v>11000</v>
      </c>
      <c r="H33" s="32">
        <v>469.15</v>
      </c>
      <c r="I33" s="32">
        <v>1.26</v>
      </c>
      <c r="J33" s="33"/>
      <c r="K33" s="60"/>
      <c r="L33" s="34"/>
    </row>
    <row r="34" spans="2:12">
      <c r="B34" s="1" t="s">
        <v>250</v>
      </c>
      <c r="C34" s="21" t="s">
        <v>249</v>
      </c>
      <c r="D34" s="29" t="s">
        <v>248</v>
      </c>
      <c r="E34" s="30"/>
      <c r="F34" s="30" t="s">
        <v>26</v>
      </c>
      <c r="G34" s="31">
        <v>80000</v>
      </c>
      <c r="H34" s="32">
        <v>464.4</v>
      </c>
      <c r="I34" s="32">
        <v>1.24</v>
      </c>
      <c r="J34" s="33"/>
      <c r="K34" s="60"/>
      <c r="L34" s="34"/>
    </row>
    <row r="35" spans="2:12">
      <c r="B35" s="1" t="s">
        <v>202</v>
      </c>
      <c r="C35" s="21" t="s">
        <v>201</v>
      </c>
      <c r="D35" s="29" t="s">
        <v>200</v>
      </c>
      <c r="E35" s="30"/>
      <c r="F35" s="30" t="s">
        <v>199</v>
      </c>
      <c r="G35" s="31">
        <v>7000</v>
      </c>
      <c r="H35" s="32">
        <v>459.75</v>
      </c>
      <c r="I35" s="32">
        <v>1.23</v>
      </c>
      <c r="J35" s="33"/>
      <c r="K35" s="60"/>
      <c r="L35" s="34"/>
    </row>
    <row r="36" spans="2:12">
      <c r="B36" s="1" t="s">
        <v>218</v>
      </c>
      <c r="C36" s="21" t="s">
        <v>217</v>
      </c>
      <c r="D36" s="29" t="s">
        <v>216</v>
      </c>
      <c r="E36" s="30"/>
      <c r="F36" s="30" t="s">
        <v>166</v>
      </c>
      <c r="G36" s="31">
        <v>50000</v>
      </c>
      <c r="H36" s="32">
        <v>459.45</v>
      </c>
      <c r="I36" s="32">
        <v>1.23</v>
      </c>
      <c r="J36" s="33"/>
      <c r="K36" s="60"/>
      <c r="L36" s="34"/>
    </row>
    <row r="37" spans="2:12">
      <c r="B37" s="1" t="s">
        <v>355</v>
      </c>
      <c r="C37" s="21" t="s">
        <v>52</v>
      </c>
      <c r="D37" s="29" t="s">
        <v>354</v>
      </c>
      <c r="E37" s="30"/>
      <c r="F37" s="30" t="s">
        <v>54</v>
      </c>
      <c r="G37" s="31">
        <v>25000</v>
      </c>
      <c r="H37" s="32">
        <v>454.19</v>
      </c>
      <c r="I37" s="32">
        <v>1.22</v>
      </c>
      <c r="J37" s="33"/>
      <c r="K37" s="60"/>
      <c r="L37" s="34"/>
    </row>
    <row r="38" spans="2:12">
      <c r="B38" s="1" t="s">
        <v>421</v>
      </c>
      <c r="C38" s="21" t="s">
        <v>420</v>
      </c>
      <c r="D38" s="29" t="s">
        <v>419</v>
      </c>
      <c r="E38" s="30"/>
      <c r="F38" s="30" t="s">
        <v>418</v>
      </c>
      <c r="G38" s="31">
        <v>17500</v>
      </c>
      <c r="H38" s="32">
        <v>445.65</v>
      </c>
      <c r="I38" s="32">
        <v>1.19</v>
      </c>
      <c r="J38" s="33"/>
      <c r="K38" s="60"/>
      <c r="L38" s="34"/>
    </row>
    <row r="39" spans="2:12">
      <c r="B39" s="1" t="s">
        <v>177</v>
      </c>
      <c r="C39" s="21" t="s">
        <v>176</v>
      </c>
      <c r="D39" s="29" t="s">
        <v>175</v>
      </c>
      <c r="E39" s="30"/>
      <c r="F39" s="30" t="s">
        <v>174</v>
      </c>
      <c r="G39" s="31">
        <v>80000</v>
      </c>
      <c r="H39" s="32">
        <v>430.32</v>
      </c>
      <c r="I39" s="32">
        <v>1.1499999999999999</v>
      </c>
      <c r="J39" s="33"/>
      <c r="K39" s="60"/>
      <c r="L39" s="34"/>
    </row>
    <row r="40" spans="2:12">
      <c r="B40" s="1" t="s">
        <v>227</v>
      </c>
      <c r="C40" s="21" t="s">
        <v>226</v>
      </c>
      <c r="D40" s="29" t="s">
        <v>225</v>
      </c>
      <c r="E40" s="30"/>
      <c r="F40" s="30" t="s">
        <v>210</v>
      </c>
      <c r="G40" s="31">
        <v>40000</v>
      </c>
      <c r="H40" s="32">
        <v>392.54</v>
      </c>
      <c r="I40" s="32">
        <v>1.05</v>
      </c>
      <c r="J40" s="33"/>
      <c r="K40" s="60"/>
      <c r="L40" s="34"/>
    </row>
    <row r="41" spans="2:12">
      <c r="B41" s="1" t="s">
        <v>273</v>
      </c>
      <c r="C41" s="21" t="s">
        <v>272</v>
      </c>
      <c r="D41" s="29" t="s">
        <v>271</v>
      </c>
      <c r="E41" s="30"/>
      <c r="F41" s="30" t="s">
        <v>105</v>
      </c>
      <c r="G41" s="31">
        <v>42500</v>
      </c>
      <c r="H41" s="32">
        <v>391.3</v>
      </c>
      <c r="I41" s="32">
        <v>1.05</v>
      </c>
      <c r="J41" s="33"/>
      <c r="K41" s="60"/>
      <c r="L41" s="34"/>
    </row>
    <row r="42" spans="2:12">
      <c r="B42" s="1" t="s">
        <v>205</v>
      </c>
      <c r="C42" s="21" t="s">
        <v>204</v>
      </c>
      <c r="D42" s="29" t="s">
        <v>203</v>
      </c>
      <c r="E42" s="30"/>
      <c r="F42" s="30" t="s">
        <v>170</v>
      </c>
      <c r="G42" s="31">
        <v>75000</v>
      </c>
      <c r="H42" s="32">
        <v>372.71</v>
      </c>
      <c r="I42" s="32">
        <v>1</v>
      </c>
      <c r="J42" s="33"/>
      <c r="K42" s="60"/>
      <c r="L42" s="34"/>
    </row>
    <row r="43" spans="2:12">
      <c r="B43" s="1" t="s">
        <v>195</v>
      </c>
      <c r="C43" s="21" t="s">
        <v>194</v>
      </c>
      <c r="D43" s="29" t="s">
        <v>193</v>
      </c>
      <c r="E43" s="30"/>
      <c r="F43" s="30" t="s">
        <v>192</v>
      </c>
      <c r="G43" s="31">
        <v>30000</v>
      </c>
      <c r="H43" s="32">
        <v>366.23</v>
      </c>
      <c r="I43" s="32">
        <v>0.98</v>
      </c>
      <c r="J43" s="33"/>
      <c r="K43" s="60"/>
      <c r="L43" s="34"/>
    </row>
    <row r="44" spans="2:12">
      <c r="B44" s="1" t="s">
        <v>417</v>
      </c>
      <c r="C44" s="21" t="s">
        <v>416</v>
      </c>
      <c r="D44" s="29" t="s">
        <v>415</v>
      </c>
      <c r="E44" s="30"/>
      <c r="F44" s="30" t="s">
        <v>327</v>
      </c>
      <c r="G44" s="31">
        <v>2250</v>
      </c>
      <c r="H44" s="32">
        <v>360.28</v>
      </c>
      <c r="I44" s="32">
        <v>0.96</v>
      </c>
      <c r="J44" s="33"/>
      <c r="K44" s="60"/>
      <c r="L44" s="34"/>
    </row>
    <row r="45" spans="2:12">
      <c r="B45" s="1" t="s">
        <v>414</v>
      </c>
      <c r="C45" s="21" t="s">
        <v>413</v>
      </c>
      <c r="D45" s="29" t="s">
        <v>412</v>
      </c>
      <c r="E45" s="30"/>
      <c r="F45" s="30" t="s">
        <v>153</v>
      </c>
      <c r="G45" s="31">
        <v>60000</v>
      </c>
      <c r="H45" s="32">
        <v>341.1</v>
      </c>
      <c r="I45" s="32">
        <v>0.91</v>
      </c>
      <c r="J45" s="33"/>
      <c r="K45" s="60"/>
      <c r="L45" s="34"/>
    </row>
    <row r="46" spans="2:12">
      <c r="B46" s="1" t="s">
        <v>233</v>
      </c>
      <c r="C46" s="21" t="s">
        <v>232</v>
      </c>
      <c r="D46" s="29" t="s">
        <v>231</v>
      </c>
      <c r="E46" s="30"/>
      <c r="F46" s="30" t="s">
        <v>89</v>
      </c>
      <c r="G46" s="31">
        <v>165000</v>
      </c>
      <c r="H46" s="32">
        <v>339.65</v>
      </c>
      <c r="I46" s="32">
        <v>0.91</v>
      </c>
      <c r="J46" s="33"/>
      <c r="K46" s="60"/>
      <c r="L46" s="34"/>
    </row>
    <row r="47" spans="2:12">
      <c r="B47" s="1" t="s">
        <v>344</v>
      </c>
      <c r="C47" s="21" t="s">
        <v>343</v>
      </c>
      <c r="D47" s="29" t="s">
        <v>342</v>
      </c>
      <c r="E47" s="30"/>
      <c r="F47" s="30" t="s">
        <v>178</v>
      </c>
      <c r="G47" s="31">
        <v>30000</v>
      </c>
      <c r="H47" s="32">
        <v>268.14</v>
      </c>
      <c r="I47" s="32">
        <v>0.72</v>
      </c>
      <c r="J47" s="33"/>
      <c r="K47" s="60"/>
      <c r="L47" s="34"/>
    </row>
    <row r="48" spans="2:12">
      <c r="B48" s="1" t="s">
        <v>239</v>
      </c>
      <c r="C48" s="21" t="s">
        <v>238</v>
      </c>
      <c r="D48" s="29" t="s">
        <v>237</v>
      </c>
      <c r="E48" s="30"/>
      <c r="F48" s="30" t="s">
        <v>26</v>
      </c>
      <c r="G48" s="31">
        <v>3000</v>
      </c>
      <c r="H48" s="32">
        <v>210.07</v>
      </c>
      <c r="I48" s="32">
        <v>0.56000000000000005</v>
      </c>
      <c r="J48" s="33"/>
      <c r="K48" s="60"/>
      <c r="L48" s="34"/>
    </row>
    <row r="49" spans="1:12">
      <c r="B49" s="1" t="s">
        <v>266</v>
      </c>
      <c r="C49" s="21" t="s">
        <v>265</v>
      </c>
      <c r="D49" s="29" t="s">
        <v>264</v>
      </c>
      <c r="E49" s="30"/>
      <c r="F49" s="30" t="s">
        <v>206</v>
      </c>
      <c r="G49" s="31">
        <v>75000</v>
      </c>
      <c r="H49" s="32">
        <v>171.94</v>
      </c>
      <c r="I49" s="32">
        <v>0.46</v>
      </c>
      <c r="J49" s="33"/>
      <c r="K49" s="60"/>
      <c r="L49" s="34"/>
    </row>
    <row r="50" spans="1:12">
      <c r="B50" s="1" t="s">
        <v>165</v>
      </c>
      <c r="C50" s="21" t="s">
        <v>164</v>
      </c>
      <c r="D50" s="29" t="s">
        <v>163</v>
      </c>
      <c r="E50" s="30"/>
      <c r="F50" s="30" t="s">
        <v>162</v>
      </c>
      <c r="G50" s="31">
        <v>5831</v>
      </c>
      <c r="H50" s="32">
        <v>19.14</v>
      </c>
      <c r="I50" s="32">
        <v>0.05</v>
      </c>
      <c r="J50" s="33"/>
      <c r="K50" s="60"/>
      <c r="L50" s="34" t="s">
        <v>161</v>
      </c>
    </row>
    <row r="51" spans="1:12">
      <c r="C51" s="28" t="s">
        <v>62</v>
      </c>
      <c r="D51" s="29"/>
      <c r="E51" s="30"/>
      <c r="F51" s="30"/>
      <c r="G51" s="31"/>
      <c r="H51" s="38">
        <v>28796.1</v>
      </c>
      <c r="I51" s="38">
        <v>77.05</v>
      </c>
      <c r="J51" s="33"/>
      <c r="K51" s="60"/>
      <c r="L51" s="34"/>
    </row>
    <row r="52" spans="1:12">
      <c r="C52" s="21"/>
      <c r="D52" s="29"/>
      <c r="E52" s="30"/>
      <c r="F52" s="30"/>
      <c r="G52" s="31"/>
      <c r="H52" s="32"/>
      <c r="I52" s="32"/>
      <c r="J52" s="33"/>
      <c r="K52" s="60"/>
      <c r="L52" s="34"/>
    </row>
    <row r="53" spans="1:12">
      <c r="C53" s="28" t="s">
        <v>18</v>
      </c>
      <c r="D53" s="29"/>
      <c r="E53" s="30"/>
      <c r="F53" s="30"/>
      <c r="G53" s="31"/>
      <c r="H53" s="32" t="s">
        <v>17</v>
      </c>
      <c r="I53" s="32" t="s">
        <v>17</v>
      </c>
      <c r="J53" s="33"/>
      <c r="K53" s="60"/>
      <c r="L53" s="34"/>
    </row>
    <row r="54" spans="1:12">
      <c r="C54" s="21"/>
      <c r="D54" s="29"/>
      <c r="E54" s="30"/>
      <c r="F54" s="30"/>
      <c r="G54" s="31"/>
      <c r="H54" s="32"/>
      <c r="I54" s="32"/>
      <c r="J54" s="33"/>
      <c r="K54" s="60"/>
      <c r="L54" s="34"/>
    </row>
    <row r="55" spans="1:12">
      <c r="C55" s="28" t="s">
        <v>19</v>
      </c>
      <c r="D55" s="29"/>
      <c r="E55" s="30"/>
      <c r="F55" s="30"/>
      <c r="G55" s="31"/>
      <c r="H55" s="32" t="s">
        <v>17</v>
      </c>
      <c r="I55" s="32" t="s">
        <v>17</v>
      </c>
      <c r="J55" s="33"/>
      <c r="K55" s="60"/>
      <c r="L55" s="34"/>
    </row>
    <row r="56" spans="1:12">
      <c r="C56" s="21"/>
      <c r="D56" s="29"/>
      <c r="E56" s="30"/>
      <c r="F56" s="30"/>
      <c r="G56" s="31"/>
      <c r="H56" s="32"/>
      <c r="I56" s="32"/>
      <c r="J56" s="33"/>
      <c r="K56" s="60"/>
      <c r="L56" s="34"/>
    </row>
    <row r="57" spans="1:12">
      <c r="A57" s="35"/>
      <c r="B57" s="36"/>
      <c r="C57" s="28" t="s">
        <v>20</v>
      </c>
      <c r="D57" s="29"/>
      <c r="E57" s="30"/>
      <c r="F57" s="30"/>
      <c r="G57" s="31"/>
      <c r="H57" s="32"/>
      <c r="I57" s="32"/>
      <c r="J57" s="33"/>
      <c r="K57" s="60"/>
      <c r="L57" s="34"/>
    </row>
    <row r="58" spans="1:12">
      <c r="C58" s="37" t="s">
        <v>21</v>
      </c>
      <c r="D58" s="29"/>
      <c r="E58" s="30"/>
      <c r="F58" s="30"/>
      <c r="G58" s="31"/>
      <c r="H58" s="32"/>
      <c r="I58" s="32"/>
      <c r="J58" s="33"/>
      <c r="K58" s="60"/>
      <c r="L58" s="34"/>
    </row>
    <row r="59" spans="1:12">
      <c r="B59" s="1" t="s">
        <v>411</v>
      </c>
      <c r="C59" s="21" t="s">
        <v>410</v>
      </c>
      <c r="D59" s="29" t="s">
        <v>409</v>
      </c>
      <c r="E59" s="30" t="s">
        <v>408</v>
      </c>
      <c r="F59" s="30" t="s">
        <v>105</v>
      </c>
      <c r="G59" s="31">
        <v>270</v>
      </c>
      <c r="H59" s="32">
        <v>2704.73</v>
      </c>
      <c r="I59" s="32">
        <v>7.24</v>
      </c>
      <c r="J59" s="33">
        <v>4.7750000000000004</v>
      </c>
      <c r="K59" s="60">
        <v>4.7750000000000004</v>
      </c>
      <c r="L59" s="34" t="s">
        <v>27</v>
      </c>
    </row>
    <row r="60" spans="1:12">
      <c r="B60" s="1" t="s">
        <v>407</v>
      </c>
      <c r="C60" s="21" t="s">
        <v>402</v>
      </c>
      <c r="D60" s="29" t="s">
        <v>406</v>
      </c>
      <c r="E60" s="30" t="s">
        <v>58</v>
      </c>
      <c r="F60" s="30" t="s">
        <v>105</v>
      </c>
      <c r="G60" s="31">
        <v>140</v>
      </c>
      <c r="H60" s="32">
        <v>1412.17</v>
      </c>
      <c r="I60" s="32">
        <v>3.78</v>
      </c>
      <c r="J60" s="33">
        <v>8.5104000000000006</v>
      </c>
      <c r="K60" s="60">
        <v>6.345375409199999</v>
      </c>
      <c r="L60" s="34" t="s">
        <v>27</v>
      </c>
    </row>
    <row r="61" spans="1:12">
      <c r="B61" s="1" t="s">
        <v>405</v>
      </c>
      <c r="C61" s="21" t="s">
        <v>307</v>
      </c>
      <c r="D61" s="29" t="s">
        <v>404</v>
      </c>
      <c r="E61" s="30" t="s">
        <v>25</v>
      </c>
      <c r="F61" s="30" t="s">
        <v>105</v>
      </c>
      <c r="G61" s="31">
        <v>50</v>
      </c>
      <c r="H61" s="32">
        <v>538.82000000000005</v>
      </c>
      <c r="I61" s="32">
        <v>1.44</v>
      </c>
      <c r="J61" s="33">
        <v>6.9649000000000001</v>
      </c>
      <c r="K61" s="60"/>
      <c r="L61" s="34" t="s">
        <v>27</v>
      </c>
    </row>
    <row r="62" spans="1:12">
      <c r="B62" s="1" t="s">
        <v>403</v>
      </c>
      <c r="C62" s="21" t="s">
        <v>402</v>
      </c>
      <c r="D62" s="29" t="s">
        <v>401</v>
      </c>
      <c r="E62" s="30" t="s">
        <v>58</v>
      </c>
      <c r="F62" s="30" t="s">
        <v>105</v>
      </c>
      <c r="G62" s="31">
        <v>50</v>
      </c>
      <c r="H62" s="32">
        <v>519.71</v>
      </c>
      <c r="I62" s="32">
        <v>1.39</v>
      </c>
      <c r="J62" s="33">
        <v>8.3917000000000002</v>
      </c>
      <c r="K62" s="60">
        <v>7.3614190578499992</v>
      </c>
      <c r="L62" s="34" t="s">
        <v>27</v>
      </c>
    </row>
    <row r="63" spans="1:12">
      <c r="B63" s="1" t="s">
        <v>400</v>
      </c>
      <c r="C63" s="21" t="s">
        <v>399</v>
      </c>
      <c r="D63" s="29" t="s">
        <v>398</v>
      </c>
      <c r="E63" s="30" t="s">
        <v>397</v>
      </c>
      <c r="F63" s="30" t="s">
        <v>396</v>
      </c>
      <c r="G63" s="31">
        <v>50</v>
      </c>
      <c r="H63" s="32">
        <v>492.94</v>
      </c>
      <c r="I63" s="32">
        <v>1.32</v>
      </c>
      <c r="J63" s="33">
        <v>5.2798999999999996</v>
      </c>
      <c r="K63" s="60"/>
      <c r="L63" s="34" t="s">
        <v>27</v>
      </c>
    </row>
    <row r="64" spans="1:12">
      <c r="B64" s="1" t="s">
        <v>395</v>
      </c>
      <c r="C64" s="21" t="s">
        <v>60</v>
      </c>
      <c r="D64" s="29" t="s">
        <v>394</v>
      </c>
      <c r="E64" s="30" t="s">
        <v>25</v>
      </c>
      <c r="F64" s="30" t="s">
        <v>26</v>
      </c>
      <c r="G64" s="31">
        <v>43</v>
      </c>
      <c r="H64" s="32">
        <v>433.47</v>
      </c>
      <c r="I64" s="32">
        <v>1.1599999999999999</v>
      </c>
      <c r="J64" s="33">
        <v>4.0199999999999996</v>
      </c>
      <c r="K64" s="60"/>
      <c r="L64" s="34" t="s">
        <v>27</v>
      </c>
    </row>
    <row r="65" spans="2:12">
      <c r="B65" s="1" t="s">
        <v>44</v>
      </c>
      <c r="C65" s="21" t="s">
        <v>45</v>
      </c>
      <c r="D65" s="29" t="s">
        <v>46</v>
      </c>
      <c r="E65" s="30" t="s">
        <v>25</v>
      </c>
      <c r="F65" s="30" t="s">
        <v>47</v>
      </c>
      <c r="G65" s="31">
        <v>40</v>
      </c>
      <c r="H65" s="32">
        <v>401.29</v>
      </c>
      <c r="I65" s="32">
        <v>1.07</v>
      </c>
      <c r="J65" s="33">
        <v>4.6050000000000004</v>
      </c>
      <c r="K65" s="60"/>
      <c r="L65" s="34" t="s">
        <v>27</v>
      </c>
    </row>
    <row r="66" spans="2:12">
      <c r="B66" s="1" t="s">
        <v>393</v>
      </c>
      <c r="C66" s="21" t="s">
        <v>392</v>
      </c>
      <c r="D66" s="29" t="s">
        <v>391</v>
      </c>
      <c r="E66" s="30" t="s">
        <v>390</v>
      </c>
      <c r="F66" s="30" t="s">
        <v>26</v>
      </c>
      <c r="G66" s="31">
        <v>30</v>
      </c>
      <c r="H66" s="32">
        <v>319.11</v>
      </c>
      <c r="I66" s="32">
        <v>0.85</v>
      </c>
      <c r="J66" s="33">
        <v>9.1549999999999994</v>
      </c>
      <c r="K66" s="60"/>
      <c r="L66" s="34" t="s">
        <v>27</v>
      </c>
    </row>
    <row r="67" spans="2:12">
      <c r="B67" s="1" t="s">
        <v>389</v>
      </c>
      <c r="C67" s="21" t="s">
        <v>388</v>
      </c>
      <c r="D67" s="29" t="s">
        <v>387</v>
      </c>
      <c r="E67" s="30" t="s">
        <v>25</v>
      </c>
      <c r="F67" s="30" t="s">
        <v>26</v>
      </c>
      <c r="G67" s="31">
        <v>26</v>
      </c>
      <c r="H67" s="32">
        <v>276.73</v>
      </c>
      <c r="I67" s="32">
        <v>0.74</v>
      </c>
      <c r="J67" s="33">
        <v>6.3</v>
      </c>
      <c r="K67" s="60"/>
      <c r="L67" s="34" t="s">
        <v>27</v>
      </c>
    </row>
    <row r="68" spans="2:12">
      <c r="B68" s="1" t="s">
        <v>386</v>
      </c>
      <c r="C68" s="21" t="s">
        <v>385</v>
      </c>
      <c r="D68" s="29" t="s">
        <v>384</v>
      </c>
      <c r="E68" s="30" t="s">
        <v>383</v>
      </c>
      <c r="F68" s="30" t="s">
        <v>105</v>
      </c>
      <c r="G68" s="31">
        <v>60</v>
      </c>
      <c r="H68" s="57">
        <v>0</v>
      </c>
      <c r="I68" s="32" t="s">
        <v>151</v>
      </c>
      <c r="J68" s="33">
        <v>0</v>
      </c>
      <c r="K68" s="60"/>
      <c r="L68" s="34" t="s">
        <v>382</v>
      </c>
    </row>
    <row r="69" spans="2:12">
      <c r="C69" s="28" t="s">
        <v>62</v>
      </c>
      <c r="D69" s="29"/>
      <c r="E69" s="30"/>
      <c r="F69" s="30"/>
      <c r="G69" s="31"/>
      <c r="H69" s="38">
        <v>7098.97</v>
      </c>
      <c r="I69" s="38">
        <v>18.989999999999998</v>
      </c>
      <c r="J69" s="33"/>
      <c r="K69" s="60"/>
      <c r="L69" s="34"/>
    </row>
    <row r="70" spans="2:12">
      <c r="C70" s="21"/>
      <c r="D70" s="29"/>
      <c r="E70" s="30"/>
      <c r="F70" s="30"/>
      <c r="G70" s="31"/>
      <c r="H70" s="32"/>
      <c r="I70" s="32"/>
      <c r="J70" s="33"/>
      <c r="K70" s="60"/>
      <c r="L70" s="34"/>
    </row>
    <row r="71" spans="2:12">
      <c r="C71" s="28" t="s">
        <v>63</v>
      </c>
      <c r="D71" s="29"/>
      <c r="E71" s="30"/>
      <c r="F71" s="30"/>
      <c r="G71" s="31"/>
      <c r="H71" s="32" t="s">
        <v>17</v>
      </c>
      <c r="I71" s="32" t="s">
        <v>17</v>
      </c>
      <c r="J71" s="33"/>
      <c r="K71" s="60"/>
      <c r="L71" s="34"/>
    </row>
    <row r="72" spans="2:12">
      <c r="C72" s="21"/>
      <c r="D72" s="29"/>
      <c r="E72" s="30"/>
      <c r="F72" s="30"/>
      <c r="G72" s="31"/>
      <c r="H72" s="32"/>
      <c r="I72" s="32"/>
      <c r="J72" s="33"/>
      <c r="K72" s="60"/>
      <c r="L72" s="34"/>
    </row>
    <row r="73" spans="2:12">
      <c r="C73" s="28" t="s">
        <v>64</v>
      </c>
      <c r="D73" s="29"/>
      <c r="E73" s="30"/>
      <c r="F73" s="30"/>
      <c r="G73" s="31"/>
      <c r="H73" s="32" t="s">
        <v>17</v>
      </c>
      <c r="I73" s="32" t="s">
        <v>17</v>
      </c>
      <c r="J73" s="33"/>
      <c r="K73" s="60"/>
      <c r="L73" s="34"/>
    </row>
    <row r="74" spans="2:12">
      <c r="C74" s="21"/>
      <c r="D74" s="29"/>
      <c r="E74" s="30"/>
      <c r="F74" s="30"/>
      <c r="G74" s="31"/>
      <c r="H74" s="32"/>
      <c r="I74" s="32"/>
      <c r="J74" s="33"/>
      <c r="K74" s="60"/>
      <c r="L74" s="34"/>
    </row>
    <row r="75" spans="2:12">
      <c r="C75" s="37" t="s">
        <v>65</v>
      </c>
      <c r="D75" s="29"/>
      <c r="E75" s="30"/>
      <c r="F75" s="30"/>
      <c r="G75" s="31"/>
      <c r="H75" s="32"/>
      <c r="I75" s="32"/>
      <c r="J75" s="33"/>
      <c r="K75" s="60"/>
      <c r="L75" s="34"/>
    </row>
    <row r="76" spans="2:12">
      <c r="B76" s="1" t="s">
        <v>381</v>
      </c>
      <c r="C76" s="21" t="s">
        <v>380</v>
      </c>
      <c r="D76" s="29" t="s">
        <v>379</v>
      </c>
      <c r="E76" s="30" t="s">
        <v>69</v>
      </c>
      <c r="F76" s="30"/>
      <c r="G76" s="31">
        <v>130000</v>
      </c>
      <c r="H76" s="32">
        <v>140.93</v>
      </c>
      <c r="I76" s="32">
        <v>0.38</v>
      </c>
      <c r="J76" s="33">
        <v>6.2409999999999997</v>
      </c>
      <c r="K76" s="60"/>
      <c r="L76" s="34"/>
    </row>
    <row r="77" spans="2:12">
      <c r="B77" s="1" t="s">
        <v>378</v>
      </c>
      <c r="C77" s="21" t="s">
        <v>377</v>
      </c>
      <c r="D77" s="29" t="s">
        <v>376</v>
      </c>
      <c r="E77" s="30" t="s">
        <v>69</v>
      </c>
      <c r="F77" s="30"/>
      <c r="G77" s="31">
        <v>100000</v>
      </c>
      <c r="H77" s="32">
        <v>105.65</v>
      </c>
      <c r="I77" s="32">
        <v>0.28000000000000003</v>
      </c>
      <c r="J77" s="33">
        <v>5.9286000000000003</v>
      </c>
      <c r="K77" s="60"/>
      <c r="L77" s="34"/>
    </row>
    <row r="78" spans="2:12">
      <c r="B78" s="1" t="s">
        <v>375</v>
      </c>
      <c r="C78" s="21" t="s">
        <v>374</v>
      </c>
      <c r="D78" s="29" t="s">
        <v>373</v>
      </c>
      <c r="E78" s="30" t="s">
        <v>69</v>
      </c>
      <c r="F78" s="30"/>
      <c r="G78" s="31">
        <v>70000</v>
      </c>
      <c r="H78" s="32">
        <v>74.819999999999993</v>
      </c>
      <c r="I78" s="32">
        <v>0.2</v>
      </c>
      <c r="J78" s="33">
        <v>6.7568999999999999</v>
      </c>
      <c r="K78" s="60"/>
      <c r="L78" s="34"/>
    </row>
    <row r="79" spans="2:12">
      <c r="B79" s="1" t="s">
        <v>372</v>
      </c>
      <c r="C79" s="21" t="s">
        <v>371</v>
      </c>
      <c r="D79" s="29" t="s">
        <v>370</v>
      </c>
      <c r="E79" s="30" t="s">
        <v>69</v>
      </c>
      <c r="F79" s="30"/>
      <c r="G79" s="31">
        <v>10000</v>
      </c>
      <c r="H79" s="32">
        <v>10.89</v>
      </c>
      <c r="I79" s="32">
        <v>0.03</v>
      </c>
      <c r="J79" s="33">
        <v>6.3437000000000001</v>
      </c>
      <c r="K79" s="60"/>
      <c r="L79" s="34"/>
    </row>
    <row r="80" spans="2:12">
      <c r="B80" s="1" t="s">
        <v>369</v>
      </c>
      <c r="C80" s="21" t="s">
        <v>368</v>
      </c>
      <c r="D80" s="29" t="s">
        <v>367</v>
      </c>
      <c r="E80" s="30" t="s">
        <v>69</v>
      </c>
      <c r="F80" s="30"/>
      <c r="G80" s="31">
        <v>1900</v>
      </c>
      <c r="H80" s="32">
        <v>1.96</v>
      </c>
      <c r="I80" s="32">
        <v>0.01</v>
      </c>
      <c r="J80" s="33">
        <v>6.4808000000000003</v>
      </c>
      <c r="K80" s="60"/>
      <c r="L80" s="34"/>
    </row>
    <row r="81" spans="2:12">
      <c r="C81" s="28" t="s">
        <v>62</v>
      </c>
      <c r="D81" s="29"/>
      <c r="E81" s="30"/>
      <c r="F81" s="30"/>
      <c r="G81" s="31"/>
      <c r="H81" s="38">
        <v>334.25</v>
      </c>
      <c r="I81" s="38">
        <v>0.9</v>
      </c>
      <c r="J81" s="33"/>
      <c r="K81" s="60"/>
      <c r="L81" s="34"/>
    </row>
    <row r="82" spans="2:12">
      <c r="C82" s="21"/>
      <c r="D82" s="29"/>
      <c r="E82" s="30"/>
      <c r="F82" s="30"/>
      <c r="G82" s="31"/>
      <c r="H82" s="32"/>
      <c r="I82" s="32"/>
      <c r="J82" s="33"/>
      <c r="K82" s="60"/>
      <c r="L82" s="34"/>
    </row>
    <row r="83" spans="2:12">
      <c r="C83" s="37" t="s">
        <v>73</v>
      </c>
      <c r="D83" s="29"/>
      <c r="E83" s="30"/>
      <c r="F83" s="30"/>
      <c r="G83" s="31"/>
      <c r="H83" s="32"/>
      <c r="I83" s="32"/>
      <c r="J83" s="33"/>
      <c r="K83" s="60"/>
      <c r="L83" s="34"/>
    </row>
    <row r="84" spans="2:12">
      <c r="B84" s="1" t="s">
        <v>366</v>
      </c>
      <c r="C84" s="21" t="s">
        <v>365</v>
      </c>
      <c r="D84" s="29" t="s">
        <v>364</v>
      </c>
      <c r="E84" s="30" t="s">
        <v>69</v>
      </c>
      <c r="F84" s="30"/>
      <c r="G84" s="31">
        <v>500000</v>
      </c>
      <c r="H84" s="32">
        <v>532.62</v>
      </c>
      <c r="I84" s="32">
        <v>1.42</v>
      </c>
      <c r="J84" s="33">
        <v>5.1210000000000004</v>
      </c>
      <c r="K84" s="60"/>
      <c r="L84" s="34"/>
    </row>
    <row r="85" spans="2:12">
      <c r="B85" s="1" t="s">
        <v>363</v>
      </c>
      <c r="C85" s="21" t="s">
        <v>362</v>
      </c>
      <c r="D85" s="29" t="s">
        <v>361</v>
      </c>
      <c r="E85" s="30" t="s">
        <v>69</v>
      </c>
      <c r="F85" s="30"/>
      <c r="G85" s="31">
        <v>100000</v>
      </c>
      <c r="H85" s="32">
        <v>104.93</v>
      </c>
      <c r="I85" s="32">
        <v>0.28000000000000003</v>
      </c>
      <c r="J85" s="33">
        <v>6.3</v>
      </c>
      <c r="K85" s="60"/>
      <c r="L85" s="34"/>
    </row>
    <row r="86" spans="2:12">
      <c r="C86" s="28" t="s">
        <v>62</v>
      </c>
      <c r="D86" s="29"/>
      <c r="E86" s="30"/>
      <c r="F86" s="30"/>
      <c r="G86" s="31"/>
      <c r="H86" s="38">
        <v>637.54999999999995</v>
      </c>
      <c r="I86" s="38">
        <v>1.7</v>
      </c>
      <c r="J86" s="33"/>
      <c r="K86" s="60"/>
      <c r="L86" s="34"/>
    </row>
    <row r="87" spans="2:12">
      <c r="C87" s="21"/>
      <c r="D87" s="29"/>
      <c r="E87" s="30"/>
      <c r="F87" s="30"/>
      <c r="G87" s="31"/>
      <c r="H87" s="32"/>
      <c r="I87" s="32"/>
      <c r="J87" s="33"/>
      <c r="K87" s="60"/>
      <c r="L87" s="34"/>
    </row>
    <row r="88" spans="2:12">
      <c r="C88" s="28" t="s">
        <v>83</v>
      </c>
      <c r="D88" s="29"/>
      <c r="E88" s="30"/>
      <c r="F88" s="30"/>
      <c r="G88" s="31"/>
      <c r="H88" s="32"/>
      <c r="I88" s="32"/>
      <c r="J88" s="33"/>
      <c r="K88" s="60"/>
      <c r="L88" s="34"/>
    </row>
    <row r="89" spans="2:12">
      <c r="C89" s="21"/>
      <c r="D89" s="29"/>
      <c r="E89" s="30"/>
      <c r="F89" s="30"/>
      <c r="G89" s="31"/>
      <c r="H89" s="32"/>
      <c r="I89" s="32"/>
      <c r="J89" s="33"/>
      <c r="K89" s="60"/>
      <c r="L89" s="34"/>
    </row>
    <row r="90" spans="2:12">
      <c r="C90" s="28" t="s">
        <v>84</v>
      </c>
      <c r="D90" s="29"/>
      <c r="E90" s="30"/>
      <c r="F90" s="30"/>
      <c r="G90" s="31"/>
      <c r="H90" s="32" t="s">
        <v>17</v>
      </c>
      <c r="I90" s="32" t="s">
        <v>17</v>
      </c>
      <c r="J90" s="33"/>
      <c r="K90" s="60"/>
      <c r="L90" s="34"/>
    </row>
    <row r="91" spans="2:12">
      <c r="C91" s="21"/>
      <c r="D91" s="29"/>
      <c r="E91" s="30"/>
      <c r="F91" s="30"/>
      <c r="G91" s="31"/>
      <c r="H91" s="32"/>
      <c r="I91" s="32"/>
      <c r="J91" s="33"/>
      <c r="K91" s="60"/>
      <c r="L91" s="34"/>
    </row>
    <row r="92" spans="2:12">
      <c r="C92" s="28" t="s">
        <v>101</v>
      </c>
      <c r="D92" s="29"/>
      <c r="E92" s="30"/>
      <c r="F92" s="30"/>
      <c r="G92" s="31"/>
      <c r="H92" s="32" t="s">
        <v>17</v>
      </c>
      <c r="I92" s="32" t="s">
        <v>17</v>
      </c>
      <c r="J92" s="33"/>
      <c r="K92" s="60"/>
      <c r="L92" s="34"/>
    </row>
    <row r="93" spans="2:12">
      <c r="C93" s="21"/>
      <c r="D93" s="29"/>
      <c r="E93" s="30"/>
      <c r="F93" s="30"/>
      <c r="G93" s="31"/>
      <c r="H93" s="32"/>
      <c r="I93" s="32"/>
      <c r="J93" s="33"/>
      <c r="K93" s="60"/>
      <c r="L93" s="34"/>
    </row>
    <row r="94" spans="2:12">
      <c r="C94" s="28" t="s">
        <v>106</v>
      </c>
      <c r="D94" s="29"/>
      <c r="E94" s="30"/>
      <c r="F94" s="30"/>
      <c r="G94" s="31"/>
      <c r="H94" s="32" t="s">
        <v>17</v>
      </c>
      <c r="I94" s="32" t="s">
        <v>17</v>
      </c>
      <c r="J94" s="33"/>
      <c r="K94" s="60"/>
      <c r="L94" s="34"/>
    </row>
    <row r="95" spans="2:12">
      <c r="C95" s="21"/>
      <c r="D95" s="29"/>
      <c r="E95" s="30"/>
      <c r="F95" s="30"/>
      <c r="G95" s="31"/>
      <c r="H95" s="32"/>
      <c r="I95" s="32"/>
      <c r="J95" s="33"/>
      <c r="K95" s="60"/>
      <c r="L95" s="34"/>
    </row>
    <row r="96" spans="2:12">
      <c r="C96" s="28" t="s">
        <v>119</v>
      </c>
      <c r="D96" s="29"/>
      <c r="E96" s="30"/>
      <c r="F96" s="30"/>
      <c r="G96" s="31"/>
      <c r="H96" s="32" t="s">
        <v>17</v>
      </c>
      <c r="I96" s="32" t="s">
        <v>17</v>
      </c>
      <c r="J96" s="33"/>
      <c r="K96" s="60"/>
      <c r="L96" s="34"/>
    </row>
    <row r="97" spans="1:12">
      <c r="C97" s="21"/>
      <c r="D97" s="29"/>
      <c r="E97" s="30"/>
      <c r="F97" s="30"/>
      <c r="G97" s="31"/>
      <c r="H97" s="32"/>
      <c r="I97" s="32"/>
      <c r="J97" s="33"/>
      <c r="K97" s="60"/>
      <c r="L97" s="34"/>
    </row>
    <row r="98" spans="1:12">
      <c r="A98" s="35"/>
      <c r="B98" s="36"/>
      <c r="C98" s="28" t="s">
        <v>120</v>
      </c>
      <c r="D98" s="29"/>
      <c r="E98" s="30"/>
      <c r="F98" s="30"/>
      <c r="G98" s="31"/>
      <c r="H98" s="32"/>
      <c r="I98" s="32"/>
      <c r="J98" s="33"/>
      <c r="K98" s="60"/>
      <c r="L98" s="34"/>
    </row>
    <row r="99" spans="1:12">
      <c r="A99" s="36"/>
      <c r="B99" s="36"/>
      <c r="C99" s="28" t="s">
        <v>121</v>
      </c>
      <c r="D99" s="29"/>
      <c r="E99" s="30"/>
      <c r="F99" s="30"/>
      <c r="G99" s="31"/>
      <c r="H99" s="32" t="s">
        <v>17</v>
      </c>
      <c r="I99" s="32" t="s">
        <v>17</v>
      </c>
      <c r="J99" s="33"/>
      <c r="K99" s="60"/>
      <c r="L99" s="34"/>
    </row>
    <row r="100" spans="1:12">
      <c r="A100" s="36"/>
      <c r="B100" s="36"/>
      <c r="C100" s="28"/>
      <c r="D100" s="29"/>
      <c r="E100" s="30"/>
      <c r="F100" s="30"/>
      <c r="G100" s="31"/>
      <c r="H100" s="32"/>
      <c r="I100" s="32"/>
      <c r="J100" s="33"/>
      <c r="K100" s="60"/>
      <c r="L100" s="34"/>
    </row>
    <row r="101" spans="1:12">
      <c r="A101" s="36"/>
      <c r="B101" s="36"/>
      <c r="C101" s="28" t="s">
        <v>122</v>
      </c>
      <c r="D101" s="29"/>
      <c r="E101" s="30"/>
      <c r="F101" s="30"/>
      <c r="G101" s="31"/>
      <c r="H101" s="32" t="s">
        <v>17</v>
      </c>
      <c r="I101" s="32" t="s">
        <v>17</v>
      </c>
      <c r="J101" s="33"/>
      <c r="K101" s="60"/>
      <c r="L101" s="34"/>
    </row>
    <row r="102" spans="1:12">
      <c r="A102" s="36"/>
      <c r="B102" s="36"/>
      <c r="C102" s="28"/>
      <c r="D102" s="29"/>
      <c r="E102" s="30"/>
      <c r="F102" s="30"/>
      <c r="G102" s="31"/>
      <c r="H102" s="32"/>
      <c r="I102" s="32"/>
      <c r="J102" s="33"/>
      <c r="K102" s="60"/>
      <c r="L102" s="34"/>
    </row>
    <row r="103" spans="1:12">
      <c r="A103" s="36"/>
      <c r="B103" s="36"/>
      <c r="C103" s="28" t="s">
        <v>123</v>
      </c>
      <c r="D103" s="29"/>
      <c r="E103" s="30"/>
      <c r="F103" s="30"/>
      <c r="G103" s="31"/>
      <c r="H103" s="32" t="s">
        <v>17</v>
      </c>
      <c r="I103" s="32" t="s">
        <v>17</v>
      </c>
      <c r="J103" s="33"/>
      <c r="K103" s="60"/>
      <c r="L103" s="34"/>
    </row>
    <row r="104" spans="1:12">
      <c r="A104" s="36"/>
      <c r="B104" s="36"/>
      <c r="C104" s="28"/>
      <c r="D104" s="29"/>
      <c r="E104" s="30"/>
      <c r="F104" s="30"/>
      <c r="G104" s="31"/>
      <c r="H104" s="32"/>
      <c r="I104" s="32"/>
      <c r="J104" s="33"/>
      <c r="K104" s="60"/>
      <c r="L104" s="34"/>
    </row>
    <row r="105" spans="1:12">
      <c r="A105" s="36"/>
      <c r="B105" s="36"/>
      <c r="C105" s="28" t="s">
        <v>124</v>
      </c>
      <c r="D105" s="29"/>
      <c r="E105" s="30"/>
      <c r="F105" s="30"/>
      <c r="G105" s="31"/>
      <c r="H105" s="32" t="s">
        <v>17</v>
      </c>
      <c r="I105" s="32" t="s">
        <v>17</v>
      </c>
      <c r="J105" s="33"/>
      <c r="K105" s="60"/>
      <c r="L105" s="34"/>
    </row>
    <row r="106" spans="1:12">
      <c r="A106" s="36"/>
      <c r="B106" s="36"/>
      <c r="C106" s="28"/>
      <c r="D106" s="29"/>
      <c r="E106" s="30"/>
      <c r="F106" s="30"/>
      <c r="G106" s="31"/>
      <c r="H106" s="32"/>
      <c r="I106" s="32"/>
      <c r="J106" s="33"/>
      <c r="K106" s="60"/>
      <c r="L106" s="34"/>
    </row>
    <row r="107" spans="1:12">
      <c r="C107" s="37" t="s">
        <v>125</v>
      </c>
      <c r="D107" s="29"/>
      <c r="E107" s="30"/>
      <c r="F107" s="30"/>
      <c r="G107" s="31"/>
      <c r="H107" s="32"/>
      <c r="I107" s="32"/>
      <c r="J107" s="33"/>
      <c r="K107" s="60"/>
      <c r="L107" s="34"/>
    </row>
    <row r="108" spans="1:12">
      <c r="B108" s="1" t="s">
        <v>126</v>
      </c>
      <c r="C108" s="21" t="s">
        <v>127</v>
      </c>
      <c r="D108" s="29"/>
      <c r="E108" s="30"/>
      <c r="F108" s="30"/>
      <c r="G108" s="31"/>
      <c r="H108" s="32">
        <v>298.45999999999998</v>
      </c>
      <c r="I108" s="32">
        <v>0.8</v>
      </c>
      <c r="J108" s="33"/>
      <c r="K108" s="60"/>
      <c r="L108" s="34"/>
    </row>
    <row r="109" spans="1:12">
      <c r="C109" s="28" t="s">
        <v>62</v>
      </c>
      <c r="D109" s="29"/>
      <c r="E109" s="30"/>
      <c r="F109" s="30"/>
      <c r="G109" s="31"/>
      <c r="H109" s="38">
        <v>298.45999999999998</v>
      </c>
      <c r="I109" s="38">
        <v>0.8</v>
      </c>
      <c r="J109" s="33"/>
      <c r="K109" s="60"/>
      <c r="L109" s="34"/>
    </row>
    <row r="110" spans="1:12">
      <c r="C110" s="21"/>
      <c r="D110" s="29"/>
      <c r="E110" s="30"/>
      <c r="F110" s="30"/>
      <c r="G110" s="31"/>
      <c r="H110" s="32"/>
      <c r="I110" s="32"/>
      <c r="J110" s="33"/>
      <c r="K110" s="60"/>
      <c r="L110" s="34"/>
    </row>
    <row r="111" spans="1:12">
      <c r="A111" s="35"/>
      <c r="B111" s="36"/>
      <c r="C111" s="28" t="s">
        <v>128</v>
      </c>
      <c r="D111" s="29"/>
      <c r="E111" s="30"/>
      <c r="F111" s="30"/>
      <c r="G111" s="31"/>
      <c r="H111" s="32"/>
      <c r="I111" s="32"/>
      <c r="J111" s="33"/>
      <c r="K111" s="60"/>
      <c r="L111" s="34"/>
    </row>
    <row r="112" spans="1:12">
      <c r="B112" s="1"/>
      <c r="C112" s="21" t="s">
        <v>129</v>
      </c>
      <c r="D112" s="29"/>
      <c r="E112" s="30"/>
      <c r="F112" s="30"/>
      <c r="G112" s="31"/>
      <c r="H112" s="32">
        <v>213.04</v>
      </c>
      <c r="I112" s="32">
        <v>0.55999999999999994</v>
      </c>
      <c r="J112" s="33"/>
      <c r="K112" s="60"/>
      <c r="L112" s="34"/>
    </row>
    <row r="113" spans="3:56">
      <c r="C113" s="28" t="s">
        <v>62</v>
      </c>
      <c r="D113" s="29"/>
      <c r="E113" s="30"/>
      <c r="F113" s="30"/>
      <c r="G113" s="31"/>
      <c r="H113" s="38">
        <v>213.04</v>
      </c>
      <c r="I113" s="38">
        <v>0.55999999999999994</v>
      </c>
      <c r="J113" s="33"/>
      <c r="K113" s="60"/>
      <c r="L113" s="34"/>
    </row>
    <row r="114" spans="3:56">
      <c r="C114" s="21"/>
      <c r="D114" s="29"/>
      <c r="E114" s="30"/>
      <c r="F114" s="30"/>
      <c r="G114" s="31"/>
      <c r="H114" s="32"/>
      <c r="I114" s="32"/>
      <c r="J114" s="33"/>
      <c r="K114" s="60"/>
      <c r="L114" s="34"/>
    </row>
    <row r="115" spans="3:56" ht="14.25" thickBot="1">
      <c r="C115" s="39" t="s">
        <v>130</v>
      </c>
      <c r="D115" s="40"/>
      <c r="E115" s="41"/>
      <c r="F115" s="42"/>
      <c r="G115" s="43"/>
      <c r="H115" s="44">
        <v>37378.370000000003</v>
      </c>
      <c r="I115" s="44">
        <f>SUMIFS(I:I,C:C,"Total")</f>
        <v>100</v>
      </c>
      <c r="J115" s="45"/>
      <c r="K115" s="59"/>
      <c r="L115" s="46"/>
    </row>
    <row r="118" spans="3:56">
      <c r="C118" s="11" t="s">
        <v>131</v>
      </c>
    </row>
    <row r="119" spans="3:56">
      <c r="C119" s="2" t="s">
        <v>132</v>
      </c>
    </row>
    <row r="120" spans="3:56">
      <c r="C120" s="2" t="s">
        <v>133</v>
      </c>
    </row>
    <row r="121" spans="3:56">
      <c r="C121" s="2" t="s">
        <v>134</v>
      </c>
    </row>
    <row r="122" spans="3:56" ht="15">
      <c r="C122" s="58" t="s">
        <v>360</v>
      </c>
    </row>
    <row r="124" spans="3:56" ht="15.75">
      <c r="C124" s="47" t="s">
        <v>135</v>
      </c>
    </row>
    <row r="125" spans="3:56">
      <c r="K125" s="10"/>
      <c r="N125" s="2"/>
      <c r="AJ125" s="10"/>
      <c r="AK125" s="2"/>
      <c r="AW125" s="10"/>
      <c r="AX125" s="2"/>
      <c r="AY125" s="10"/>
      <c r="AZ125" s="2"/>
      <c r="BC125" s="10"/>
      <c r="BD125" s="2"/>
    </row>
    <row r="126" spans="3:56">
      <c r="K126" s="10"/>
      <c r="N126" s="2"/>
      <c r="AJ126" s="10"/>
      <c r="AK126" s="2"/>
      <c r="AW126" s="10"/>
      <c r="AX126" s="2"/>
      <c r="AY126" s="10"/>
      <c r="AZ126" s="2"/>
      <c r="BC126" s="10"/>
      <c r="BD126" s="2"/>
    </row>
    <row r="127" spans="3:56">
      <c r="K127" s="10"/>
      <c r="N127" s="2"/>
      <c r="AJ127" s="10"/>
      <c r="AK127" s="2"/>
      <c r="AW127" s="10"/>
      <c r="AX127" s="2"/>
      <c r="AY127" s="10"/>
      <c r="AZ127" s="2"/>
      <c r="BC127" s="10"/>
      <c r="BD127" s="2"/>
    </row>
    <row r="128" spans="3:56">
      <c r="K128" s="10"/>
      <c r="N128" s="2"/>
      <c r="AJ128" s="10"/>
      <c r="AK128" s="2"/>
      <c r="AW128" s="10"/>
      <c r="AX128" s="2"/>
      <c r="AY128" s="10"/>
      <c r="AZ128" s="2"/>
      <c r="BC128" s="10"/>
      <c r="BD128" s="2"/>
    </row>
    <row r="129" spans="3:56">
      <c r="K129" s="10"/>
      <c r="N129" s="2"/>
      <c r="AJ129" s="10"/>
      <c r="AK129" s="2"/>
      <c r="AW129" s="10"/>
      <c r="AX129" s="2"/>
      <c r="AY129" s="10"/>
      <c r="AZ129" s="2"/>
      <c r="BC129" s="10"/>
      <c r="BD129" s="2"/>
    </row>
    <row r="130" spans="3:56">
      <c r="K130" s="10"/>
      <c r="N130" s="2"/>
      <c r="AJ130" s="10"/>
      <c r="AK130" s="2"/>
      <c r="AW130" s="10"/>
      <c r="AX130" s="2"/>
      <c r="AY130" s="10"/>
      <c r="AZ130" s="2"/>
      <c r="BC130" s="10"/>
      <c r="BD130" s="2"/>
    </row>
    <row r="131" spans="3:56">
      <c r="K131" s="10"/>
      <c r="N131" s="2"/>
      <c r="AJ131" s="10"/>
      <c r="AK131" s="2"/>
      <c r="AW131" s="10"/>
      <c r="AX131" s="2"/>
      <c r="AY131" s="10"/>
      <c r="AZ131" s="2"/>
      <c r="BC131" s="10"/>
      <c r="BD131" s="2"/>
    </row>
    <row r="132" spans="3:56">
      <c r="K132" s="10"/>
      <c r="N132" s="2"/>
      <c r="AJ132" s="10"/>
      <c r="AK132" s="2"/>
      <c r="AW132" s="10"/>
      <c r="AX132" s="2"/>
      <c r="AY132" s="10"/>
      <c r="AZ132" s="2"/>
      <c r="BC132" s="10"/>
      <c r="BD132" s="2"/>
    </row>
    <row r="133" spans="3:56">
      <c r="K133" s="10"/>
      <c r="N133" s="2"/>
      <c r="AJ133" s="10"/>
      <c r="AK133" s="2"/>
      <c r="AW133" s="10"/>
      <c r="AX133" s="2"/>
      <c r="AY133" s="10"/>
      <c r="AZ133" s="2"/>
      <c r="BC133" s="10"/>
      <c r="BD133" s="2"/>
    </row>
    <row r="134" spans="3:56">
      <c r="K134" s="10"/>
      <c r="N134" s="2"/>
      <c r="AJ134" s="10"/>
      <c r="AK134" s="2"/>
      <c r="AW134" s="10"/>
      <c r="AX134" s="2"/>
      <c r="AY134" s="10"/>
      <c r="AZ134" s="2"/>
      <c r="BC134" s="10"/>
      <c r="BD134" s="2"/>
    </row>
    <row r="135" spans="3:56">
      <c r="K135" s="10"/>
      <c r="N135" s="2"/>
      <c r="AJ135" s="10"/>
      <c r="AK135" s="2"/>
      <c r="AW135" s="10"/>
      <c r="AX135" s="2"/>
      <c r="AY135" s="10"/>
      <c r="AZ135" s="2"/>
      <c r="BC135" s="10"/>
      <c r="BD135" s="2"/>
    </row>
    <row r="136" spans="3:56">
      <c r="K136" s="10"/>
      <c r="N136" s="2"/>
      <c r="AJ136" s="10"/>
      <c r="AK136" s="2"/>
      <c r="AW136" s="10"/>
      <c r="AX136" s="2"/>
      <c r="AY136" s="10"/>
      <c r="AZ136" s="2"/>
      <c r="BC136" s="10"/>
      <c r="BD136" s="2"/>
    </row>
    <row r="137" spans="3:56" ht="15.75">
      <c r="C137" s="48" t="s">
        <v>136</v>
      </c>
      <c r="K137" s="10"/>
      <c r="N137" s="2"/>
      <c r="AJ137" s="10"/>
      <c r="AK137" s="2"/>
      <c r="AW137" s="10"/>
      <c r="AX137" s="2"/>
      <c r="AY137" s="10"/>
      <c r="AZ137" s="2"/>
      <c r="BC137" s="10"/>
      <c r="BD137" s="2"/>
    </row>
    <row r="138" spans="3:56">
      <c r="K138" s="10"/>
      <c r="N138" s="2"/>
      <c r="AJ138" s="10"/>
      <c r="AK138" s="2"/>
      <c r="AW138" s="10"/>
      <c r="AX138" s="2"/>
      <c r="AY138" s="10"/>
      <c r="AZ138" s="2"/>
      <c r="BC138" s="10"/>
      <c r="BD138" s="2"/>
    </row>
    <row r="139" spans="3:56">
      <c r="K139" s="10"/>
      <c r="N139" s="2"/>
      <c r="AJ139" s="10"/>
      <c r="AK139" s="2"/>
      <c r="AW139" s="10"/>
      <c r="AX139" s="2"/>
      <c r="AY139" s="10"/>
      <c r="AZ139" s="2"/>
      <c r="BC139" s="10"/>
      <c r="BD139" s="2"/>
    </row>
    <row r="140" spans="3:56">
      <c r="K140" s="10"/>
      <c r="N140" s="2"/>
      <c r="AJ140" s="10"/>
      <c r="AK140" s="2"/>
      <c r="AW140" s="10"/>
      <c r="AX140" s="2"/>
      <c r="AY140" s="10"/>
      <c r="AZ140" s="2"/>
      <c r="BC140" s="10"/>
      <c r="BD140" s="2"/>
    </row>
    <row r="141" spans="3:56">
      <c r="K141" s="10"/>
      <c r="N141" s="2"/>
      <c r="AJ141" s="10"/>
      <c r="AK141" s="2"/>
      <c r="AW141" s="10"/>
      <c r="AX141" s="2"/>
      <c r="AY141" s="10"/>
      <c r="AZ141" s="2"/>
      <c r="BC141" s="10"/>
      <c r="BD141" s="2"/>
    </row>
    <row r="142" spans="3:56">
      <c r="K142" s="10"/>
      <c r="N142" s="2"/>
      <c r="AJ142" s="10"/>
      <c r="AK142" s="2"/>
      <c r="AW142" s="10"/>
      <c r="AX142" s="2"/>
      <c r="AY142" s="10"/>
      <c r="AZ142" s="2"/>
      <c r="BC142" s="10"/>
      <c r="BD142" s="2"/>
    </row>
    <row r="143" spans="3:56">
      <c r="K143" s="10"/>
      <c r="N143" s="2"/>
      <c r="AJ143" s="10"/>
      <c r="AK143" s="2"/>
      <c r="AW143" s="10"/>
      <c r="AX143" s="2"/>
      <c r="AY143" s="10"/>
      <c r="AZ143" s="2"/>
      <c r="BC143" s="10"/>
      <c r="BD143" s="2"/>
    </row>
    <row r="144" spans="3:56">
      <c r="K144" s="10"/>
      <c r="N144" s="2"/>
      <c r="AJ144" s="10"/>
      <c r="AK144" s="2"/>
      <c r="AW144" s="10"/>
      <c r="AX144" s="2"/>
      <c r="AY144" s="10"/>
      <c r="AZ144" s="2"/>
      <c r="BC144" s="10"/>
      <c r="BD144" s="2"/>
    </row>
    <row r="145" spans="3:56">
      <c r="K145" s="10"/>
      <c r="N145" s="2"/>
      <c r="AJ145" s="10"/>
      <c r="AK145" s="2"/>
      <c r="AW145" s="10"/>
      <c r="AX145" s="2"/>
      <c r="AY145" s="10"/>
      <c r="AZ145" s="2"/>
      <c r="BC145" s="10"/>
      <c r="BD145" s="2"/>
    </row>
    <row r="146" spans="3:56">
      <c r="K146" s="10"/>
      <c r="N146" s="2"/>
      <c r="AJ146" s="10"/>
      <c r="AK146" s="2"/>
      <c r="AW146" s="10"/>
      <c r="AX146" s="2"/>
      <c r="AY146" s="10"/>
      <c r="AZ146" s="2"/>
      <c r="BC146" s="10"/>
      <c r="BD146" s="2"/>
    </row>
    <row r="147" spans="3:56">
      <c r="K147" s="10"/>
      <c r="N147" s="2"/>
      <c r="AJ147" s="10"/>
      <c r="AK147" s="2"/>
      <c r="AW147" s="10"/>
      <c r="AX147" s="2"/>
      <c r="AY147" s="10"/>
      <c r="AZ147" s="2"/>
      <c r="BC147" s="10"/>
      <c r="BD147" s="2"/>
    </row>
    <row r="148" spans="3:56">
      <c r="K148" s="10"/>
      <c r="N148" s="2"/>
      <c r="AJ148" s="10"/>
      <c r="AK148" s="2"/>
      <c r="AW148" s="10"/>
      <c r="AX148" s="2"/>
      <c r="AY148" s="10"/>
      <c r="AZ148" s="2"/>
      <c r="BC148" s="10"/>
      <c r="BD148" s="2"/>
    </row>
    <row r="149" spans="3:56">
      <c r="K149" s="10"/>
      <c r="N149" s="2"/>
      <c r="AJ149" s="10"/>
      <c r="AK149" s="2"/>
      <c r="AW149" s="10"/>
      <c r="AX149" s="2"/>
      <c r="AY149" s="10"/>
      <c r="AZ149" s="2"/>
      <c r="BC149" s="10"/>
      <c r="BD149" s="2"/>
    </row>
    <row r="150" spans="3:56" ht="15.75">
      <c r="C150" s="48" t="s">
        <v>317</v>
      </c>
      <c r="K150" s="10"/>
      <c r="N150" s="2"/>
      <c r="AJ150" s="10"/>
      <c r="AK150" s="2"/>
      <c r="AW150" s="10"/>
      <c r="AX150" s="2"/>
      <c r="AY150" s="10"/>
      <c r="AZ150" s="2"/>
      <c r="BC150" s="10"/>
      <c r="BD150" s="2"/>
    </row>
  </sheetData>
  <hyperlinks>
    <hyperlink ref="J2" location="'Index'!A1" display="'Index'!A1" xr:uid="{EBDD973E-16A4-434B-8652-47EE28765C2D}"/>
  </hyperlinks>
  <pageMargins left="0.7" right="0.7" top="0.75" bottom="0.75" header="0.3" footer="0.3"/>
  <pageSetup orientation="portrait" horizont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42269-F2C3-4742-AA05-34692F57DD92}">
  <dimension ref="A1:BC129"/>
  <sheetViews>
    <sheetView showGridLines="0" zoomScale="90" zoomScaleNormal="90" workbookViewId="0">
      <pane ySplit="6" topLeftCell="A100" activePane="bottomLeft" state="frozen"/>
      <selection pane="bottomLeft" activeCell="C135" sqref="C135"/>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c r="A1" s="1"/>
      <c r="C1" s="1"/>
      <c r="D1" s="1"/>
      <c r="E1" s="1"/>
      <c r="F1" s="1"/>
      <c r="G1" s="3"/>
      <c r="H1" s="4"/>
      <c r="I1" s="4"/>
      <c r="J1" s="4"/>
      <c r="K1" s="5"/>
      <c r="L1" s="5"/>
      <c r="M1" s="5"/>
      <c r="AJ1" s="5"/>
      <c r="AW1" s="5"/>
      <c r="AY1" s="5"/>
      <c r="BC1" s="5"/>
    </row>
    <row r="2" spans="1:55" ht="19.5">
      <c r="C2" s="6" t="s">
        <v>0</v>
      </c>
      <c r="D2" s="1" t="s">
        <v>359</v>
      </c>
      <c r="J2" s="9" t="s">
        <v>2</v>
      </c>
    </row>
    <row r="3" spans="1:55" ht="16.5">
      <c r="C3" s="11" t="s">
        <v>3</v>
      </c>
      <c r="D3" s="12" t="s">
        <v>358</v>
      </c>
    </row>
    <row r="4" spans="1:55" ht="15.75">
      <c r="C4" s="11" t="s">
        <v>5</v>
      </c>
      <c r="D4" s="13">
        <v>44620</v>
      </c>
    </row>
    <row r="5" spans="1:55" ht="14.25" thickBot="1">
      <c r="C5" s="11"/>
    </row>
    <row r="6" spans="1:55" ht="27">
      <c r="C6" s="14" t="s">
        <v>6</v>
      </c>
      <c r="D6" s="15" t="s">
        <v>7</v>
      </c>
      <c r="E6" s="16" t="s">
        <v>8</v>
      </c>
      <c r="F6" s="16" t="s">
        <v>9</v>
      </c>
      <c r="G6" s="17" t="s">
        <v>10</v>
      </c>
      <c r="H6" s="18" t="s">
        <v>11</v>
      </c>
      <c r="I6" s="18" t="s">
        <v>12</v>
      </c>
      <c r="J6" s="19" t="s">
        <v>13</v>
      </c>
      <c r="K6" s="20" t="s">
        <v>14</v>
      </c>
    </row>
    <row r="7" spans="1:55">
      <c r="C7" s="21"/>
      <c r="D7" s="22"/>
      <c r="E7" s="23"/>
      <c r="F7" s="23"/>
      <c r="G7" s="24"/>
      <c r="H7" s="25"/>
      <c r="I7" s="25"/>
      <c r="J7" s="26"/>
      <c r="K7" s="27"/>
    </row>
    <row r="8" spans="1:55">
      <c r="A8" s="35"/>
      <c r="B8" s="36"/>
      <c r="C8" s="28" t="s">
        <v>15</v>
      </c>
      <c r="D8" s="29"/>
      <c r="E8" s="30"/>
      <c r="F8" s="30"/>
      <c r="G8" s="31"/>
      <c r="H8" s="32"/>
      <c r="I8" s="32"/>
      <c r="J8" s="33"/>
      <c r="K8" s="34"/>
    </row>
    <row r="9" spans="1:55">
      <c r="C9" s="37" t="s">
        <v>16</v>
      </c>
      <c r="D9" s="29"/>
      <c r="E9" s="30"/>
      <c r="F9" s="30"/>
      <c r="G9" s="31"/>
      <c r="H9" s="32"/>
      <c r="I9" s="32"/>
      <c r="J9" s="33"/>
      <c r="K9" s="34"/>
    </row>
    <row r="10" spans="1:55">
      <c r="B10" s="1" t="s">
        <v>314</v>
      </c>
      <c r="C10" s="21" t="s">
        <v>313</v>
      </c>
      <c r="D10" s="29" t="s">
        <v>312</v>
      </c>
      <c r="E10" s="30"/>
      <c r="F10" s="30" t="s">
        <v>105</v>
      </c>
      <c r="G10" s="31">
        <v>970000</v>
      </c>
      <c r="H10" s="32">
        <v>7204.19</v>
      </c>
      <c r="I10" s="32">
        <v>7.15</v>
      </c>
      <c r="J10" s="33"/>
      <c r="K10" s="34"/>
    </row>
    <row r="11" spans="1:55">
      <c r="B11" s="1" t="s">
        <v>311</v>
      </c>
      <c r="C11" s="21" t="s">
        <v>310</v>
      </c>
      <c r="D11" s="29" t="s">
        <v>309</v>
      </c>
      <c r="E11" s="30"/>
      <c r="F11" s="30" t="s">
        <v>153</v>
      </c>
      <c r="G11" s="31">
        <v>401000</v>
      </c>
      <c r="H11" s="32">
        <v>6879.56</v>
      </c>
      <c r="I11" s="32">
        <v>6.83</v>
      </c>
      <c r="J11" s="33"/>
      <c r="K11" s="34"/>
    </row>
    <row r="12" spans="1:55">
      <c r="B12" s="1" t="s">
        <v>308</v>
      </c>
      <c r="C12" s="21" t="s">
        <v>307</v>
      </c>
      <c r="D12" s="29" t="s">
        <v>306</v>
      </c>
      <c r="E12" s="30"/>
      <c r="F12" s="30" t="s">
        <v>105</v>
      </c>
      <c r="G12" s="31">
        <v>419000</v>
      </c>
      <c r="H12" s="32">
        <v>5975.99</v>
      </c>
      <c r="I12" s="32">
        <v>5.94</v>
      </c>
      <c r="J12" s="33"/>
      <c r="K12" s="34"/>
    </row>
    <row r="13" spans="1:55">
      <c r="B13" s="1" t="s">
        <v>357</v>
      </c>
      <c r="C13" s="21" t="s">
        <v>33</v>
      </c>
      <c r="D13" s="29" t="s">
        <v>356</v>
      </c>
      <c r="E13" s="30"/>
      <c r="F13" s="30" t="s">
        <v>26</v>
      </c>
      <c r="G13" s="31">
        <v>205000</v>
      </c>
      <c r="H13" s="32">
        <v>4847.2299999999996</v>
      </c>
      <c r="I13" s="32">
        <v>4.8099999999999996</v>
      </c>
      <c r="J13" s="33"/>
      <c r="K13" s="34"/>
    </row>
    <row r="14" spans="1:55">
      <c r="B14" s="1" t="s">
        <v>282</v>
      </c>
      <c r="C14" s="21" t="s">
        <v>281</v>
      </c>
      <c r="D14" s="29" t="s">
        <v>280</v>
      </c>
      <c r="E14" s="30"/>
      <c r="F14" s="30" t="s">
        <v>153</v>
      </c>
      <c r="G14" s="31">
        <v>400000</v>
      </c>
      <c r="H14" s="32">
        <v>4507.8</v>
      </c>
      <c r="I14" s="32">
        <v>4.4800000000000004</v>
      </c>
      <c r="J14" s="33"/>
      <c r="K14" s="34"/>
    </row>
    <row r="15" spans="1:55">
      <c r="B15" s="1" t="s">
        <v>296</v>
      </c>
      <c r="C15" s="21" t="s">
        <v>295</v>
      </c>
      <c r="D15" s="29" t="s">
        <v>294</v>
      </c>
      <c r="E15" s="30"/>
      <c r="F15" s="30" t="s">
        <v>293</v>
      </c>
      <c r="G15" s="31">
        <v>720000</v>
      </c>
      <c r="H15" s="32">
        <v>4131</v>
      </c>
      <c r="I15" s="32">
        <v>4.0999999999999996</v>
      </c>
      <c r="J15" s="33"/>
      <c r="K15" s="34"/>
    </row>
    <row r="16" spans="1:55">
      <c r="B16" s="1" t="s">
        <v>299</v>
      </c>
      <c r="C16" s="21" t="s">
        <v>298</v>
      </c>
      <c r="D16" s="29" t="s">
        <v>297</v>
      </c>
      <c r="E16" s="30"/>
      <c r="F16" s="30" t="s">
        <v>210</v>
      </c>
      <c r="G16" s="31">
        <v>404000</v>
      </c>
      <c r="H16" s="32">
        <v>3409.36</v>
      </c>
      <c r="I16" s="32">
        <v>3.39</v>
      </c>
      <c r="J16" s="33"/>
      <c r="K16" s="34"/>
    </row>
    <row r="17" spans="2:11">
      <c r="B17" s="1" t="s">
        <v>195</v>
      </c>
      <c r="C17" s="21" t="s">
        <v>194</v>
      </c>
      <c r="D17" s="29" t="s">
        <v>193</v>
      </c>
      <c r="E17" s="30"/>
      <c r="F17" s="30" t="s">
        <v>192</v>
      </c>
      <c r="G17" s="31">
        <v>261000</v>
      </c>
      <c r="H17" s="32">
        <v>3186.16</v>
      </c>
      <c r="I17" s="32">
        <v>3.16</v>
      </c>
      <c r="J17" s="33"/>
      <c r="K17" s="34"/>
    </row>
    <row r="18" spans="2:11">
      <c r="B18" s="1" t="s">
        <v>292</v>
      </c>
      <c r="C18" s="21" t="s">
        <v>103</v>
      </c>
      <c r="D18" s="29" t="s">
        <v>291</v>
      </c>
      <c r="E18" s="30"/>
      <c r="F18" s="30" t="s">
        <v>105</v>
      </c>
      <c r="G18" s="31">
        <v>420000</v>
      </c>
      <c r="H18" s="32">
        <v>3118.08</v>
      </c>
      <c r="I18" s="32">
        <v>3.1</v>
      </c>
      <c r="J18" s="33"/>
      <c r="K18" s="34"/>
    </row>
    <row r="19" spans="2:11">
      <c r="B19" s="1" t="s">
        <v>355</v>
      </c>
      <c r="C19" s="21" t="s">
        <v>52</v>
      </c>
      <c r="D19" s="29" t="s">
        <v>354</v>
      </c>
      <c r="E19" s="30"/>
      <c r="F19" s="30" t="s">
        <v>54</v>
      </c>
      <c r="G19" s="31">
        <v>165000</v>
      </c>
      <c r="H19" s="32">
        <v>2997.64</v>
      </c>
      <c r="I19" s="32">
        <v>2.98</v>
      </c>
      <c r="J19" s="33"/>
      <c r="K19" s="34"/>
    </row>
    <row r="20" spans="2:11">
      <c r="B20" s="1" t="s">
        <v>305</v>
      </c>
      <c r="C20" s="21" t="s">
        <v>304</v>
      </c>
      <c r="D20" s="29" t="s">
        <v>303</v>
      </c>
      <c r="E20" s="30"/>
      <c r="F20" s="30" t="s">
        <v>47</v>
      </c>
      <c r="G20" s="31">
        <v>127000</v>
      </c>
      <c r="H20" s="32">
        <v>2996.63</v>
      </c>
      <c r="I20" s="32">
        <v>2.98</v>
      </c>
      <c r="J20" s="33"/>
      <c r="K20" s="34"/>
    </row>
    <row r="21" spans="2:11">
      <c r="B21" s="1" t="s">
        <v>202</v>
      </c>
      <c r="C21" s="21" t="s">
        <v>201</v>
      </c>
      <c r="D21" s="29" t="s">
        <v>200</v>
      </c>
      <c r="E21" s="30"/>
      <c r="F21" s="30" t="s">
        <v>199</v>
      </c>
      <c r="G21" s="31">
        <v>45000</v>
      </c>
      <c r="H21" s="32">
        <v>2955.56</v>
      </c>
      <c r="I21" s="32">
        <v>2.94</v>
      </c>
      <c r="J21" s="33"/>
      <c r="K21" s="34"/>
    </row>
    <row r="22" spans="2:11">
      <c r="B22" s="1" t="s">
        <v>286</v>
      </c>
      <c r="C22" s="21" t="s">
        <v>285</v>
      </c>
      <c r="D22" s="29" t="s">
        <v>284</v>
      </c>
      <c r="E22" s="30"/>
      <c r="F22" s="30" t="s">
        <v>283</v>
      </c>
      <c r="G22" s="31">
        <v>1055000</v>
      </c>
      <c r="H22" s="32">
        <v>2831.62</v>
      </c>
      <c r="I22" s="32">
        <v>2.81</v>
      </c>
      <c r="J22" s="33"/>
      <c r="K22" s="34"/>
    </row>
    <row r="23" spans="2:11">
      <c r="B23" s="1" t="s">
        <v>242</v>
      </c>
      <c r="C23" s="21" t="s">
        <v>241</v>
      </c>
      <c r="D23" s="29" t="s">
        <v>240</v>
      </c>
      <c r="E23" s="30"/>
      <c r="F23" s="30" t="s">
        <v>178</v>
      </c>
      <c r="G23" s="31">
        <v>85000</v>
      </c>
      <c r="H23" s="32">
        <v>2698.45</v>
      </c>
      <c r="I23" s="32">
        <v>2.68</v>
      </c>
      <c r="J23" s="33"/>
      <c r="K23" s="34"/>
    </row>
    <row r="24" spans="2:11">
      <c r="B24" s="1" t="s">
        <v>230</v>
      </c>
      <c r="C24" s="21" t="s">
        <v>229</v>
      </c>
      <c r="D24" s="29" t="s">
        <v>228</v>
      </c>
      <c r="E24" s="30"/>
      <c r="F24" s="30" t="s">
        <v>192</v>
      </c>
      <c r="G24" s="31">
        <v>545000</v>
      </c>
      <c r="H24" s="32">
        <v>2315.4299999999998</v>
      </c>
      <c r="I24" s="32">
        <v>2.2999999999999998</v>
      </c>
      <c r="J24" s="33"/>
      <c r="K24" s="34"/>
    </row>
    <row r="25" spans="2:11">
      <c r="B25" s="1" t="s">
        <v>353</v>
      </c>
      <c r="C25" s="21" t="s">
        <v>352</v>
      </c>
      <c r="D25" s="29" t="s">
        <v>351</v>
      </c>
      <c r="E25" s="30"/>
      <c r="F25" s="30" t="s">
        <v>153</v>
      </c>
      <c r="G25" s="31">
        <v>73600</v>
      </c>
      <c r="H25" s="32">
        <v>2288</v>
      </c>
      <c r="I25" s="32">
        <v>2.27</v>
      </c>
      <c r="J25" s="33"/>
      <c r="K25" s="34"/>
    </row>
    <row r="26" spans="2:11">
      <c r="B26" s="1" t="s">
        <v>245</v>
      </c>
      <c r="C26" s="21" t="s">
        <v>244</v>
      </c>
      <c r="D26" s="29" t="s">
        <v>243</v>
      </c>
      <c r="E26" s="30"/>
      <c r="F26" s="30" t="s">
        <v>178</v>
      </c>
      <c r="G26" s="31">
        <v>105000</v>
      </c>
      <c r="H26" s="32">
        <v>2280.71</v>
      </c>
      <c r="I26" s="32">
        <v>2.27</v>
      </c>
      <c r="J26" s="33"/>
      <c r="K26" s="34"/>
    </row>
    <row r="27" spans="2:11">
      <c r="B27" s="1" t="s">
        <v>239</v>
      </c>
      <c r="C27" s="21" t="s">
        <v>238</v>
      </c>
      <c r="D27" s="29" t="s">
        <v>237</v>
      </c>
      <c r="E27" s="30"/>
      <c r="F27" s="30" t="s">
        <v>26</v>
      </c>
      <c r="G27" s="31">
        <v>30000</v>
      </c>
      <c r="H27" s="32">
        <v>2100.69</v>
      </c>
      <c r="I27" s="32">
        <v>2.09</v>
      </c>
      <c r="J27" s="33"/>
      <c r="K27" s="34"/>
    </row>
    <row r="28" spans="2:11">
      <c r="B28" s="1" t="s">
        <v>215</v>
      </c>
      <c r="C28" s="21" t="s">
        <v>164</v>
      </c>
      <c r="D28" s="29" t="s">
        <v>214</v>
      </c>
      <c r="E28" s="30"/>
      <c r="F28" s="30" t="s">
        <v>162</v>
      </c>
      <c r="G28" s="31">
        <v>300000</v>
      </c>
      <c r="H28" s="32">
        <v>2059.5</v>
      </c>
      <c r="I28" s="32">
        <v>2.0499999999999998</v>
      </c>
      <c r="J28" s="33"/>
      <c r="K28" s="34"/>
    </row>
    <row r="29" spans="2:11">
      <c r="B29" s="1" t="s">
        <v>184</v>
      </c>
      <c r="C29" s="21" t="s">
        <v>183</v>
      </c>
      <c r="D29" s="29" t="s">
        <v>182</v>
      </c>
      <c r="E29" s="30"/>
      <c r="F29" s="30" t="s">
        <v>178</v>
      </c>
      <c r="G29" s="31">
        <v>11300</v>
      </c>
      <c r="H29" s="32">
        <v>1993.22</v>
      </c>
      <c r="I29" s="32">
        <v>1.98</v>
      </c>
      <c r="J29" s="33"/>
      <c r="K29" s="34"/>
    </row>
    <row r="30" spans="2:11">
      <c r="B30" s="1" t="s">
        <v>350</v>
      </c>
      <c r="C30" s="21" t="s">
        <v>349</v>
      </c>
      <c r="D30" s="29" t="s">
        <v>348</v>
      </c>
      <c r="E30" s="30"/>
      <c r="F30" s="30" t="s">
        <v>105</v>
      </c>
      <c r="G30" s="31">
        <v>400000</v>
      </c>
      <c r="H30" s="32">
        <v>1932.8</v>
      </c>
      <c r="I30" s="32">
        <v>1.92</v>
      </c>
      <c r="J30" s="33"/>
      <c r="K30" s="34"/>
    </row>
    <row r="31" spans="2:11">
      <c r="B31" s="1" t="s">
        <v>273</v>
      </c>
      <c r="C31" s="21" t="s">
        <v>272</v>
      </c>
      <c r="D31" s="29" t="s">
        <v>271</v>
      </c>
      <c r="E31" s="30"/>
      <c r="F31" s="30" t="s">
        <v>105</v>
      </c>
      <c r="G31" s="31">
        <v>193000</v>
      </c>
      <c r="H31" s="32">
        <v>1776.95</v>
      </c>
      <c r="I31" s="32">
        <v>1.76</v>
      </c>
      <c r="J31" s="33"/>
      <c r="K31" s="34"/>
    </row>
    <row r="32" spans="2:11">
      <c r="B32" s="1" t="s">
        <v>347</v>
      </c>
      <c r="C32" s="21" t="s">
        <v>346</v>
      </c>
      <c r="D32" s="29" t="s">
        <v>345</v>
      </c>
      <c r="E32" s="30"/>
      <c r="F32" s="30" t="s">
        <v>178</v>
      </c>
      <c r="G32" s="31">
        <v>187000</v>
      </c>
      <c r="H32" s="32">
        <v>1768.09</v>
      </c>
      <c r="I32" s="32">
        <v>1.76</v>
      </c>
      <c r="J32" s="33"/>
      <c r="K32" s="34"/>
    </row>
    <row r="33" spans="2:11">
      <c r="B33" s="1" t="s">
        <v>221</v>
      </c>
      <c r="C33" s="21" t="s">
        <v>220</v>
      </c>
      <c r="D33" s="29" t="s">
        <v>219</v>
      </c>
      <c r="E33" s="30"/>
      <c r="F33" s="30" t="s">
        <v>153</v>
      </c>
      <c r="G33" s="31">
        <v>125000</v>
      </c>
      <c r="H33" s="32">
        <v>1762.5</v>
      </c>
      <c r="I33" s="32">
        <v>1.75</v>
      </c>
      <c r="J33" s="33"/>
      <c r="K33" s="34"/>
    </row>
    <row r="34" spans="2:11">
      <c r="B34" s="1" t="s">
        <v>344</v>
      </c>
      <c r="C34" s="21" t="s">
        <v>343</v>
      </c>
      <c r="D34" s="29" t="s">
        <v>342</v>
      </c>
      <c r="E34" s="30"/>
      <c r="F34" s="30" t="s">
        <v>178</v>
      </c>
      <c r="G34" s="31">
        <v>197000</v>
      </c>
      <c r="H34" s="32">
        <v>1760.79</v>
      </c>
      <c r="I34" s="32">
        <v>1.75</v>
      </c>
      <c r="J34" s="33"/>
      <c r="K34" s="34"/>
    </row>
    <row r="35" spans="2:11">
      <c r="B35" s="1" t="s">
        <v>341</v>
      </c>
      <c r="C35" s="21" t="s">
        <v>340</v>
      </c>
      <c r="D35" s="29" t="s">
        <v>339</v>
      </c>
      <c r="E35" s="30"/>
      <c r="F35" s="30" t="s">
        <v>338</v>
      </c>
      <c r="G35" s="31">
        <v>821000</v>
      </c>
      <c r="H35" s="32">
        <v>1727.79</v>
      </c>
      <c r="I35" s="32">
        <v>1.72</v>
      </c>
      <c r="J35" s="33"/>
      <c r="K35" s="34"/>
    </row>
    <row r="36" spans="2:11">
      <c r="B36" s="1" t="s">
        <v>236</v>
      </c>
      <c r="C36" s="21" t="s">
        <v>235</v>
      </c>
      <c r="D36" s="29" t="s">
        <v>234</v>
      </c>
      <c r="E36" s="30"/>
      <c r="F36" s="30" t="s">
        <v>199</v>
      </c>
      <c r="G36" s="31">
        <v>107000</v>
      </c>
      <c r="H36" s="32">
        <v>1676.69</v>
      </c>
      <c r="I36" s="32">
        <v>1.67</v>
      </c>
      <c r="J36" s="33"/>
      <c r="K36" s="34"/>
    </row>
    <row r="37" spans="2:11">
      <c r="B37" s="1" t="s">
        <v>337</v>
      </c>
      <c r="C37" s="21" t="s">
        <v>336</v>
      </c>
      <c r="D37" s="29" t="s">
        <v>335</v>
      </c>
      <c r="E37" s="30"/>
      <c r="F37" s="30" t="s">
        <v>206</v>
      </c>
      <c r="G37" s="31">
        <v>395000</v>
      </c>
      <c r="H37" s="32">
        <v>1617.72</v>
      </c>
      <c r="I37" s="32">
        <v>1.61</v>
      </c>
      <c r="J37" s="33"/>
      <c r="K37" s="34"/>
    </row>
    <row r="38" spans="2:11">
      <c r="B38" s="1" t="s">
        <v>334</v>
      </c>
      <c r="C38" s="21" t="s">
        <v>333</v>
      </c>
      <c r="D38" s="29" t="s">
        <v>332</v>
      </c>
      <c r="E38" s="30"/>
      <c r="F38" s="30" t="s">
        <v>331</v>
      </c>
      <c r="G38" s="31">
        <v>55000</v>
      </c>
      <c r="H38" s="32">
        <v>1600.78</v>
      </c>
      <c r="I38" s="32">
        <v>1.59</v>
      </c>
      <c r="J38" s="33"/>
      <c r="K38" s="34"/>
    </row>
    <row r="39" spans="2:11">
      <c r="B39" s="1" t="s">
        <v>270</v>
      </c>
      <c r="C39" s="21" t="s">
        <v>269</v>
      </c>
      <c r="D39" s="29" t="s">
        <v>268</v>
      </c>
      <c r="E39" s="30"/>
      <c r="F39" s="30" t="s">
        <v>267</v>
      </c>
      <c r="G39" s="31">
        <v>600000</v>
      </c>
      <c r="H39" s="32">
        <v>1473</v>
      </c>
      <c r="I39" s="32">
        <v>1.46</v>
      </c>
      <c r="J39" s="33"/>
      <c r="K39" s="34"/>
    </row>
    <row r="40" spans="2:11">
      <c r="B40" s="1" t="s">
        <v>330</v>
      </c>
      <c r="C40" s="21" t="s">
        <v>329</v>
      </c>
      <c r="D40" s="29" t="s">
        <v>328</v>
      </c>
      <c r="E40" s="30"/>
      <c r="F40" s="30" t="s">
        <v>327</v>
      </c>
      <c r="G40" s="31">
        <v>135000</v>
      </c>
      <c r="H40" s="32">
        <v>1431.2</v>
      </c>
      <c r="I40" s="32">
        <v>1.42</v>
      </c>
      <c r="J40" s="33"/>
      <c r="K40" s="34"/>
    </row>
    <row r="41" spans="2:11">
      <c r="B41" s="1" t="s">
        <v>326</v>
      </c>
      <c r="C41" s="21" t="s">
        <v>325</v>
      </c>
      <c r="D41" s="29" t="s">
        <v>324</v>
      </c>
      <c r="E41" s="30"/>
      <c r="F41" s="30" t="s">
        <v>283</v>
      </c>
      <c r="G41" s="31">
        <v>37420</v>
      </c>
      <c r="H41" s="32">
        <v>1275.83</v>
      </c>
      <c r="I41" s="32">
        <v>1.27</v>
      </c>
      <c r="J41" s="33"/>
      <c r="K41" s="34"/>
    </row>
    <row r="42" spans="2:11">
      <c r="B42" s="1" t="s">
        <v>205</v>
      </c>
      <c r="C42" s="21" t="s">
        <v>204</v>
      </c>
      <c r="D42" s="29" t="s">
        <v>203</v>
      </c>
      <c r="E42" s="30"/>
      <c r="F42" s="30" t="s">
        <v>170</v>
      </c>
      <c r="G42" s="31">
        <v>251061</v>
      </c>
      <c r="H42" s="32">
        <v>1247.6500000000001</v>
      </c>
      <c r="I42" s="32">
        <v>1.24</v>
      </c>
      <c r="J42" s="33"/>
      <c r="K42" s="34"/>
    </row>
    <row r="43" spans="2:11">
      <c r="B43" s="1" t="s">
        <v>260</v>
      </c>
      <c r="C43" s="21" t="s">
        <v>259</v>
      </c>
      <c r="D43" s="29" t="s">
        <v>258</v>
      </c>
      <c r="E43" s="30"/>
      <c r="F43" s="30" t="s">
        <v>210</v>
      </c>
      <c r="G43" s="31">
        <v>76000</v>
      </c>
      <c r="H43" s="32">
        <v>1227.0999999999999</v>
      </c>
      <c r="I43" s="32">
        <v>1.22</v>
      </c>
      <c r="J43" s="33"/>
      <c r="K43" s="34"/>
    </row>
    <row r="44" spans="2:11">
      <c r="B44" s="1" t="s">
        <v>227</v>
      </c>
      <c r="C44" s="21" t="s">
        <v>226</v>
      </c>
      <c r="D44" s="29" t="s">
        <v>225</v>
      </c>
      <c r="E44" s="30"/>
      <c r="F44" s="30" t="s">
        <v>210</v>
      </c>
      <c r="G44" s="31">
        <v>100000</v>
      </c>
      <c r="H44" s="32">
        <v>981.35</v>
      </c>
      <c r="I44" s="32">
        <v>0.97</v>
      </c>
      <c r="J44" s="33"/>
      <c r="K44" s="34"/>
    </row>
    <row r="45" spans="2:11">
      <c r="B45" s="1" t="s">
        <v>323</v>
      </c>
      <c r="C45" s="21" t="s">
        <v>322</v>
      </c>
      <c r="D45" s="29" t="s">
        <v>321</v>
      </c>
      <c r="E45" s="30"/>
      <c r="F45" s="30" t="s">
        <v>170</v>
      </c>
      <c r="G45" s="31">
        <v>262000</v>
      </c>
      <c r="H45" s="32">
        <v>918.97</v>
      </c>
      <c r="I45" s="32">
        <v>0.91</v>
      </c>
      <c r="J45" s="33"/>
      <c r="K45" s="34"/>
    </row>
    <row r="46" spans="2:11">
      <c r="B46" s="1" t="s">
        <v>177</v>
      </c>
      <c r="C46" s="21" t="s">
        <v>176</v>
      </c>
      <c r="D46" s="29" t="s">
        <v>175</v>
      </c>
      <c r="E46" s="30"/>
      <c r="F46" s="30" t="s">
        <v>174</v>
      </c>
      <c r="G46" s="31">
        <v>168000</v>
      </c>
      <c r="H46" s="32">
        <v>903.67</v>
      </c>
      <c r="I46" s="32">
        <v>0.9</v>
      </c>
      <c r="J46" s="33"/>
      <c r="K46" s="34"/>
    </row>
    <row r="47" spans="2:11">
      <c r="B47" s="1" t="s">
        <v>290</v>
      </c>
      <c r="C47" s="21" t="s">
        <v>289</v>
      </c>
      <c r="D47" s="29" t="s">
        <v>288</v>
      </c>
      <c r="E47" s="30"/>
      <c r="F47" s="30" t="s">
        <v>287</v>
      </c>
      <c r="G47" s="31">
        <v>400000</v>
      </c>
      <c r="H47" s="32">
        <v>892.2</v>
      </c>
      <c r="I47" s="32">
        <v>0.89</v>
      </c>
      <c r="J47" s="33"/>
      <c r="K47" s="34"/>
    </row>
    <row r="48" spans="2:11">
      <c r="B48" s="1" t="s">
        <v>320</v>
      </c>
      <c r="C48" s="21" t="s">
        <v>319</v>
      </c>
      <c r="D48" s="29" t="s">
        <v>318</v>
      </c>
      <c r="E48" s="30"/>
      <c r="F48" s="30" t="s">
        <v>199</v>
      </c>
      <c r="G48" s="31">
        <v>250000</v>
      </c>
      <c r="H48" s="32">
        <v>785.63</v>
      </c>
      <c r="I48" s="32">
        <v>0.78</v>
      </c>
      <c r="J48" s="33"/>
      <c r="K48" s="34"/>
    </row>
    <row r="49" spans="2:11">
      <c r="B49" s="1" t="s">
        <v>209</v>
      </c>
      <c r="C49" s="21" t="s">
        <v>208</v>
      </c>
      <c r="D49" s="29" t="s">
        <v>207</v>
      </c>
      <c r="E49" s="30"/>
      <c r="F49" s="30" t="s">
        <v>206</v>
      </c>
      <c r="G49" s="31">
        <v>7000</v>
      </c>
      <c r="H49" s="32">
        <v>120.44</v>
      </c>
      <c r="I49" s="32">
        <v>0.12</v>
      </c>
      <c r="J49" s="33"/>
      <c r="K49" s="34"/>
    </row>
    <row r="50" spans="2:11">
      <c r="C50" s="28" t="s">
        <v>62</v>
      </c>
      <c r="D50" s="29"/>
      <c r="E50" s="30"/>
      <c r="F50" s="30"/>
      <c r="G50" s="31"/>
      <c r="H50" s="38">
        <v>97657.97</v>
      </c>
      <c r="I50" s="38">
        <v>97.02</v>
      </c>
      <c r="J50" s="33"/>
      <c r="K50" s="34"/>
    </row>
    <row r="51" spans="2:11">
      <c r="C51" s="21"/>
      <c r="D51" s="29"/>
      <c r="E51" s="30"/>
      <c r="F51" s="30"/>
      <c r="G51" s="31"/>
      <c r="H51" s="32"/>
      <c r="I51" s="32"/>
      <c r="J51" s="33"/>
      <c r="K51" s="34"/>
    </row>
    <row r="52" spans="2:11">
      <c r="C52" s="28" t="s">
        <v>18</v>
      </c>
      <c r="D52" s="29"/>
      <c r="E52" s="30"/>
      <c r="F52" s="30"/>
      <c r="G52" s="31"/>
      <c r="H52" s="32" t="s">
        <v>17</v>
      </c>
      <c r="I52" s="32" t="s">
        <v>17</v>
      </c>
      <c r="J52" s="33"/>
      <c r="K52" s="34"/>
    </row>
    <row r="53" spans="2:11">
      <c r="C53" s="21"/>
      <c r="D53" s="29"/>
      <c r="E53" s="30"/>
      <c r="F53" s="30"/>
      <c r="G53" s="31"/>
      <c r="H53" s="32"/>
      <c r="I53" s="32"/>
      <c r="J53" s="33"/>
      <c r="K53" s="34"/>
    </row>
    <row r="54" spans="2:11">
      <c r="C54" s="28" t="s">
        <v>19</v>
      </c>
      <c r="D54" s="29"/>
      <c r="E54" s="30"/>
      <c r="F54" s="30"/>
      <c r="G54" s="31"/>
      <c r="H54" s="32" t="s">
        <v>17</v>
      </c>
      <c r="I54" s="32" t="s">
        <v>17</v>
      </c>
      <c r="J54" s="33"/>
      <c r="K54" s="34"/>
    </row>
    <row r="55" spans="2:11">
      <c r="C55" s="21"/>
      <c r="D55" s="29"/>
      <c r="E55" s="30"/>
      <c r="F55" s="30"/>
      <c r="G55" s="31"/>
      <c r="H55" s="32"/>
      <c r="I55" s="32"/>
      <c r="J55" s="33"/>
      <c r="K55" s="34"/>
    </row>
    <row r="56" spans="2:11">
      <c r="C56" s="28" t="s">
        <v>20</v>
      </c>
      <c r="D56" s="29"/>
      <c r="E56" s="30"/>
      <c r="F56" s="30"/>
      <c r="G56" s="31"/>
      <c r="H56" s="32"/>
      <c r="I56" s="32"/>
      <c r="J56" s="33"/>
      <c r="K56" s="34"/>
    </row>
    <row r="57" spans="2:11">
      <c r="C57" s="21"/>
      <c r="D57" s="29"/>
      <c r="E57" s="30"/>
      <c r="F57" s="30"/>
      <c r="G57" s="31"/>
      <c r="H57" s="32"/>
      <c r="I57" s="32"/>
      <c r="J57" s="33"/>
      <c r="K57" s="34"/>
    </row>
    <row r="58" spans="2:11">
      <c r="C58" s="28" t="s">
        <v>21</v>
      </c>
      <c r="D58" s="29"/>
      <c r="E58" s="30"/>
      <c r="F58" s="30"/>
      <c r="G58" s="31"/>
      <c r="H58" s="32" t="s">
        <v>17</v>
      </c>
      <c r="I58" s="32" t="s">
        <v>17</v>
      </c>
      <c r="J58" s="33"/>
      <c r="K58" s="34"/>
    </row>
    <row r="59" spans="2:11">
      <c r="C59" s="21"/>
      <c r="D59" s="29"/>
      <c r="E59" s="30"/>
      <c r="F59" s="30"/>
      <c r="G59" s="31"/>
      <c r="H59" s="32"/>
      <c r="I59" s="32"/>
      <c r="J59" s="33"/>
      <c r="K59" s="34"/>
    </row>
    <row r="60" spans="2:11">
      <c r="C60" s="28" t="s">
        <v>63</v>
      </c>
      <c r="D60" s="29"/>
      <c r="E60" s="30"/>
      <c r="F60" s="30"/>
      <c r="G60" s="31"/>
      <c r="H60" s="32" t="s">
        <v>17</v>
      </c>
      <c r="I60" s="32" t="s">
        <v>17</v>
      </c>
      <c r="J60" s="33"/>
      <c r="K60" s="34"/>
    </row>
    <row r="61" spans="2:11">
      <c r="C61" s="21"/>
      <c r="D61" s="29"/>
      <c r="E61" s="30"/>
      <c r="F61" s="30"/>
      <c r="G61" s="31"/>
      <c r="H61" s="32"/>
      <c r="I61" s="32"/>
      <c r="J61" s="33"/>
      <c r="K61" s="34"/>
    </row>
    <row r="62" spans="2:11">
      <c r="C62" s="28" t="s">
        <v>64</v>
      </c>
      <c r="D62" s="29"/>
      <c r="E62" s="30"/>
      <c r="F62" s="30"/>
      <c r="G62" s="31"/>
      <c r="H62" s="32" t="s">
        <v>17</v>
      </c>
      <c r="I62" s="32" t="s">
        <v>17</v>
      </c>
      <c r="J62" s="33"/>
      <c r="K62" s="34"/>
    </row>
    <row r="63" spans="2:11">
      <c r="C63" s="21"/>
      <c r="D63" s="29"/>
      <c r="E63" s="30"/>
      <c r="F63" s="30"/>
      <c r="G63" s="31"/>
      <c r="H63" s="32"/>
      <c r="I63" s="32"/>
      <c r="J63" s="33"/>
      <c r="K63" s="34"/>
    </row>
    <row r="64" spans="2:11">
      <c r="C64" s="28" t="s">
        <v>65</v>
      </c>
      <c r="D64" s="29"/>
      <c r="E64" s="30"/>
      <c r="F64" s="30"/>
      <c r="G64" s="31"/>
      <c r="H64" s="32" t="s">
        <v>17</v>
      </c>
      <c r="I64" s="32" t="s">
        <v>17</v>
      </c>
      <c r="J64" s="33"/>
      <c r="K64" s="34"/>
    </row>
    <row r="65" spans="1:11">
      <c r="C65" s="21"/>
      <c r="D65" s="29"/>
      <c r="E65" s="30"/>
      <c r="F65" s="30"/>
      <c r="G65" s="31"/>
      <c r="H65" s="32"/>
      <c r="I65" s="32"/>
      <c r="J65" s="33"/>
      <c r="K65" s="34"/>
    </row>
    <row r="66" spans="1:11">
      <c r="C66" s="28" t="s">
        <v>73</v>
      </c>
      <c r="D66" s="29"/>
      <c r="E66" s="30"/>
      <c r="F66" s="30"/>
      <c r="G66" s="31"/>
      <c r="H66" s="32" t="s">
        <v>17</v>
      </c>
      <c r="I66" s="32" t="s">
        <v>17</v>
      </c>
      <c r="J66" s="33"/>
      <c r="K66" s="34"/>
    </row>
    <row r="67" spans="1:11">
      <c r="C67" s="21"/>
      <c r="D67" s="29"/>
      <c r="E67" s="30"/>
      <c r="F67" s="30"/>
      <c r="G67" s="31"/>
      <c r="H67" s="32"/>
      <c r="I67" s="32"/>
      <c r="J67" s="33"/>
      <c r="K67" s="34"/>
    </row>
    <row r="68" spans="1:11">
      <c r="C68" s="28" t="s">
        <v>83</v>
      </c>
      <c r="D68" s="29"/>
      <c r="E68" s="30"/>
      <c r="F68" s="30"/>
      <c r="G68" s="31"/>
      <c r="H68" s="32"/>
      <c r="I68" s="32"/>
      <c r="J68" s="33"/>
      <c r="K68" s="34"/>
    </row>
    <row r="69" spans="1:11">
      <c r="C69" s="21"/>
      <c r="D69" s="29"/>
      <c r="E69" s="30"/>
      <c r="F69" s="30"/>
      <c r="G69" s="31"/>
      <c r="H69" s="32"/>
      <c r="I69" s="32"/>
      <c r="J69" s="33"/>
      <c r="K69" s="34"/>
    </row>
    <row r="70" spans="1:11">
      <c r="C70" s="28" t="s">
        <v>84</v>
      </c>
      <c r="D70" s="29"/>
      <c r="E70" s="30"/>
      <c r="F70" s="30"/>
      <c r="G70" s="31"/>
      <c r="H70" s="32" t="s">
        <v>17</v>
      </c>
      <c r="I70" s="32" t="s">
        <v>17</v>
      </c>
      <c r="J70" s="33"/>
      <c r="K70" s="34"/>
    </row>
    <row r="71" spans="1:11">
      <c r="C71" s="21"/>
      <c r="D71" s="29"/>
      <c r="E71" s="30"/>
      <c r="F71" s="30"/>
      <c r="G71" s="31"/>
      <c r="H71" s="32"/>
      <c r="I71" s="32"/>
      <c r="J71" s="33"/>
      <c r="K71" s="34"/>
    </row>
    <row r="72" spans="1:11">
      <c r="C72" s="28" t="s">
        <v>101</v>
      </c>
      <c r="D72" s="29"/>
      <c r="E72" s="30"/>
      <c r="F72" s="30"/>
      <c r="G72" s="31"/>
      <c r="H72" s="32" t="s">
        <v>17</v>
      </c>
      <c r="I72" s="32" t="s">
        <v>17</v>
      </c>
      <c r="J72" s="33"/>
      <c r="K72" s="34"/>
    </row>
    <row r="73" spans="1:11">
      <c r="C73" s="21"/>
      <c r="D73" s="29"/>
      <c r="E73" s="30"/>
      <c r="F73" s="30"/>
      <c r="G73" s="31"/>
      <c r="H73" s="32"/>
      <c r="I73" s="32"/>
      <c r="J73" s="33"/>
      <c r="K73" s="34"/>
    </row>
    <row r="74" spans="1:11">
      <c r="C74" s="28" t="s">
        <v>106</v>
      </c>
      <c r="D74" s="29"/>
      <c r="E74" s="30"/>
      <c r="F74" s="30"/>
      <c r="G74" s="31"/>
      <c r="H74" s="32" t="s">
        <v>17</v>
      </c>
      <c r="I74" s="32" t="s">
        <v>17</v>
      </c>
      <c r="J74" s="33"/>
      <c r="K74" s="34"/>
    </row>
    <row r="75" spans="1:11">
      <c r="C75" s="21"/>
      <c r="D75" s="29"/>
      <c r="E75" s="30"/>
      <c r="F75" s="30"/>
      <c r="G75" s="31"/>
      <c r="H75" s="32"/>
      <c r="I75" s="32"/>
      <c r="J75" s="33"/>
      <c r="K75" s="34"/>
    </row>
    <row r="76" spans="1:11">
      <c r="C76" s="28" t="s">
        <v>119</v>
      </c>
      <c r="D76" s="29"/>
      <c r="E76" s="30"/>
      <c r="F76" s="30"/>
      <c r="G76" s="31"/>
      <c r="H76" s="32" t="s">
        <v>17</v>
      </c>
      <c r="I76" s="32" t="s">
        <v>17</v>
      </c>
      <c r="J76" s="33"/>
      <c r="K76" s="34"/>
    </row>
    <row r="77" spans="1:11">
      <c r="C77" s="21"/>
      <c r="D77" s="29"/>
      <c r="E77" s="30"/>
      <c r="F77" s="30"/>
      <c r="G77" s="31"/>
      <c r="H77" s="32"/>
      <c r="I77" s="32"/>
      <c r="J77" s="33"/>
      <c r="K77" s="34"/>
    </row>
    <row r="78" spans="1:11">
      <c r="A78" s="35"/>
      <c r="B78" s="36"/>
      <c r="C78" s="28" t="s">
        <v>120</v>
      </c>
      <c r="D78" s="29"/>
      <c r="E78" s="30"/>
      <c r="F78" s="30"/>
      <c r="G78" s="31"/>
      <c r="H78" s="32"/>
      <c r="I78" s="32"/>
      <c r="J78" s="33"/>
      <c r="K78" s="34"/>
    </row>
    <row r="79" spans="1:11">
      <c r="A79" s="36"/>
      <c r="B79" s="36"/>
      <c r="C79" s="28" t="s">
        <v>121</v>
      </c>
      <c r="D79" s="29"/>
      <c r="E79" s="30"/>
      <c r="F79" s="30"/>
      <c r="G79" s="31"/>
      <c r="H79" s="32" t="s">
        <v>17</v>
      </c>
      <c r="I79" s="32" t="s">
        <v>17</v>
      </c>
      <c r="J79" s="33"/>
      <c r="K79" s="34"/>
    </row>
    <row r="80" spans="1:11">
      <c r="A80" s="36"/>
      <c r="B80" s="36"/>
      <c r="C80" s="28"/>
      <c r="D80" s="29"/>
      <c r="E80" s="30"/>
      <c r="F80" s="30"/>
      <c r="G80" s="31"/>
      <c r="H80" s="32"/>
      <c r="I80" s="32"/>
      <c r="J80" s="33"/>
      <c r="K80" s="34"/>
    </row>
    <row r="81" spans="1:11">
      <c r="A81" s="36"/>
      <c r="B81" s="36"/>
      <c r="C81" s="28" t="s">
        <v>122</v>
      </c>
      <c r="D81" s="29"/>
      <c r="E81" s="30"/>
      <c r="F81" s="30"/>
      <c r="G81" s="31"/>
      <c r="H81" s="32" t="s">
        <v>17</v>
      </c>
      <c r="I81" s="32" t="s">
        <v>17</v>
      </c>
      <c r="J81" s="33"/>
      <c r="K81" s="34"/>
    </row>
    <row r="82" spans="1:11">
      <c r="A82" s="36"/>
      <c r="B82" s="36"/>
      <c r="C82" s="28"/>
      <c r="D82" s="29"/>
      <c r="E82" s="30"/>
      <c r="F82" s="30"/>
      <c r="G82" s="31"/>
      <c r="H82" s="32"/>
      <c r="I82" s="32"/>
      <c r="J82" s="33"/>
      <c r="K82" s="34"/>
    </row>
    <row r="83" spans="1:11">
      <c r="A83" s="36"/>
      <c r="B83" s="36"/>
      <c r="C83" s="28" t="s">
        <v>123</v>
      </c>
      <c r="D83" s="29"/>
      <c r="E83" s="30"/>
      <c r="F83" s="30"/>
      <c r="G83" s="31"/>
      <c r="H83" s="32" t="s">
        <v>17</v>
      </c>
      <c r="I83" s="32" t="s">
        <v>17</v>
      </c>
      <c r="J83" s="33"/>
      <c r="K83" s="34"/>
    </row>
    <row r="84" spans="1:11">
      <c r="A84" s="36"/>
      <c r="B84" s="36"/>
      <c r="C84" s="28"/>
      <c r="D84" s="29"/>
      <c r="E84" s="30"/>
      <c r="F84" s="30"/>
      <c r="G84" s="31"/>
      <c r="H84" s="32"/>
      <c r="I84" s="32"/>
      <c r="J84" s="33"/>
      <c r="K84" s="34"/>
    </row>
    <row r="85" spans="1:11">
      <c r="A85" s="36"/>
      <c r="B85" s="36"/>
      <c r="C85" s="28" t="s">
        <v>124</v>
      </c>
      <c r="D85" s="29"/>
      <c r="E85" s="30"/>
      <c r="F85" s="30"/>
      <c r="G85" s="31"/>
      <c r="H85" s="32" t="s">
        <v>17</v>
      </c>
      <c r="I85" s="32" t="s">
        <v>17</v>
      </c>
      <c r="J85" s="33"/>
      <c r="K85" s="34"/>
    </row>
    <row r="86" spans="1:11">
      <c r="A86" s="36"/>
      <c r="B86" s="36"/>
      <c r="C86" s="28"/>
      <c r="D86" s="29"/>
      <c r="E86" s="30"/>
      <c r="F86" s="30"/>
      <c r="G86" s="31"/>
      <c r="H86" s="32"/>
      <c r="I86" s="32"/>
      <c r="J86" s="33"/>
      <c r="K86" s="34"/>
    </row>
    <row r="87" spans="1:11">
      <c r="C87" s="37" t="s">
        <v>125</v>
      </c>
      <c r="D87" s="29"/>
      <c r="E87" s="30"/>
      <c r="F87" s="30"/>
      <c r="G87" s="31"/>
      <c r="H87" s="32"/>
      <c r="I87" s="32"/>
      <c r="J87" s="33"/>
      <c r="K87" s="34"/>
    </row>
    <row r="88" spans="1:11">
      <c r="B88" s="1" t="s">
        <v>126</v>
      </c>
      <c r="C88" s="21" t="s">
        <v>127</v>
      </c>
      <c r="D88" s="29"/>
      <c r="E88" s="30"/>
      <c r="F88" s="30"/>
      <c r="G88" s="31"/>
      <c r="H88" s="32">
        <v>3196.76</v>
      </c>
      <c r="I88" s="32">
        <v>3.17</v>
      </c>
      <c r="J88" s="33"/>
      <c r="K88" s="34"/>
    </row>
    <row r="89" spans="1:11">
      <c r="C89" s="28" t="s">
        <v>62</v>
      </c>
      <c r="D89" s="29"/>
      <c r="E89" s="30"/>
      <c r="F89" s="30"/>
      <c r="G89" s="31"/>
      <c r="H89" s="38">
        <v>3196.76</v>
      </c>
      <c r="I89" s="38">
        <v>3.17</v>
      </c>
      <c r="J89" s="33"/>
      <c r="K89" s="34"/>
    </row>
    <row r="90" spans="1:11">
      <c r="C90" s="21"/>
      <c r="D90" s="29"/>
      <c r="E90" s="30"/>
      <c r="F90" s="30"/>
      <c r="G90" s="31"/>
      <c r="H90" s="32"/>
      <c r="I90" s="32"/>
      <c r="J90" s="33"/>
      <c r="K90" s="34"/>
    </row>
    <row r="91" spans="1:11">
      <c r="A91" s="35"/>
      <c r="B91" s="36"/>
      <c r="C91" s="28" t="s">
        <v>128</v>
      </c>
      <c r="D91" s="29"/>
      <c r="E91" s="30"/>
      <c r="F91" s="30"/>
      <c r="G91" s="31"/>
      <c r="H91" s="32"/>
      <c r="I91" s="32"/>
      <c r="J91" s="33"/>
      <c r="K91" s="34"/>
    </row>
    <row r="92" spans="1:11">
      <c r="B92" s="1"/>
      <c r="C92" s="21" t="s">
        <v>129</v>
      </c>
      <c r="D92" s="29"/>
      <c r="E92" s="30"/>
      <c r="F92" s="30"/>
      <c r="G92" s="31"/>
      <c r="H92" s="32">
        <v>-164.66</v>
      </c>
      <c r="I92" s="32">
        <v>-0.19</v>
      </c>
      <c r="J92" s="33"/>
      <c r="K92" s="34"/>
    </row>
    <row r="93" spans="1:11">
      <c r="C93" s="28" t="s">
        <v>62</v>
      </c>
      <c r="D93" s="29"/>
      <c r="E93" s="30"/>
      <c r="F93" s="30"/>
      <c r="G93" s="31"/>
      <c r="H93" s="38">
        <v>-164.66</v>
      </c>
      <c r="I93" s="38">
        <v>-0.19</v>
      </c>
      <c r="J93" s="33"/>
      <c r="K93" s="34"/>
    </row>
    <row r="94" spans="1:11">
      <c r="C94" s="21"/>
      <c r="D94" s="29"/>
      <c r="E94" s="30"/>
      <c r="F94" s="30"/>
      <c r="G94" s="31"/>
      <c r="H94" s="32"/>
      <c r="I94" s="32"/>
      <c r="J94" s="33"/>
      <c r="K94" s="34"/>
    </row>
    <row r="95" spans="1:11" ht="14.25" thickBot="1">
      <c r="C95" s="39" t="s">
        <v>130</v>
      </c>
      <c r="D95" s="40"/>
      <c r="E95" s="41"/>
      <c r="F95" s="42"/>
      <c r="G95" s="43"/>
      <c r="H95" s="44">
        <v>100690.07</v>
      </c>
      <c r="I95" s="44">
        <f>SUMIFS(I:I,C:C,"Total")</f>
        <v>100</v>
      </c>
      <c r="J95" s="45"/>
      <c r="K95" s="46"/>
    </row>
    <row r="98" spans="3:3">
      <c r="C98" s="11" t="s">
        <v>131</v>
      </c>
    </row>
    <row r="99" spans="3:3">
      <c r="C99" s="2" t="s">
        <v>132</v>
      </c>
    </row>
    <row r="100" spans="3:3">
      <c r="C100" s="2" t="s">
        <v>133</v>
      </c>
    </row>
    <row r="101" spans="3:3">
      <c r="C101" s="2" t="s">
        <v>134</v>
      </c>
    </row>
    <row r="103" spans="3:3" ht="15.75">
      <c r="C103" s="47" t="s">
        <v>135</v>
      </c>
    </row>
    <row r="116" spans="3:3" ht="15.75">
      <c r="C116" s="48" t="s">
        <v>136</v>
      </c>
    </row>
    <row r="129" spans="3:3" ht="15.75">
      <c r="C129" s="48" t="s">
        <v>317</v>
      </c>
    </row>
  </sheetData>
  <hyperlinks>
    <hyperlink ref="J2" location="'Index'!A1" display="'Index'!A1" xr:uid="{FEC8F4D7-3DD9-4B9F-80EB-21B3567882DF}"/>
  </hyperlinks>
  <pageMargins left="0.7" right="0.7" top="0.75" bottom="0.75" header="0.3" footer="0.3"/>
  <pageSetup orientation="portrait" horizont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64A22-2230-4E67-AB5B-0D0DFD9964C0}">
  <dimension ref="A1:BC142"/>
  <sheetViews>
    <sheetView showGridLines="0" zoomScale="90" zoomScaleNormal="90" workbookViewId="0">
      <pane ySplit="6" topLeftCell="A115" activePane="bottomLeft" state="frozen"/>
      <selection pane="bottomLeft" activeCell="C113" sqref="C113"/>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c r="A1" s="1"/>
      <c r="C1" s="1"/>
      <c r="D1" s="1"/>
      <c r="E1" s="1"/>
      <c r="F1" s="1"/>
      <c r="G1" s="3"/>
      <c r="H1" s="4"/>
      <c r="I1" s="4"/>
      <c r="J1" s="4"/>
      <c r="K1" s="5"/>
      <c r="L1" s="5"/>
      <c r="M1" s="5"/>
      <c r="AJ1" s="5"/>
      <c r="AW1" s="5"/>
      <c r="AY1" s="5"/>
      <c r="BC1" s="5"/>
    </row>
    <row r="2" spans="1:55" ht="19.5">
      <c r="C2" s="6" t="s">
        <v>0</v>
      </c>
      <c r="D2" s="1" t="s">
        <v>316</v>
      </c>
      <c r="J2" s="9" t="s">
        <v>2</v>
      </c>
    </row>
    <row r="3" spans="1:55" ht="16.5">
      <c r="C3" s="11" t="s">
        <v>3</v>
      </c>
      <c r="D3" s="12" t="s">
        <v>315</v>
      </c>
    </row>
    <row r="4" spans="1:55" ht="15.75">
      <c r="C4" s="11" t="s">
        <v>5</v>
      </c>
      <c r="D4" s="13">
        <v>44620</v>
      </c>
    </row>
    <row r="5" spans="1:55" ht="14.25" thickBot="1">
      <c r="C5" s="11"/>
    </row>
    <row r="6" spans="1:55" ht="27">
      <c r="C6" s="14" t="s">
        <v>6</v>
      </c>
      <c r="D6" s="15" t="s">
        <v>7</v>
      </c>
      <c r="E6" s="16" t="s">
        <v>8</v>
      </c>
      <c r="F6" s="16" t="s">
        <v>9</v>
      </c>
      <c r="G6" s="17" t="s">
        <v>10</v>
      </c>
      <c r="H6" s="18" t="s">
        <v>11</v>
      </c>
      <c r="I6" s="18" t="s">
        <v>12</v>
      </c>
      <c r="J6" s="19" t="s">
        <v>13</v>
      </c>
      <c r="K6" s="20" t="s">
        <v>14</v>
      </c>
    </row>
    <row r="7" spans="1:55">
      <c r="C7" s="21"/>
      <c r="D7" s="22"/>
      <c r="E7" s="23"/>
      <c r="F7" s="23"/>
      <c r="G7" s="24"/>
      <c r="H7" s="25"/>
      <c r="I7" s="25"/>
      <c r="J7" s="26"/>
      <c r="K7" s="27"/>
    </row>
    <row r="8" spans="1:55">
      <c r="A8" s="35"/>
      <c r="B8" s="36"/>
      <c r="C8" s="28" t="s">
        <v>15</v>
      </c>
      <c r="D8" s="29"/>
      <c r="E8" s="30"/>
      <c r="F8" s="30"/>
      <c r="G8" s="31"/>
      <c r="H8" s="32"/>
      <c r="I8" s="32"/>
      <c r="J8" s="33"/>
      <c r="K8" s="34"/>
    </row>
    <row r="9" spans="1:55">
      <c r="C9" s="37" t="s">
        <v>16</v>
      </c>
      <c r="D9" s="29"/>
      <c r="E9" s="30"/>
      <c r="F9" s="30"/>
      <c r="G9" s="31"/>
      <c r="H9" s="32"/>
      <c r="I9" s="32"/>
      <c r="J9" s="33"/>
      <c r="K9" s="34"/>
    </row>
    <row r="10" spans="1:55">
      <c r="B10" s="1" t="s">
        <v>314</v>
      </c>
      <c r="C10" s="21" t="s">
        <v>313</v>
      </c>
      <c r="D10" s="29" t="s">
        <v>312</v>
      </c>
      <c r="E10" s="30"/>
      <c r="F10" s="30" t="s">
        <v>105</v>
      </c>
      <c r="G10" s="31">
        <v>205000</v>
      </c>
      <c r="H10" s="32">
        <v>1522.54</v>
      </c>
      <c r="I10" s="32">
        <v>7.57</v>
      </c>
      <c r="J10" s="33"/>
      <c r="K10" s="34"/>
    </row>
    <row r="11" spans="1:55">
      <c r="B11" s="1" t="s">
        <v>311</v>
      </c>
      <c r="C11" s="21" t="s">
        <v>310</v>
      </c>
      <c r="D11" s="29" t="s">
        <v>309</v>
      </c>
      <c r="E11" s="30"/>
      <c r="F11" s="30" t="s">
        <v>153</v>
      </c>
      <c r="G11" s="31">
        <v>80000</v>
      </c>
      <c r="H11" s="32">
        <v>1372.48</v>
      </c>
      <c r="I11" s="32">
        <v>6.82</v>
      </c>
      <c r="J11" s="33"/>
      <c r="K11" s="34"/>
    </row>
    <row r="12" spans="1:55">
      <c r="B12" s="1" t="s">
        <v>308</v>
      </c>
      <c r="C12" s="21" t="s">
        <v>307</v>
      </c>
      <c r="D12" s="29" t="s">
        <v>306</v>
      </c>
      <c r="E12" s="30"/>
      <c r="F12" s="30" t="s">
        <v>105</v>
      </c>
      <c r="G12" s="31">
        <v>60000</v>
      </c>
      <c r="H12" s="32">
        <v>855.75</v>
      </c>
      <c r="I12" s="32">
        <v>4.26</v>
      </c>
      <c r="J12" s="33"/>
      <c r="K12" s="34"/>
    </row>
    <row r="13" spans="1:55">
      <c r="B13" s="1" t="s">
        <v>305</v>
      </c>
      <c r="C13" s="21" t="s">
        <v>304</v>
      </c>
      <c r="D13" s="29" t="s">
        <v>303</v>
      </c>
      <c r="E13" s="30"/>
      <c r="F13" s="30" t="s">
        <v>47</v>
      </c>
      <c r="G13" s="31">
        <v>35000</v>
      </c>
      <c r="H13" s="32">
        <v>825.84</v>
      </c>
      <c r="I13" s="32">
        <v>4.1100000000000003</v>
      </c>
      <c r="J13" s="33"/>
      <c r="K13" s="34"/>
    </row>
    <row r="14" spans="1:55">
      <c r="B14" s="1" t="s">
        <v>302</v>
      </c>
      <c r="C14" s="21" t="s">
        <v>301</v>
      </c>
      <c r="D14" s="29" t="s">
        <v>300</v>
      </c>
      <c r="E14" s="30"/>
      <c r="F14" s="30" t="s">
        <v>153</v>
      </c>
      <c r="G14" s="31">
        <v>20000</v>
      </c>
      <c r="H14" s="32">
        <v>787.56</v>
      </c>
      <c r="I14" s="32">
        <v>3.92</v>
      </c>
      <c r="J14" s="33"/>
      <c r="K14" s="34"/>
    </row>
    <row r="15" spans="1:55">
      <c r="B15" s="1" t="s">
        <v>299</v>
      </c>
      <c r="C15" s="21" t="s">
        <v>298</v>
      </c>
      <c r="D15" s="29" t="s">
        <v>297</v>
      </c>
      <c r="E15" s="30"/>
      <c r="F15" s="30" t="s">
        <v>210</v>
      </c>
      <c r="G15" s="31">
        <v>90000</v>
      </c>
      <c r="H15" s="32">
        <v>759.51</v>
      </c>
      <c r="I15" s="32">
        <v>3.78</v>
      </c>
      <c r="J15" s="33"/>
      <c r="K15" s="34"/>
    </row>
    <row r="16" spans="1:55">
      <c r="B16" s="1" t="s">
        <v>296</v>
      </c>
      <c r="C16" s="21" t="s">
        <v>295</v>
      </c>
      <c r="D16" s="29" t="s">
        <v>294</v>
      </c>
      <c r="E16" s="30"/>
      <c r="F16" s="30" t="s">
        <v>293</v>
      </c>
      <c r="G16" s="31">
        <v>95000</v>
      </c>
      <c r="H16" s="32">
        <v>545.05999999999995</v>
      </c>
      <c r="I16" s="32">
        <v>2.71</v>
      </c>
      <c r="J16" s="33"/>
      <c r="K16" s="34"/>
    </row>
    <row r="17" spans="2:11">
      <c r="B17" s="1" t="s">
        <v>292</v>
      </c>
      <c r="C17" s="21" t="s">
        <v>103</v>
      </c>
      <c r="D17" s="29" t="s">
        <v>291</v>
      </c>
      <c r="E17" s="30"/>
      <c r="F17" s="30" t="s">
        <v>105</v>
      </c>
      <c r="G17" s="31">
        <v>70000</v>
      </c>
      <c r="H17" s="32">
        <v>519.67999999999995</v>
      </c>
      <c r="I17" s="32">
        <v>2.58</v>
      </c>
      <c r="J17" s="33"/>
      <c r="K17" s="34"/>
    </row>
    <row r="18" spans="2:11">
      <c r="B18" s="1" t="s">
        <v>290</v>
      </c>
      <c r="C18" s="21" t="s">
        <v>289</v>
      </c>
      <c r="D18" s="29" t="s">
        <v>288</v>
      </c>
      <c r="E18" s="30"/>
      <c r="F18" s="30" t="s">
        <v>287</v>
      </c>
      <c r="G18" s="31">
        <v>225000</v>
      </c>
      <c r="H18" s="32">
        <v>501.86</v>
      </c>
      <c r="I18" s="32">
        <v>2.5</v>
      </c>
      <c r="J18" s="33"/>
      <c r="K18" s="34"/>
    </row>
    <row r="19" spans="2:11">
      <c r="B19" s="1" t="s">
        <v>286</v>
      </c>
      <c r="C19" s="21" t="s">
        <v>285</v>
      </c>
      <c r="D19" s="29" t="s">
        <v>284</v>
      </c>
      <c r="E19" s="30"/>
      <c r="F19" s="30" t="s">
        <v>283</v>
      </c>
      <c r="G19" s="31">
        <v>175000</v>
      </c>
      <c r="H19" s="32">
        <v>469.7</v>
      </c>
      <c r="I19" s="32">
        <v>2.34</v>
      </c>
      <c r="J19" s="33"/>
      <c r="K19" s="34"/>
    </row>
    <row r="20" spans="2:11">
      <c r="B20" s="1" t="s">
        <v>282</v>
      </c>
      <c r="C20" s="21" t="s">
        <v>281</v>
      </c>
      <c r="D20" s="29" t="s">
        <v>280</v>
      </c>
      <c r="E20" s="30"/>
      <c r="F20" s="30" t="s">
        <v>153</v>
      </c>
      <c r="G20" s="31">
        <v>40000</v>
      </c>
      <c r="H20" s="32">
        <v>450.78</v>
      </c>
      <c r="I20" s="32">
        <v>2.2400000000000002</v>
      </c>
      <c r="J20" s="33"/>
      <c r="K20" s="34"/>
    </row>
    <row r="21" spans="2:11">
      <c r="B21" s="1" t="s">
        <v>279</v>
      </c>
      <c r="C21" s="21" t="s">
        <v>278</v>
      </c>
      <c r="D21" s="29" t="s">
        <v>277</v>
      </c>
      <c r="E21" s="30"/>
      <c r="F21" s="30" t="s">
        <v>188</v>
      </c>
      <c r="G21" s="31">
        <v>20000</v>
      </c>
      <c r="H21" s="32">
        <v>405.49</v>
      </c>
      <c r="I21" s="32">
        <v>2.02</v>
      </c>
      <c r="J21" s="33"/>
      <c r="K21" s="34"/>
    </row>
    <row r="22" spans="2:11">
      <c r="B22" s="1" t="s">
        <v>276</v>
      </c>
      <c r="C22" s="21" t="s">
        <v>275</v>
      </c>
      <c r="D22" s="29" t="s">
        <v>274</v>
      </c>
      <c r="E22" s="30"/>
      <c r="F22" s="30" t="s">
        <v>166</v>
      </c>
      <c r="G22" s="31">
        <v>60000</v>
      </c>
      <c r="H22" s="32">
        <v>381.66</v>
      </c>
      <c r="I22" s="32">
        <v>1.9</v>
      </c>
      <c r="J22" s="33"/>
      <c r="K22" s="34"/>
    </row>
    <row r="23" spans="2:11">
      <c r="B23" s="1" t="s">
        <v>273</v>
      </c>
      <c r="C23" s="21" t="s">
        <v>272</v>
      </c>
      <c r="D23" s="29" t="s">
        <v>271</v>
      </c>
      <c r="E23" s="30"/>
      <c r="F23" s="30" t="s">
        <v>105</v>
      </c>
      <c r="G23" s="31">
        <v>40000</v>
      </c>
      <c r="H23" s="32">
        <v>368.28</v>
      </c>
      <c r="I23" s="32">
        <v>1.83</v>
      </c>
      <c r="J23" s="33"/>
      <c r="K23" s="34"/>
    </row>
    <row r="24" spans="2:11">
      <c r="B24" s="1" t="s">
        <v>270</v>
      </c>
      <c r="C24" s="21" t="s">
        <v>269</v>
      </c>
      <c r="D24" s="29" t="s">
        <v>268</v>
      </c>
      <c r="E24" s="30"/>
      <c r="F24" s="30" t="s">
        <v>267</v>
      </c>
      <c r="G24" s="31">
        <v>150000</v>
      </c>
      <c r="H24" s="32">
        <v>368.25</v>
      </c>
      <c r="I24" s="32">
        <v>1.83</v>
      </c>
      <c r="J24" s="33"/>
      <c r="K24" s="34"/>
    </row>
    <row r="25" spans="2:11">
      <c r="B25" s="1" t="s">
        <v>266</v>
      </c>
      <c r="C25" s="21" t="s">
        <v>265</v>
      </c>
      <c r="D25" s="29" t="s">
        <v>264</v>
      </c>
      <c r="E25" s="30"/>
      <c r="F25" s="30" t="s">
        <v>206</v>
      </c>
      <c r="G25" s="31">
        <v>160000</v>
      </c>
      <c r="H25" s="32">
        <v>366.8</v>
      </c>
      <c r="I25" s="32">
        <v>1.82</v>
      </c>
      <c r="J25" s="33"/>
      <c r="K25" s="34"/>
    </row>
    <row r="26" spans="2:11">
      <c r="B26" s="1" t="s">
        <v>263</v>
      </c>
      <c r="C26" s="21" t="s">
        <v>262</v>
      </c>
      <c r="D26" s="29" t="s">
        <v>261</v>
      </c>
      <c r="E26" s="30"/>
      <c r="F26" s="30" t="s">
        <v>178</v>
      </c>
      <c r="G26" s="31">
        <v>65000</v>
      </c>
      <c r="H26" s="32">
        <v>366.18</v>
      </c>
      <c r="I26" s="32">
        <v>1.82</v>
      </c>
      <c r="J26" s="33"/>
      <c r="K26" s="34"/>
    </row>
    <row r="27" spans="2:11">
      <c r="B27" s="1" t="s">
        <v>260</v>
      </c>
      <c r="C27" s="21" t="s">
        <v>259</v>
      </c>
      <c r="D27" s="29" t="s">
        <v>258</v>
      </c>
      <c r="E27" s="30"/>
      <c r="F27" s="30" t="s">
        <v>210</v>
      </c>
      <c r="G27" s="31">
        <v>22500</v>
      </c>
      <c r="H27" s="32">
        <v>363.29</v>
      </c>
      <c r="I27" s="32">
        <v>1.81</v>
      </c>
      <c r="J27" s="33"/>
      <c r="K27" s="34"/>
    </row>
    <row r="28" spans="2:11">
      <c r="B28" s="1" t="s">
        <v>257</v>
      </c>
      <c r="C28" s="21" t="s">
        <v>256</v>
      </c>
      <c r="D28" s="29" t="s">
        <v>255</v>
      </c>
      <c r="E28" s="30"/>
      <c r="F28" s="30" t="s">
        <v>153</v>
      </c>
      <c r="G28" s="31">
        <v>8000</v>
      </c>
      <c r="H28" s="32">
        <v>362.84</v>
      </c>
      <c r="I28" s="32">
        <v>1.8</v>
      </c>
      <c r="J28" s="33"/>
      <c r="K28" s="34"/>
    </row>
    <row r="29" spans="2:11">
      <c r="B29" s="1" t="s">
        <v>254</v>
      </c>
      <c r="C29" s="21" t="s">
        <v>253</v>
      </c>
      <c r="D29" s="29" t="s">
        <v>252</v>
      </c>
      <c r="E29" s="30"/>
      <c r="F29" s="30" t="s">
        <v>251</v>
      </c>
      <c r="G29" s="31">
        <v>300000</v>
      </c>
      <c r="H29" s="32">
        <v>355.95</v>
      </c>
      <c r="I29" s="32">
        <v>1.77</v>
      </c>
      <c r="J29" s="33"/>
      <c r="K29" s="34"/>
    </row>
    <row r="30" spans="2:11">
      <c r="B30" s="1" t="s">
        <v>250</v>
      </c>
      <c r="C30" s="21" t="s">
        <v>249</v>
      </c>
      <c r="D30" s="29" t="s">
        <v>248</v>
      </c>
      <c r="E30" s="30"/>
      <c r="F30" s="30" t="s">
        <v>26</v>
      </c>
      <c r="G30" s="31">
        <v>60000</v>
      </c>
      <c r="H30" s="32">
        <v>348.3</v>
      </c>
      <c r="I30" s="32">
        <v>1.73</v>
      </c>
      <c r="J30" s="33"/>
      <c r="K30" s="34"/>
    </row>
    <row r="31" spans="2:11">
      <c r="B31" s="1" t="s">
        <v>247</v>
      </c>
      <c r="C31" s="21" t="s">
        <v>49</v>
      </c>
      <c r="D31" s="29" t="s">
        <v>246</v>
      </c>
      <c r="E31" s="30"/>
      <c r="F31" s="30" t="s">
        <v>47</v>
      </c>
      <c r="G31" s="31">
        <v>120000</v>
      </c>
      <c r="H31" s="32">
        <v>327.9</v>
      </c>
      <c r="I31" s="32">
        <v>1.63</v>
      </c>
      <c r="J31" s="33"/>
      <c r="K31" s="34"/>
    </row>
    <row r="32" spans="2:11">
      <c r="B32" s="1" t="s">
        <v>245</v>
      </c>
      <c r="C32" s="21" t="s">
        <v>244</v>
      </c>
      <c r="D32" s="29" t="s">
        <v>243</v>
      </c>
      <c r="E32" s="30"/>
      <c r="F32" s="30" t="s">
        <v>178</v>
      </c>
      <c r="G32" s="31">
        <v>15000</v>
      </c>
      <c r="H32" s="32">
        <v>325.82</v>
      </c>
      <c r="I32" s="32">
        <v>1.62</v>
      </c>
      <c r="J32" s="33"/>
      <c r="K32" s="34"/>
    </row>
    <row r="33" spans="2:11">
      <c r="B33" s="1" t="s">
        <v>242</v>
      </c>
      <c r="C33" s="21" t="s">
        <v>241</v>
      </c>
      <c r="D33" s="29" t="s">
        <v>240</v>
      </c>
      <c r="E33" s="30"/>
      <c r="F33" s="30" t="s">
        <v>178</v>
      </c>
      <c r="G33" s="31">
        <v>10000</v>
      </c>
      <c r="H33" s="32">
        <v>317.47000000000003</v>
      </c>
      <c r="I33" s="32">
        <v>1.58</v>
      </c>
      <c r="J33" s="33"/>
      <c r="K33" s="34"/>
    </row>
    <row r="34" spans="2:11">
      <c r="B34" s="1" t="s">
        <v>239</v>
      </c>
      <c r="C34" s="21" t="s">
        <v>238</v>
      </c>
      <c r="D34" s="29" t="s">
        <v>237</v>
      </c>
      <c r="E34" s="30"/>
      <c r="F34" s="30" t="s">
        <v>26</v>
      </c>
      <c r="G34" s="31">
        <v>4500</v>
      </c>
      <c r="H34" s="32">
        <v>315.10000000000002</v>
      </c>
      <c r="I34" s="32">
        <v>1.57</v>
      </c>
      <c r="J34" s="33"/>
      <c r="K34" s="34"/>
    </row>
    <row r="35" spans="2:11">
      <c r="B35" s="1" t="s">
        <v>236</v>
      </c>
      <c r="C35" s="21" t="s">
        <v>235</v>
      </c>
      <c r="D35" s="29" t="s">
        <v>234</v>
      </c>
      <c r="E35" s="30"/>
      <c r="F35" s="30" t="s">
        <v>199</v>
      </c>
      <c r="G35" s="31">
        <v>20000</v>
      </c>
      <c r="H35" s="32">
        <v>313.39999999999998</v>
      </c>
      <c r="I35" s="32">
        <v>1.56</v>
      </c>
      <c r="J35" s="33"/>
      <c r="K35" s="34"/>
    </row>
    <row r="36" spans="2:11">
      <c r="B36" s="1" t="s">
        <v>233</v>
      </c>
      <c r="C36" s="21" t="s">
        <v>232</v>
      </c>
      <c r="D36" s="29" t="s">
        <v>231</v>
      </c>
      <c r="E36" s="30"/>
      <c r="F36" s="30" t="s">
        <v>89</v>
      </c>
      <c r="G36" s="31">
        <v>150000</v>
      </c>
      <c r="H36" s="32">
        <v>308.77999999999997</v>
      </c>
      <c r="I36" s="32">
        <v>1.54</v>
      </c>
      <c r="J36" s="33"/>
      <c r="K36" s="34"/>
    </row>
    <row r="37" spans="2:11">
      <c r="B37" s="1" t="s">
        <v>230</v>
      </c>
      <c r="C37" s="21" t="s">
        <v>229</v>
      </c>
      <c r="D37" s="29" t="s">
        <v>228</v>
      </c>
      <c r="E37" s="30"/>
      <c r="F37" s="30" t="s">
        <v>192</v>
      </c>
      <c r="G37" s="31">
        <v>70000</v>
      </c>
      <c r="H37" s="32">
        <v>297.39999999999998</v>
      </c>
      <c r="I37" s="32">
        <v>1.48</v>
      </c>
      <c r="J37" s="33"/>
      <c r="K37" s="34"/>
    </row>
    <row r="38" spans="2:11">
      <c r="B38" s="1" t="s">
        <v>227</v>
      </c>
      <c r="C38" s="21" t="s">
        <v>226</v>
      </c>
      <c r="D38" s="29" t="s">
        <v>225</v>
      </c>
      <c r="E38" s="30"/>
      <c r="F38" s="30" t="s">
        <v>210</v>
      </c>
      <c r="G38" s="31">
        <v>30000</v>
      </c>
      <c r="H38" s="32">
        <v>294.41000000000003</v>
      </c>
      <c r="I38" s="32">
        <v>1.46</v>
      </c>
      <c r="J38" s="33"/>
      <c r="K38" s="34"/>
    </row>
    <row r="39" spans="2:11">
      <c r="B39" s="1" t="s">
        <v>224</v>
      </c>
      <c r="C39" s="21" t="s">
        <v>223</v>
      </c>
      <c r="D39" s="29" t="s">
        <v>222</v>
      </c>
      <c r="E39" s="30"/>
      <c r="F39" s="30" t="s">
        <v>188</v>
      </c>
      <c r="G39" s="31">
        <v>30000</v>
      </c>
      <c r="H39" s="32">
        <v>287.18</v>
      </c>
      <c r="I39" s="32">
        <v>1.43</v>
      </c>
      <c r="J39" s="33"/>
      <c r="K39" s="34"/>
    </row>
    <row r="40" spans="2:11">
      <c r="B40" s="1" t="s">
        <v>221</v>
      </c>
      <c r="C40" s="21" t="s">
        <v>220</v>
      </c>
      <c r="D40" s="29" t="s">
        <v>219</v>
      </c>
      <c r="E40" s="30"/>
      <c r="F40" s="30" t="s">
        <v>153</v>
      </c>
      <c r="G40" s="31">
        <v>20000</v>
      </c>
      <c r="H40" s="32">
        <v>282</v>
      </c>
      <c r="I40" s="32">
        <v>1.4</v>
      </c>
      <c r="J40" s="33"/>
      <c r="K40" s="34"/>
    </row>
    <row r="41" spans="2:11">
      <c r="B41" s="1" t="s">
        <v>218</v>
      </c>
      <c r="C41" s="21" t="s">
        <v>217</v>
      </c>
      <c r="D41" s="29" t="s">
        <v>216</v>
      </c>
      <c r="E41" s="30"/>
      <c r="F41" s="30" t="s">
        <v>166</v>
      </c>
      <c r="G41" s="31">
        <v>30000</v>
      </c>
      <c r="H41" s="32">
        <v>275.67</v>
      </c>
      <c r="I41" s="32">
        <v>1.37</v>
      </c>
      <c r="J41" s="33"/>
      <c r="K41" s="34"/>
    </row>
    <row r="42" spans="2:11">
      <c r="B42" s="1" t="s">
        <v>215</v>
      </c>
      <c r="C42" s="21" t="s">
        <v>164</v>
      </c>
      <c r="D42" s="29" t="s">
        <v>214</v>
      </c>
      <c r="E42" s="30"/>
      <c r="F42" s="30" t="s">
        <v>162</v>
      </c>
      <c r="G42" s="31">
        <v>40000</v>
      </c>
      <c r="H42" s="32">
        <v>274.60000000000002</v>
      </c>
      <c r="I42" s="32">
        <v>1.37</v>
      </c>
      <c r="J42" s="33"/>
      <c r="K42" s="34"/>
    </row>
    <row r="43" spans="2:11">
      <c r="B43" s="1" t="s">
        <v>213</v>
      </c>
      <c r="C43" s="21" t="s">
        <v>212</v>
      </c>
      <c r="D43" s="29" t="s">
        <v>211</v>
      </c>
      <c r="E43" s="30"/>
      <c r="F43" s="30" t="s">
        <v>210</v>
      </c>
      <c r="G43" s="31">
        <v>30000</v>
      </c>
      <c r="H43" s="32">
        <v>260.85000000000002</v>
      </c>
      <c r="I43" s="32">
        <v>1.3</v>
      </c>
      <c r="J43" s="33"/>
      <c r="K43" s="34"/>
    </row>
    <row r="44" spans="2:11">
      <c r="B44" s="1" t="s">
        <v>209</v>
      </c>
      <c r="C44" s="21" t="s">
        <v>208</v>
      </c>
      <c r="D44" s="29" t="s">
        <v>207</v>
      </c>
      <c r="E44" s="30"/>
      <c r="F44" s="30" t="s">
        <v>206</v>
      </c>
      <c r="G44" s="31">
        <v>15000</v>
      </c>
      <c r="H44" s="32">
        <v>258.08999999999997</v>
      </c>
      <c r="I44" s="32">
        <v>1.28</v>
      </c>
      <c r="J44" s="33"/>
      <c r="K44" s="34"/>
    </row>
    <row r="45" spans="2:11">
      <c r="B45" s="1" t="s">
        <v>205</v>
      </c>
      <c r="C45" s="21" t="s">
        <v>204</v>
      </c>
      <c r="D45" s="29" t="s">
        <v>203</v>
      </c>
      <c r="E45" s="30"/>
      <c r="F45" s="30" t="s">
        <v>170</v>
      </c>
      <c r="G45" s="31">
        <v>50000</v>
      </c>
      <c r="H45" s="32">
        <v>248.48</v>
      </c>
      <c r="I45" s="32">
        <v>1.24</v>
      </c>
      <c r="J45" s="33"/>
      <c r="K45" s="34"/>
    </row>
    <row r="46" spans="2:11">
      <c r="B46" s="1" t="s">
        <v>202</v>
      </c>
      <c r="C46" s="21" t="s">
        <v>201</v>
      </c>
      <c r="D46" s="29" t="s">
        <v>200</v>
      </c>
      <c r="E46" s="30"/>
      <c r="F46" s="30" t="s">
        <v>199</v>
      </c>
      <c r="G46" s="31">
        <v>3750</v>
      </c>
      <c r="H46" s="32">
        <v>246.3</v>
      </c>
      <c r="I46" s="32">
        <v>1.22</v>
      </c>
      <c r="J46" s="33"/>
      <c r="K46" s="34"/>
    </row>
    <row r="47" spans="2:11">
      <c r="B47" s="1" t="s">
        <v>198</v>
      </c>
      <c r="C47" s="21" t="s">
        <v>33</v>
      </c>
      <c r="D47" s="29" t="s">
        <v>197</v>
      </c>
      <c r="E47" s="30"/>
      <c r="F47" s="30" t="s">
        <v>26</v>
      </c>
      <c r="G47" s="31">
        <v>40800</v>
      </c>
      <c r="H47" s="32">
        <v>244.8</v>
      </c>
      <c r="I47" s="32">
        <v>1.22</v>
      </c>
      <c r="J47" s="33"/>
      <c r="K47" s="34" t="s">
        <v>196</v>
      </c>
    </row>
    <row r="48" spans="2:11">
      <c r="B48" s="1" t="s">
        <v>195</v>
      </c>
      <c r="C48" s="21" t="s">
        <v>194</v>
      </c>
      <c r="D48" s="29" t="s">
        <v>193</v>
      </c>
      <c r="E48" s="30"/>
      <c r="F48" s="30" t="s">
        <v>192</v>
      </c>
      <c r="G48" s="31">
        <v>20000</v>
      </c>
      <c r="H48" s="32">
        <v>244.15</v>
      </c>
      <c r="I48" s="32">
        <v>1.21</v>
      </c>
      <c r="J48" s="33"/>
      <c r="K48" s="34"/>
    </row>
    <row r="49" spans="2:11">
      <c r="B49" s="1" t="s">
        <v>191</v>
      </c>
      <c r="C49" s="21" t="s">
        <v>190</v>
      </c>
      <c r="D49" s="29" t="s">
        <v>189</v>
      </c>
      <c r="E49" s="30"/>
      <c r="F49" s="30" t="s">
        <v>188</v>
      </c>
      <c r="G49" s="31">
        <v>23000</v>
      </c>
      <c r="H49" s="32">
        <v>227.26</v>
      </c>
      <c r="I49" s="32">
        <v>1.1299999999999999</v>
      </c>
      <c r="J49" s="33"/>
      <c r="K49" s="34"/>
    </row>
    <row r="50" spans="2:11">
      <c r="B50" s="1" t="s">
        <v>187</v>
      </c>
      <c r="C50" s="21" t="s">
        <v>186</v>
      </c>
      <c r="D50" s="29" t="s">
        <v>185</v>
      </c>
      <c r="E50" s="30"/>
      <c r="F50" s="30" t="s">
        <v>162</v>
      </c>
      <c r="G50" s="31">
        <v>125000</v>
      </c>
      <c r="H50" s="32">
        <v>221</v>
      </c>
      <c r="I50" s="32">
        <v>1.1000000000000001</v>
      </c>
      <c r="J50" s="33"/>
      <c r="K50" s="34"/>
    </row>
    <row r="51" spans="2:11">
      <c r="B51" s="1" t="s">
        <v>184</v>
      </c>
      <c r="C51" s="21" t="s">
        <v>183</v>
      </c>
      <c r="D51" s="29" t="s">
        <v>182</v>
      </c>
      <c r="E51" s="30"/>
      <c r="F51" s="30" t="s">
        <v>178</v>
      </c>
      <c r="G51" s="31">
        <v>1250</v>
      </c>
      <c r="H51" s="32">
        <v>220.49</v>
      </c>
      <c r="I51" s="32">
        <v>1.1000000000000001</v>
      </c>
      <c r="J51" s="33"/>
      <c r="K51" s="34"/>
    </row>
    <row r="52" spans="2:11">
      <c r="B52" s="1" t="s">
        <v>181</v>
      </c>
      <c r="C52" s="21" t="s">
        <v>180</v>
      </c>
      <c r="D52" s="29" t="s">
        <v>179</v>
      </c>
      <c r="E52" s="30"/>
      <c r="F52" s="30" t="s">
        <v>178</v>
      </c>
      <c r="G52" s="31">
        <v>30000</v>
      </c>
      <c r="H52" s="32">
        <v>215.58</v>
      </c>
      <c r="I52" s="32">
        <v>1.07</v>
      </c>
      <c r="J52" s="33"/>
      <c r="K52" s="34"/>
    </row>
    <row r="53" spans="2:11">
      <c r="B53" s="1" t="s">
        <v>177</v>
      </c>
      <c r="C53" s="21" t="s">
        <v>176</v>
      </c>
      <c r="D53" s="29" t="s">
        <v>175</v>
      </c>
      <c r="E53" s="30"/>
      <c r="F53" s="30" t="s">
        <v>174</v>
      </c>
      <c r="G53" s="31">
        <v>40000</v>
      </c>
      <c r="H53" s="32">
        <v>215.16</v>
      </c>
      <c r="I53" s="32">
        <v>1.07</v>
      </c>
      <c r="J53" s="33"/>
      <c r="K53" s="34"/>
    </row>
    <row r="54" spans="2:11">
      <c r="B54" s="1" t="s">
        <v>173</v>
      </c>
      <c r="C54" s="21" t="s">
        <v>172</v>
      </c>
      <c r="D54" s="29" t="s">
        <v>171</v>
      </c>
      <c r="E54" s="30"/>
      <c r="F54" s="30" t="s">
        <v>170</v>
      </c>
      <c r="G54" s="31">
        <v>75000</v>
      </c>
      <c r="H54" s="32">
        <v>198.45</v>
      </c>
      <c r="I54" s="32">
        <v>0.99</v>
      </c>
      <c r="J54" s="33"/>
      <c r="K54" s="34"/>
    </row>
    <row r="55" spans="2:11">
      <c r="B55" s="1" t="s">
        <v>169</v>
      </c>
      <c r="C55" s="21" t="s">
        <v>168</v>
      </c>
      <c r="D55" s="29" t="s">
        <v>167</v>
      </c>
      <c r="E55" s="30"/>
      <c r="F55" s="30" t="s">
        <v>166</v>
      </c>
      <c r="G55" s="31">
        <v>9500</v>
      </c>
      <c r="H55" s="32">
        <v>173.14</v>
      </c>
      <c r="I55" s="32">
        <v>0.86</v>
      </c>
      <c r="J55" s="33"/>
      <c r="K55" s="34"/>
    </row>
    <row r="56" spans="2:11">
      <c r="B56" s="1" t="s">
        <v>165</v>
      </c>
      <c r="C56" s="21" t="s">
        <v>164</v>
      </c>
      <c r="D56" s="29" t="s">
        <v>163</v>
      </c>
      <c r="E56" s="30"/>
      <c r="F56" s="30" t="s">
        <v>162</v>
      </c>
      <c r="G56" s="31">
        <v>2916</v>
      </c>
      <c r="H56" s="32">
        <v>9.57</v>
      </c>
      <c r="I56" s="32">
        <v>0.05</v>
      </c>
      <c r="J56" s="33"/>
      <c r="K56" s="34" t="s">
        <v>161</v>
      </c>
    </row>
    <row r="57" spans="2:11">
      <c r="C57" s="28" t="s">
        <v>62</v>
      </c>
      <c r="D57" s="29"/>
      <c r="E57" s="30"/>
      <c r="F57" s="30"/>
      <c r="G57" s="31"/>
      <c r="H57" s="38">
        <v>18900.849999999999</v>
      </c>
      <c r="I57" s="38">
        <v>94.01</v>
      </c>
      <c r="J57" s="33"/>
      <c r="K57" s="34"/>
    </row>
    <row r="58" spans="2:11">
      <c r="C58" s="21"/>
      <c r="D58" s="29"/>
      <c r="E58" s="30"/>
      <c r="F58" s="30"/>
      <c r="G58" s="31"/>
      <c r="H58" s="32"/>
      <c r="I58" s="32"/>
      <c r="J58" s="33"/>
      <c r="K58" s="34"/>
    </row>
    <row r="59" spans="2:11">
      <c r="C59" s="37" t="s">
        <v>18</v>
      </c>
      <c r="D59" s="29"/>
      <c r="E59" s="30"/>
      <c r="F59" s="30"/>
      <c r="G59" s="31"/>
      <c r="H59" s="32"/>
      <c r="I59" s="32"/>
      <c r="J59" s="33"/>
      <c r="K59" s="34"/>
    </row>
    <row r="60" spans="2:11">
      <c r="B60" s="1" t="s">
        <v>160</v>
      </c>
      <c r="C60" s="21" t="s">
        <v>159</v>
      </c>
      <c r="D60" s="29" t="s">
        <v>158</v>
      </c>
      <c r="E60" s="30"/>
      <c r="F60" s="30" t="s">
        <v>157</v>
      </c>
      <c r="G60" s="31">
        <v>1000</v>
      </c>
      <c r="H60" s="57">
        <v>0</v>
      </c>
      <c r="I60" s="32" t="s">
        <v>151</v>
      </c>
      <c r="J60" s="33"/>
      <c r="K60" s="34" t="s">
        <v>152</v>
      </c>
    </row>
    <row r="61" spans="2:11">
      <c r="B61" s="1" t="s">
        <v>156</v>
      </c>
      <c r="C61" s="21" t="s">
        <v>155</v>
      </c>
      <c r="D61" s="29" t="s">
        <v>154</v>
      </c>
      <c r="E61" s="30"/>
      <c r="F61" s="30" t="s">
        <v>153</v>
      </c>
      <c r="G61" s="31">
        <v>2500</v>
      </c>
      <c r="H61" s="57">
        <v>0</v>
      </c>
      <c r="I61" s="32" t="s">
        <v>151</v>
      </c>
      <c r="J61" s="33"/>
      <c r="K61" s="34" t="s">
        <v>152</v>
      </c>
    </row>
    <row r="62" spans="2:11">
      <c r="C62" s="28" t="s">
        <v>62</v>
      </c>
      <c r="D62" s="29"/>
      <c r="E62" s="30"/>
      <c r="F62" s="30"/>
      <c r="G62" s="31"/>
      <c r="H62" s="56">
        <v>0</v>
      </c>
      <c r="I62" s="38" t="s">
        <v>151</v>
      </c>
      <c r="J62" s="33"/>
      <c r="K62" s="34"/>
    </row>
    <row r="63" spans="2:11">
      <c r="C63" s="21"/>
      <c r="D63" s="29"/>
      <c r="E63" s="30"/>
      <c r="F63" s="30"/>
      <c r="G63" s="31"/>
      <c r="H63" s="32"/>
      <c r="I63" s="32"/>
      <c r="J63" s="33"/>
      <c r="K63" s="34"/>
    </row>
    <row r="64" spans="2:11">
      <c r="C64" s="28" t="s">
        <v>19</v>
      </c>
      <c r="D64" s="29"/>
      <c r="E64" s="30"/>
      <c r="F64" s="30"/>
      <c r="G64" s="31"/>
      <c r="H64" s="32" t="s">
        <v>17</v>
      </c>
      <c r="I64" s="32" t="s">
        <v>17</v>
      </c>
      <c r="J64" s="33"/>
      <c r="K64" s="34"/>
    </row>
    <row r="65" spans="3:11">
      <c r="C65" s="21"/>
      <c r="D65" s="29"/>
      <c r="E65" s="30"/>
      <c r="F65" s="30"/>
      <c r="G65" s="31"/>
      <c r="H65" s="32"/>
      <c r="I65" s="32"/>
      <c r="J65" s="33"/>
      <c r="K65" s="34"/>
    </row>
    <row r="66" spans="3:11">
      <c r="C66" s="28" t="s">
        <v>20</v>
      </c>
      <c r="D66" s="29"/>
      <c r="E66" s="30"/>
      <c r="F66" s="30"/>
      <c r="G66" s="31"/>
      <c r="H66" s="32"/>
      <c r="I66" s="32"/>
      <c r="J66" s="33"/>
      <c r="K66" s="34"/>
    </row>
    <row r="67" spans="3:11">
      <c r="C67" s="21"/>
      <c r="D67" s="29"/>
      <c r="E67" s="30"/>
      <c r="F67" s="30"/>
      <c r="G67" s="31"/>
      <c r="H67" s="32"/>
      <c r="I67" s="32"/>
      <c r="J67" s="33"/>
      <c r="K67" s="34"/>
    </row>
    <row r="68" spans="3:11">
      <c r="C68" s="28" t="s">
        <v>21</v>
      </c>
      <c r="D68" s="29"/>
      <c r="E68" s="30"/>
      <c r="F68" s="30"/>
      <c r="G68" s="31"/>
      <c r="H68" s="32" t="s">
        <v>17</v>
      </c>
      <c r="I68" s="32" t="s">
        <v>17</v>
      </c>
      <c r="J68" s="33"/>
      <c r="K68" s="34"/>
    </row>
    <row r="69" spans="3:11">
      <c r="C69" s="21"/>
      <c r="D69" s="29"/>
      <c r="E69" s="30"/>
      <c r="F69" s="30"/>
      <c r="G69" s="31"/>
      <c r="H69" s="32"/>
      <c r="I69" s="32"/>
      <c r="J69" s="33"/>
      <c r="K69" s="34"/>
    </row>
    <row r="70" spans="3:11">
      <c r="C70" s="28" t="s">
        <v>63</v>
      </c>
      <c r="D70" s="29"/>
      <c r="E70" s="30"/>
      <c r="F70" s="30"/>
      <c r="G70" s="31"/>
      <c r="H70" s="32" t="s">
        <v>17</v>
      </c>
      <c r="I70" s="32" t="s">
        <v>17</v>
      </c>
      <c r="J70" s="33"/>
      <c r="K70" s="34"/>
    </row>
    <row r="71" spans="3:11">
      <c r="C71" s="21"/>
      <c r="D71" s="29"/>
      <c r="E71" s="30"/>
      <c r="F71" s="30"/>
      <c r="G71" s="31"/>
      <c r="H71" s="32"/>
      <c r="I71" s="32"/>
      <c r="J71" s="33"/>
      <c r="K71" s="34"/>
    </row>
    <row r="72" spans="3:11">
      <c r="C72" s="28" t="s">
        <v>64</v>
      </c>
      <c r="D72" s="29"/>
      <c r="E72" s="30"/>
      <c r="F72" s="30"/>
      <c r="G72" s="31"/>
      <c r="H72" s="32" t="s">
        <v>17</v>
      </c>
      <c r="I72" s="32" t="s">
        <v>17</v>
      </c>
      <c r="J72" s="33"/>
      <c r="K72" s="34"/>
    </row>
    <row r="73" spans="3:11">
      <c r="C73" s="21"/>
      <c r="D73" s="29"/>
      <c r="E73" s="30"/>
      <c r="F73" s="30"/>
      <c r="G73" s="31"/>
      <c r="H73" s="32"/>
      <c r="I73" s="32"/>
      <c r="J73" s="33"/>
      <c r="K73" s="34"/>
    </row>
    <row r="74" spans="3:11">
      <c r="C74" s="28" t="s">
        <v>65</v>
      </c>
      <c r="D74" s="29"/>
      <c r="E74" s="30"/>
      <c r="F74" s="30"/>
      <c r="G74" s="31"/>
      <c r="H74" s="32" t="s">
        <v>17</v>
      </c>
      <c r="I74" s="32" t="s">
        <v>17</v>
      </c>
      <c r="J74" s="33"/>
      <c r="K74" s="34"/>
    </row>
    <row r="75" spans="3:11">
      <c r="C75" s="21"/>
      <c r="D75" s="29"/>
      <c r="E75" s="30"/>
      <c r="F75" s="30"/>
      <c r="G75" s="31"/>
      <c r="H75" s="32"/>
      <c r="I75" s="32"/>
      <c r="J75" s="33"/>
      <c r="K75" s="34"/>
    </row>
    <row r="76" spans="3:11">
      <c r="C76" s="28" t="s">
        <v>73</v>
      </c>
      <c r="D76" s="29"/>
      <c r="E76" s="30"/>
      <c r="F76" s="30"/>
      <c r="G76" s="31"/>
      <c r="H76" s="32" t="s">
        <v>17</v>
      </c>
      <c r="I76" s="32" t="s">
        <v>17</v>
      </c>
      <c r="J76" s="33"/>
      <c r="K76" s="34"/>
    </row>
    <row r="77" spans="3:11">
      <c r="C77" s="21"/>
      <c r="D77" s="29"/>
      <c r="E77" s="30"/>
      <c r="F77" s="30"/>
      <c r="G77" s="31"/>
      <c r="H77" s="32"/>
      <c r="I77" s="32"/>
      <c r="J77" s="33"/>
      <c r="K77" s="34"/>
    </row>
    <row r="78" spans="3:11">
      <c r="C78" s="28" t="s">
        <v>83</v>
      </c>
      <c r="D78" s="29"/>
      <c r="E78" s="30"/>
      <c r="F78" s="30"/>
      <c r="G78" s="31"/>
      <c r="H78" s="32"/>
      <c r="I78" s="32"/>
      <c r="J78" s="33"/>
      <c r="K78" s="34"/>
    </row>
    <row r="79" spans="3:11">
      <c r="C79" s="21"/>
      <c r="D79" s="29"/>
      <c r="E79" s="30"/>
      <c r="F79" s="30"/>
      <c r="G79" s="31"/>
      <c r="H79" s="32"/>
      <c r="I79" s="32"/>
      <c r="J79" s="33"/>
      <c r="K79" s="34"/>
    </row>
    <row r="80" spans="3:11">
      <c r="C80" s="28" t="s">
        <v>84</v>
      </c>
      <c r="D80" s="29"/>
      <c r="E80" s="30"/>
      <c r="F80" s="30"/>
      <c r="G80" s="31"/>
      <c r="H80" s="32" t="s">
        <v>17</v>
      </c>
      <c r="I80" s="32" t="s">
        <v>17</v>
      </c>
      <c r="J80" s="33"/>
      <c r="K80" s="34"/>
    </row>
    <row r="81" spans="1:11">
      <c r="C81" s="21"/>
      <c r="D81" s="29"/>
      <c r="E81" s="30"/>
      <c r="F81" s="30"/>
      <c r="G81" s="31"/>
      <c r="H81" s="32"/>
      <c r="I81" s="32"/>
      <c r="J81" s="33"/>
      <c r="K81" s="34"/>
    </row>
    <row r="82" spans="1:11">
      <c r="C82" s="28" t="s">
        <v>101</v>
      </c>
      <c r="D82" s="29"/>
      <c r="E82" s="30"/>
      <c r="F82" s="30"/>
      <c r="G82" s="31"/>
      <c r="H82" s="32" t="s">
        <v>17</v>
      </c>
      <c r="I82" s="32" t="s">
        <v>17</v>
      </c>
      <c r="J82" s="33"/>
      <c r="K82" s="34"/>
    </row>
    <row r="83" spans="1:11">
      <c r="C83" s="21"/>
      <c r="D83" s="29"/>
      <c r="E83" s="30"/>
      <c r="F83" s="30"/>
      <c r="G83" s="31"/>
      <c r="H83" s="32"/>
      <c r="I83" s="32"/>
      <c r="J83" s="33"/>
      <c r="K83" s="34"/>
    </row>
    <row r="84" spans="1:11">
      <c r="C84" s="28" t="s">
        <v>106</v>
      </c>
      <c r="D84" s="29"/>
      <c r="E84" s="30"/>
      <c r="F84" s="30"/>
      <c r="G84" s="31"/>
      <c r="H84" s="32" t="s">
        <v>17</v>
      </c>
      <c r="I84" s="32" t="s">
        <v>17</v>
      </c>
      <c r="J84" s="33"/>
      <c r="K84" s="34"/>
    </row>
    <row r="85" spans="1:11">
      <c r="C85" s="21"/>
      <c r="D85" s="29"/>
      <c r="E85" s="30"/>
      <c r="F85" s="30"/>
      <c r="G85" s="31"/>
      <c r="H85" s="32"/>
      <c r="I85" s="32"/>
      <c r="J85" s="33"/>
      <c r="K85" s="34"/>
    </row>
    <row r="86" spans="1:11">
      <c r="C86" s="28" t="s">
        <v>119</v>
      </c>
      <c r="D86" s="29"/>
      <c r="E86" s="30"/>
      <c r="F86" s="30"/>
      <c r="G86" s="31"/>
      <c r="H86" s="32" t="s">
        <v>17</v>
      </c>
      <c r="I86" s="32" t="s">
        <v>17</v>
      </c>
      <c r="J86" s="33"/>
      <c r="K86" s="34"/>
    </row>
    <row r="87" spans="1:11">
      <c r="C87" s="21"/>
      <c r="D87" s="29"/>
      <c r="E87" s="30"/>
      <c r="F87" s="30"/>
      <c r="G87" s="31"/>
      <c r="H87" s="32"/>
      <c r="I87" s="32"/>
      <c r="J87" s="33"/>
      <c r="K87" s="34"/>
    </row>
    <row r="88" spans="1:11">
      <c r="A88" s="35"/>
      <c r="B88" s="36"/>
      <c r="C88" s="28" t="s">
        <v>120</v>
      </c>
      <c r="D88" s="29"/>
      <c r="E88" s="30"/>
      <c r="F88" s="30"/>
      <c r="G88" s="31"/>
      <c r="H88" s="32"/>
      <c r="I88" s="32"/>
      <c r="J88" s="33"/>
      <c r="K88" s="34"/>
    </row>
    <row r="89" spans="1:11">
      <c r="A89" s="36"/>
      <c r="B89" s="36"/>
      <c r="C89" s="28" t="s">
        <v>121</v>
      </c>
      <c r="D89" s="29"/>
      <c r="E89" s="30"/>
      <c r="F89" s="30"/>
      <c r="G89" s="31"/>
      <c r="H89" s="32" t="s">
        <v>17</v>
      </c>
      <c r="I89" s="32" t="s">
        <v>17</v>
      </c>
      <c r="J89" s="33"/>
      <c r="K89" s="34"/>
    </row>
    <row r="90" spans="1:11">
      <c r="A90" s="36"/>
      <c r="B90" s="36"/>
      <c r="C90" s="28"/>
      <c r="D90" s="29"/>
      <c r="E90" s="30"/>
      <c r="F90" s="30"/>
      <c r="G90" s="31"/>
      <c r="H90" s="32"/>
      <c r="I90" s="32"/>
      <c r="J90" s="33"/>
      <c r="K90" s="34"/>
    </row>
    <row r="91" spans="1:11">
      <c r="A91" s="36"/>
      <c r="B91" s="36"/>
      <c r="C91" s="28" t="s">
        <v>122</v>
      </c>
      <c r="D91" s="29"/>
      <c r="E91" s="30"/>
      <c r="F91" s="30"/>
      <c r="G91" s="31"/>
      <c r="H91" s="32" t="s">
        <v>17</v>
      </c>
      <c r="I91" s="32" t="s">
        <v>17</v>
      </c>
      <c r="J91" s="33"/>
      <c r="K91" s="34"/>
    </row>
    <row r="92" spans="1:11">
      <c r="A92" s="36"/>
      <c r="B92" s="36"/>
      <c r="C92" s="28"/>
      <c r="D92" s="29"/>
      <c r="E92" s="30"/>
      <c r="F92" s="30"/>
      <c r="G92" s="31"/>
      <c r="H92" s="32"/>
      <c r="I92" s="32"/>
      <c r="J92" s="33"/>
      <c r="K92" s="34"/>
    </row>
    <row r="93" spans="1:11">
      <c r="A93" s="36"/>
      <c r="B93" s="36"/>
      <c r="C93" s="28" t="s">
        <v>123</v>
      </c>
      <c r="D93" s="29"/>
      <c r="E93" s="30"/>
      <c r="F93" s="30"/>
      <c r="G93" s="31"/>
      <c r="H93" s="32" t="s">
        <v>17</v>
      </c>
      <c r="I93" s="32" t="s">
        <v>17</v>
      </c>
      <c r="J93" s="33"/>
      <c r="K93" s="34"/>
    </row>
    <row r="94" spans="1:11">
      <c r="A94" s="36"/>
      <c r="B94" s="36"/>
      <c r="C94" s="28"/>
      <c r="D94" s="29"/>
      <c r="E94" s="30"/>
      <c r="F94" s="30"/>
      <c r="G94" s="31"/>
      <c r="H94" s="32"/>
      <c r="I94" s="32"/>
      <c r="J94" s="33"/>
      <c r="K94" s="34"/>
    </row>
    <row r="95" spans="1:11">
      <c r="A95" s="36"/>
      <c r="B95" s="36"/>
      <c r="C95" s="28" t="s">
        <v>124</v>
      </c>
      <c r="D95" s="29"/>
      <c r="E95" s="30"/>
      <c r="F95" s="30"/>
      <c r="G95" s="31"/>
      <c r="H95" s="32" t="s">
        <v>17</v>
      </c>
      <c r="I95" s="32" t="s">
        <v>17</v>
      </c>
      <c r="J95" s="33"/>
      <c r="K95" s="34"/>
    </row>
    <row r="96" spans="1:11">
      <c r="A96" s="36"/>
      <c r="B96" s="36"/>
      <c r="C96" s="28"/>
      <c r="D96" s="29"/>
      <c r="E96" s="30"/>
      <c r="F96" s="30"/>
      <c r="G96" s="31"/>
      <c r="H96" s="32"/>
      <c r="I96" s="32"/>
      <c r="J96" s="33"/>
      <c r="K96" s="34"/>
    </row>
    <row r="97" spans="1:11">
      <c r="C97" s="37" t="s">
        <v>125</v>
      </c>
      <c r="D97" s="29"/>
      <c r="E97" s="30"/>
      <c r="F97" s="30"/>
      <c r="G97" s="31"/>
      <c r="H97" s="32"/>
      <c r="I97" s="32"/>
      <c r="J97" s="33"/>
      <c r="K97" s="34"/>
    </row>
    <row r="98" spans="1:11">
      <c r="B98" s="1" t="s">
        <v>126</v>
      </c>
      <c r="C98" s="21" t="s">
        <v>127</v>
      </c>
      <c r="D98" s="29"/>
      <c r="E98" s="30"/>
      <c r="F98" s="30"/>
      <c r="G98" s="31"/>
      <c r="H98" s="32">
        <v>1503.19</v>
      </c>
      <c r="I98" s="32">
        <v>7.47</v>
      </c>
      <c r="J98" s="33"/>
      <c r="K98" s="34"/>
    </row>
    <row r="99" spans="1:11">
      <c r="C99" s="28" t="s">
        <v>62</v>
      </c>
      <c r="D99" s="29"/>
      <c r="E99" s="30"/>
      <c r="F99" s="30"/>
      <c r="G99" s="31"/>
      <c r="H99" s="38">
        <v>1503.19</v>
      </c>
      <c r="I99" s="38">
        <v>7.47</v>
      </c>
      <c r="J99" s="33"/>
      <c r="K99" s="34"/>
    </row>
    <row r="100" spans="1:11">
      <c r="C100" s="21"/>
      <c r="D100" s="29"/>
      <c r="E100" s="30"/>
      <c r="F100" s="30"/>
      <c r="G100" s="31"/>
      <c r="H100" s="32"/>
      <c r="I100" s="32"/>
      <c r="J100" s="33"/>
      <c r="K100" s="34"/>
    </row>
    <row r="101" spans="1:11">
      <c r="A101" s="35"/>
      <c r="B101" s="36"/>
      <c r="C101" s="28" t="s">
        <v>128</v>
      </c>
      <c r="D101" s="29"/>
      <c r="E101" s="30"/>
      <c r="F101" s="30"/>
      <c r="G101" s="31"/>
      <c r="H101" s="32"/>
      <c r="I101" s="32"/>
      <c r="J101" s="33"/>
      <c r="K101" s="34"/>
    </row>
    <row r="102" spans="1:11">
      <c r="B102" s="1"/>
      <c r="C102" s="21" t="s">
        <v>129</v>
      </c>
      <c r="D102" s="29"/>
      <c r="E102" s="30"/>
      <c r="F102" s="30"/>
      <c r="G102" s="31"/>
      <c r="H102" s="32">
        <v>-293.99</v>
      </c>
      <c r="I102" s="32">
        <v>-1.48</v>
      </c>
      <c r="J102" s="33"/>
      <c r="K102" s="34"/>
    </row>
    <row r="103" spans="1:11">
      <c r="C103" s="28" t="s">
        <v>62</v>
      </c>
      <c r="D103" s="29"/>
      <c r="E103" s="30"/>
      <c r="F103" s="30"/>
      <c r="G103" s="31"/>
      <c r="H103" s="38">
        <v>-293.99</v>
      </c>
      <c r="I103" s="38">
        <v>-1.48</v>
      </c>
      <c r="J103" s="33"/>
      <c r="K103" s="34"/>
    </row>
    <row r="104" spans="1:11">
      <c r="C104" s="21"/>
      <c r="D104" s="29"/>
      <c r="E104" s="30"/>
      <c r="F104" s="30"/>
      <c r="G104" s="31"/>
      <c r="H104" s="32"/>
      <c r="I104" s="32"/>
      <c r="J104" s="33"/>
      <c r="K104" s="34"/>
    </row>
    <row r="105" spans="1:11" ht="14.25" thickBot="1">
      <c r="C105" s="39" t="s">
        <v>130</v>
      </c>
      <c r="D105" s="40"/>
      <c r="E105" s="41"/>
      <c r="F105" s="42"/>
      <c r="G105" s="43"/>
      <c r="H105" s="44">
        <v>20110.05</v>
      </c>
      <c r="I105" s="44">
        <f>SUMIFS(I:I,C:C,"Total")</f>
        <v>100</v>
      </c>
      <c r="J105" s="45"/>
      <c r="K105" s="46"/>
    </row>
    <row r="108" spans="1:11">
      <c r="C108" s="11" t="s">
        <v>131</v>
      </c>
    </row>
    <row r="109" spans="1:11">
      <c r="C109" s="2" t="s">
        <v>132</v>
      </c>
    </row>
    <row r="110" spans="1:11">
      <c r="C110" s="2" t="s">
        <v>133</v>
      </c>
    </row>
    <row r="111" spans="1:11">
      <c r="C111" s="2" t="s">
        <v>134</v>
      </c>
    </row>
    <row r="113" spans="3:3" ht="15.75">
      <c r="C113" s="55" t="s">
        <v>135</v>
      </c>
    </row>
    <row r="126" spans="3:3" ht="15.75">
      <c r="C126" s="47" t="s">
        <v>136</v>
      </c>
    </row>
    <row r="140" spans="3:3" ht="15.75">
      <c r="C140" s="47" t="s">
        <v>150</v>
      </c>
    </row>
    <row r="142" spans="3:3" ht="157.5">
      <c r="C142" s="54" t="s">
        <v>149</v>
      </c>
    </row>
  </sheetData>
  <hyperlinks>
    <hyperlink ref="J2" location="'Index'!A1" display="'Index'!A1" xr:uid="{CF1CC781-0D00-4684-B243-420D0C0E7870}"/>
  </hyperlinks>
  <pageMargins left="0.7" right="0.7" top="0.75" bottom="0.75" header="0.3" footer="0.3"/>
  <pageSetup orientation="portrait"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7706D-37D4-467F-8366-C21092F3F2D4}">
  <dimension ref="A1:BC126"/>
  <sheetViews>
    <sheetView showGridLines="0" tabSelected="1" zoomScale="90" zoomScaleNormal="90" workbookViewId="0">
      <pane ySplit="6" topLeftCell="A93" activePane="bottomLeft" state="frozen"/>
      <selection pane="bottomLeft" activeCell="C118" sqref="C118"/>
    </sheetView>
  </sheetViews>
  <sheetFormatPr defaultColWidth="13.85546875" defaultRowHeight="13.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bestFit="1"/>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bestFit="1"/>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bestFit="1"/>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bestFit="1"/>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bestFit="1"/>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bestFit="1"/>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bestFit="1"/>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bestFit="1"/>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bestFit="1"/>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bestFit="1"/>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bestFit="1"/>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bestFit="1"/>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bestFit="1"/>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bestFit="1"/>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bestFit="1"/>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bestFit="1"/>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bestFit="1"/>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bestFit="1"/>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bestFit="1"/>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bestFit="1"/>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bestFit="1"/>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bestFit="1"/>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bestFit="1"/>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bestFit="1"/>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bestFit="1"/>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bestFit="1"/>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bestFit="1"/>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bestFit="1"/>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bestFit="1"/>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bestFit="1"/>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bestFit="1"/>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bestFit="1"/>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bestFit="1"/>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bestFit="1"/>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bestFit="1"/>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bestFit="1"/>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bestFit="1"/>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bestFit="1"/>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bestFit="1"/>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bestFit="1"/>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bestFit="1"/>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bestFit="1"/>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bestFit="1"/>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bestFit="1"/>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bestFit="1"/>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bestFit="1"/>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bestFit="1"/>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bestFit="1"/>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bestFit="1"/>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bestFit="1"/>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bestFit="1"/>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bestFit="1"/>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bestFit="1"/>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bestFit="1"/>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bestFit="1"/>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bestFit="1"/>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bestFit="1"/>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bestFit="1"/>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bestFit="1"/>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bestFit="1"/>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bestFit="1"/>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bestFit="1"/>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bestFit="1"/>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c r="A1" s="1"/>
      <c r="C1" s="1"/>
      <c r="D1" s="1"/>
      <c r="E1" s="1"/>
      <c r="F1" s="1"/>
      <c r="G1" s="3"/>
      <c r="H1" s="4"/>
      <c r="I1" s="4"/>
      <c r="J1" s="4"/>
      <c r="K1" s="5"/>
      <c r="L1" s="5"/>
      <c r="M1" s="5"/>
      <c r="AJ1" s="5"/>
      <c r="AW1" s="5"/>
      <c r="AY1" s="5"/>
      <c r="BC1" s="5"/>
    </row>
    <row r="2" spans="1:55" ht="19.5">
      <c r="C2" s="6" t="s">
        <v>0</v>
      </c>
      <c r="D2" s="1" t="s">
        <v>1</v>
      </c>
      <c r="J2" s="9" t="s">
        <v>2</v>
      </c>
    </row>
    <row r="3" spans="1:55" ht="16.5">
      <c r="C3" s="11" t="s">
        <v>3</v>
      </c>
      <c r="D3" s="12" t="s">
        <v>4</v>
      </c>
    </row>
    <row r="4" spans="1:55" ht="15.75">
      <c r="C4" s="11" t="s">
        <v>5</v>
      </c>
      <c r="D4" s="13">
        <v>44620</v>
      </c>
    </row>
    <row r="5" spans="1:55" ht="14.25" thickBot="1">
      <c r="C5" s="11"/>
    </row>
    <row r="6" spans="1:55" ht="27">
      <c r="C6" s="14" t="s">
        <v>6</v>
      </c>
      <c r="D6" s="15" t="s">
        <v>7</v>
      </c>
      <c r="E6" s="16" t="s">
        <v>8</v>
      </c>
      <c r="F6" s="16" t="s">
        <v>9</v>
      </c>
      <c r="G6" s="17" t="s">
        <v>10</v>
      </c>
      <c r="H6" s="18" t="s">
        <v>11</v>
      </c>
      <c r="I6" s="18" t="s">
        <v>12</v>
      </c>
      <c r="J6" s="19" t="s">
        <v>13</v>
      </c>
      <c r="K6" s="20" t="s">
        <v>14</v>
      </c>
    </row>
    <row r="7" spans="1:55">
      <c r="C7" s="21"/>
      <c r="D7" s="22"/>
      <c r="E7" s="23"/>
      <c r="F7" s="23"/>
      <c r="G7" s="24"/>
      <c r="H7" s="25"/>
      <c r="I7" s="25"/>
      <c r="J7" s="26"/>
      <c r="K7" s="27"/>
    </row>
    <row r="8" spans="1:55">
      <c r="C8" s="28" t="s">
        <v>15</v>
      </c>
      <c r="D8" s="29"/>
      <c r="E8" s="30"/>
      <c r="F8" s="30"/>
      <c r="G8" s="31"/>
      <c r="H8" s="32"/>
      <c r="I8" s="32"/>
      <c r="J8" s="33"/>
      <c r="K8" s="34"/>
    </row>
    <row r="9" spans="1:55">
      <c r="C9" s="21"/>
      <c r="D9" s="29"/>
      <c r="E9" s="30"/>
      <c r="F9" s="30"/>
      <c r="G9" s="31"/>
      <c r="H9" s="32"/>
      <c r="I9" s="32"/>
      <c r="J9" s="33"/>
      <c r="K9" s="34"/>
    </row>
    <row r="10" spans="1:55">
      <c r="C10" s="28" t="s">
        <v>16</v>
      </c>
      <c r="D10" s="29"/>
      <c r="E10" s="30"/>
      <c r="F10" s="30"/>
      <c r="G10" s="31"/>
      <c r="H10" s="32" t="s">
        <v>17</v>
      </c>
      <c r="I10" s="32" t="s">
        <v>17</v>
      </c>
      <c r="J10" s="33"/>
      <c r="K10" s="34"/>
    </row>
    <row r="11" spans="1:55">
      <c r="C11" s="21"/>
      <c r="D11" s="29"/>
      <c r="E11" s="30"/>
      <c r="F11" s="30"/>
      <c r="G11" s="31"/>
      <c r="H11" s="32"/>
      <c r="I11" s="32"/>
      <c r="J11" s="33"/>
      <c r="K11" s="34"/>
    </row>
    <row r="12" spans="1:55">
      <c r="C12" s="28" t="s">
        <v>18</v>
      </c>
      <c r="D12" s="29"/>
      <c r="E12" s="30"/>
      <c r="F12" s="30"/>
      <c r="G12" s="31"/>
      <c r="H12" s="32" t="s">
        <v>17</v>
      </c>
      <c r="I12" s="32" t="s">
        <v>17</v>
      </c>
      <c r="J12" s="33"/>
      <c r="K12" s="34"/>
    </row>
    <row r="13" spans="1:55">
      <c r="C13" s="21"/>
      <c r="D13" s="29"/>
      <c r="E13" s="30"/>
      <c r="F13" s="30"/>
      <c r="G13" s="31"/>
      <c r="H13" s="32"/>
      <c r="I13" s="32"/>
      <c r="J13" s="33"/>
      <c r="K13" s="34"/>
    </row>
    <row r="14" spans="1:55">
      <c r="C14" s="28" t="s">
        <v>19</v>
      </c>
      <c r="D14" s="29"/>
      <c r="E14" s="30"/>
      <c r="F14" s="30"/>
      <c r="G14" s="31"/>
      <c r="H14" s="32" t="s">
        <v>17</v>
      </c>
      <c r="I14" s="32" t="s">
        <v>17</v>
      </c>
      <c r="J14" s="33"/>
      <c r="K14" s="34"/>
    </row>
    <row r="15" spans="1:55">
      <c r="C15" s="21"/>
      <c r="D15" s="29"/>
      <c r="E15" s="30"/>
      <c r="F15" s="30"/>
      <c r="G15" s="31"/>
      <c r="H15" s="32"/>
      <c r="I15" s="32"/>
      <c r="J15" s="33"/>
      <c r="K15" s="34"/>
    </row>
    <row r="16" spans="1:55">
      <c r="A16" s="35"/>
      <c r="B16" s="36"/>
      <c r="C16" s="28" t="s">
        <v>20</v>
      </c>
      <c r="D16" s="29"/>
      <c r="E16" s="30"/>
      <c r="F16" s="30"/>
      <c r="G16" s="31"/>
      <c r="H16" s="32"/>
      <c r="I16" s="32"/>
      <c r="J16" s="33"/>
      <c r="K16" s="34"/>
    </row>
    <row r="17" spans="2:11">
      <c r="C17" s="37" t="s">
        <v>21</v>
      </c>
      <c r="D17" s="29"/>
      <c r="E17" s="30"/>
      <c r="F17" s="30"/>
      <c r="G17" s="31"/>
      <c r="H17" s="32"/>
      <c r="I17" s="32"/>
      <c r="J17" s="33"/>
      <c r="K17" s="34"/>
    </row>
    <row r="18" spans="2:11">
      <c r="B18" s="1" t="s">
        <v>22</v>
      </c>
      <c r="C18" s="21" t="s">
        <v>23</v>
      </c>
      <c r="D18" s="29" t="s">
        <v>24</v>
      </c>
      <c r="E18" s="30" t="s">
        <v>25</v>
      </c>
      <c r="F18" s="30" t="s">
        <v>26</v>
      </c>
      <c r="G18" s="31">
        <v>250</v>
      </c>
      <c r="H18" s="32">
        <v>2525.2800000000002</v>
      </c>
      <c r="I18" s="32">
        <v>9.17</v>
      </c>
      <c r="J18" s="33">
        <v>4.5650000000000004</v>
      </c>
      <c r="K18" s="34" t="s">
        <v>27</v>
      </c>
    </row>
    <row r="19" spans="2:11">
      <c r="B19" s="1" t="s">
        <v>28</v>
      </c>
      <c r="C19" s="21" t="s">
        <v>29</v>
      </c>
      <c r="D19" s="29" t="s">
        <v>30</v>
      </c>
      <c r="E19" s="30" t="s">
        <v>31</v>
      </c>
      <c r="F19" s="30" t="s">
        <v>26</v>
      </c>
      <c r="G19" s="31">
        <v>250</v>
      </c>
      <c r="H19" s="32">
        <v>2524.98</v>
      </c>
      <c r="I19" s="32">
        <v>9.17</v>
      </c>
      <c r="J19" s="33">
        <v>4.49</v>
      </c>
      <c r="K19" s="34" t="s">
        <v>27</v>
      </c>
    </row>
    <row r="20" spans="2:11">
      <c r="B20" s="1" t="s">
        <v>32</v>
      </c>
      <c r="C20" s="21" t="s">
        <v>33</v>
      </c>
      <c r="D20" s="29" t="s">
        <v>34</v>
      </c>
      <c r="E20" s="30" t="s">
        <v>25</v>
      </c>
      <c r="F20" s="30" t="s">
        <v>26</v>
      </c>
      <c r="G20" s="31">
        <v>200</v>
      </c>
      <c r="H20" s="32">
        <v>2004.22</v>
      </c>
      <c r="I20" s="32">
        <v>7.28</v>
      </c>
      <c r="J20" s="33">
        <v>5.08</v>
      </c>
      <c r="K20" s="34"/>
    </row>
    <row r="21" spans="2:11">
      <c r="B21" s="1" t="s">
        <v>35</v>
      </c>
      <c r="C21" s="21" t="s">
        <v>33</v>
      </c>
      <c r="D21" s="29" t="s">
        <v>36</v>
      </c>
      <c r="E21" s="30" t="s">
        <v>25</v>
      </c>
      <c r="F21" s="30" t="s">
        <v>26</v>
      </c>
      <c r="G21" s="31">
        <v>100</v>
      </c>
      <c r="H21" s="32">
        <v>1017.74</v>
      </c>
      <c r="I21" s="32">
        <v>3.69</v>
      </c>
      <c r="J21" s="33">
        <v>5.03</v>
      </c>
      <c r="K21" s="34" t="s">
        <v>27</v>
      </c>
    </row>
    <row r="22" spans="2:11">
      <c r="B22" s="1" t="s">
        <v>37</v>
      </c>
      <c r="C22" s="21" t="s">
        <v>38</v>
      </c>
      <c r="D22" s="29" t="s">
        <v>39</v>
      </c>
      <c r="E22" s="30" t="s">
        <v>31</v>
      </c>
      <c r="F22" s="30" t="s">
        <v>26</v>
      </c>
      <c r="G22" s="31">
        <v>100</v>
      </c>
      <c r="H22" s="32">
        <v>992.33</v>
      </c>
      <c r="I22" s="32">
        <v>3.6</v>
      </c>
      <c r="J22" s="33">
        <v>5.47</v>
      </c>
      <c r="K22" s="34"/>
    </row>
    <row r="23" spans="2:11">
      <c r="B23" s="1" t="s">
        <v>40</v>
      </c>
      <c r="C23" s="21" t="s">
        <v>41</v>
      </c>
      <c r="D23" s="29" t="s">
        <v>42</v>
      </c>
      <c r="E23" s="30" t="s">
        <v>43</v>
      </c>
      <c r="F23" s="30" t="s">
        <v>26</v>
      </c>
      <c r="G23" s="31">
        <v>60</v>
      </c>
      <c r="H23" s="32">
        <v>602.65</v>
      </c>
      <c r="I23" s="32">
        <v>2.19</v>
      </c>
      <c r="J23" s="33">
        <v>7.0231000000000003</v>
      </c>
      <c r="K23" s="34" t="s">
        <v>27</v>
      </c>
    </row>
    <row r="24" spans="2:11">
      <c r="B24" s="1" t="s">
        <v>44</v>
      </c>
      <c r="C24" s="21" t="s">
        <v>45</v>
      </c>
      <c r="D24" s="29" t="s">
        <v>46</v>
      </c>
      <c r="E24" s="30" t="s">
        <v>25</v>
      </c>
      <c r="F24" s="30" t="s">
        <v>47</v>
      </c>
      <c r="G24" s="31">
        <v>60</v>
      </c>
      <c r="H24" s="32">
        <v>601.92999999999995</v>
      </c>
      <c r="I24" s="32">
        <v>2.19</v>
      </c>
      <c r="J24" s="33">
        <v>4.6050000000000004</v>
      </c>
      <c r="K24" s="34" t="s">
        <v>27</v>
      </c>
    </row>
    <row r="25" spans="2:11">
      <c r="B25" s="1" t="s">
        <v>48</v>
      </c>
      <c r="C25" s="21" t="s">
        <v>49</v>
      </c>
      <c r="D25" s="29" t="s">
        <v>50</v>
      </c>
      <c r="E25" s="30" t="s">
        <v>25</v>
      </c>
      <c r="F25" s="30" t="s">
        <v>47</v>
      </c>
      <c r="G25" s="31">
        <v>50</v>
      </c>
      <c r="H25" s="32">
        <v>507.58</v>
      </c>
      <c r="I25" s="32">
        <v>1.84</v>
      </c>
      <c r="J25" s="33">
        <v>4.7450000000000001</v>
      </c>
      <c r="K25" s="34" t="s">
        <v>27</v>
      </c>
    </row>
    <row r="26" spans="2:11">
      <c r="B26" s="1" t="s">
        <v>51</v>
      </c>
      <c r="C26" s="21" t="s">
        <v>52</v>
      </c>
      <c r="D26" s="29" t="s">
        <v>53</v>
      </c>
      <c r="E26" s="30" t="s">
        <v>25</v>
      </c>
      <c r="F26" s="30" t="s">
        <v>54</v>
      </c>
      <c r="G26" s="31">
        <v>50</v>
      </c>
      <c r="H26" s="32">
        <v>504.23</v>
      </c>
      <c r="I26" s="32">
        <v>1.83</v>
      </c>
      <c r="J26" s="33">
        <v>3.9698000000000002</v>
      </c>
      <c r="K26" s="34"/>
    </row>
    <row r="27" spans="2:11">
      <c r="B27" s="1" t="s">
        <v>55</v>
      </c>
      <c r="C27" s="21" t="s">
        <v>56</v>
      </c>
      <c r="D27" s="29" t="s">
        <v>57</v>
      </c>
      <c r="E27" s="30" t="s">
        <v>58</v>
      </c>
      <c r="F27" s="30" t="s">
        <v>26</v>
      </c>
      <c r="G27" s="31">
        <v>30</v>
      </c>
      <c r="H27" s="32">
        <v>308.38</v>
      </c>
      <c r="I27" s="32">
        <v>1.1200000000000001</v>
      </c>
      <c r="J27" s="33">
        <v>6.5033000000000003</v>
      </c>
      <c r="K27" s="34" t="s">
        <v>27</v>
      </c>
    </row>
    <row r="28" spans="2:11">
      <c r="B28" s="1" t="s">
        <v>59</v>
      </c>
      <c r="C28" s="21" t="s">
        <v>60</v>
      </c>
      <c r="D28" s="29" t="s">
        <v>61</v>
      </c>
      <c r="E28" s="30" t="s">
        <v>25</v>
      </c>
      <c r="F28" s="30" t="s">
        <v>26</v>
      </c>
      <c r="G28" s="31">
        <v>30</v>
      </c>
      <c r="H28" s="32">
        <v>301.45999999999998</v>
      </c>
      <c r="I28" s="32">
        <v>1.0900000000000001</v>
      </c>
      <c r="J28" s="33">
        <v>3.9051999999999998</v>
      </c>
      <c r="K28" s="34" t="s">
        <v>27</v>
      </c>
    </row>
    <row r="29" spans="2:11">
      <c r="C29" s="28" t="s">
        <v>62</v>
      </c>
      <c r="D29" s="29"/>
      <c r="E29" s="30"/>
      <c r="F29" s="30"/>
      <c r="G29" s="31"/>
      <c r="H29" s="38">
        <v>11890.78</v>
      </c>
      <c r="I29" s="38">
        <v>43.17</v>
      </c>
      <c r="J29" s="33"/>
      <c r="K29" s="34"/>
    </row>
    <row r="30" spans="2:11">
      <c r="C30" s="21"/>
      <c r="D30" s="29"/>
      <c r="E30" s="30"/>
      <c r="F30" s="30"/>
      <c r="G30" s="31"/>
      <c r="H30" s="32"/>
      <c r="I30" s="32"/>
      <c r="J30" s="33"/>
      <c r="K30" s="34"/>
    </row>
    <row r="31" spans="2:11">
      <c r="C31" s="28" t="s">
        <v>63</v>
      </c>
      <c r="D31" s="29"/>
      <c r="E31" s="30"/>
      <c r="F31" s="30"/>
      <c r="G31" s="31"/>
      <c r="H31" s="32" t="s">
        <v>17</v>
      </c>
      <c r="I31" s="32" t="s">
        <v>17</v>
      </c>
      <c r="J31" s="33"/>
      <c r="K31" s="34"/>
    </row>
    <row r="32" spans="2:11">
      <c r="C32" s="21"/>
      <c r="D32" s="29"/>
      <c r="E32" s="30"/>
      <c r="F32" s="30"/>
      <c r="G32" s="31"/>
      <c r="H32" s="32"/>
      <c r="I32" s="32"/>
      <c r="J32" s="33"/>
      <c r="K32" s="34"/>
    </row>
    <row r="33" spans="1:11">
      <c r="C33" s="28" t="s">
        <v>64</v>
      </c>
      <c r="D33" s="29"/>
      <c r="E33" s="30"/>
      <c r="F33" s="30"/>
      <c r="G33" s="31"/>
      <c r="H33" s="32" t="s">
        <v>17</v>
      </c>
      <c r="I33" s="32" t="s">
        <v>17</v>
      </c>
      <c r="J33" s="33"/>
      <c r="K33" s="34"/>
    </row>
    <row r="34" spans="1:11">
      <c r="C34" s="21"/>
      <c r="D34" s="29"/>
      <c r="E34" s="30"/>
      <c r="F34" s="30"/>
      <c r="G34" s="31"/>
      <c r="H34" s="32"/>
      <c r="I34" s="32"/>
      <c r="J34" s="33"/>
      <c r="K34" s="34"/>
    </row>
    <row r="35" spans="1:11">
      <c r="C35" s="37" t="s">
        <v>65</v>
      </c>
      <c r="D35" s="29"/>
      <c r="E35" s="30"/>
      <c r="F35" s="30"/>
      <c r="G35" s="31"/>
      <c r="H35" s="32"/>
      <c r="I35" s="32"/>
      <c r="J35" s="33"/>
      <c r="K35" s="34"/>
    </row>
    <row r="36" spans="1:11">
      <c r="B36" s="1" t="s">
        <v>66</v>
      </c>
      <c r="C36" s="21" t="s">
        <v>67</v>
      </c>
      <c r="D36" s="29" t="s">
        <v>68</v>
      </c>
      <c r="E36" s="30" t="s">
        <v>69</v>
      </c>
      <c r="F36" s="30"/>
      <c r="G36" s="31">
        <v>550000</v>
      </c>
      <c r="H36" s="32">
        <v>558.57000000000005</v>
      </c>
      <c r="I36" s="32">
        <v>2.0299999999999998</v>
      </c>
      <c r="J36" s="33">
        <v>4.2450000000000001</v>
      </c>
      <c r="K36" s="34"/>
    </row>
    <row r="37" spans="1:11">
      <c r="B37" s="1" t="s">
        <v>70</v>
      </c>
      <c r="C37" s="21" t="s">
        <v>71</v>
      </c>
      <c r="D37" s="29" t="s">
        <v>72</v>
      </c>
      <c r="E37" s="30" t="s">
        <v>69</v>
      </c>
      <c r="F37" s="30"/>
      <c r="G37" s="31">
        <v>200000</v>
      </c>
      <c r="H37" s="32">
        <v>205.74</v>
      </c>
      <c r="I37" s="32">
        <v>0.75</v>
      </c>
      <c r="J37" s="33">
        <v>4.7000999999999999</v>
      </c>
      <c r="K37" s="34"/>
    </row>
    <row r="38" spans="1:11">
      <c r="C38" s="28" t="s">
        <v>62</v>
      </c>
      <c r="D38" s="29"/>
      <c r="E38" s="30"/>
      <c r="F38" s="30"/>
      <c r="G38" s="31"/>
      <c r="H38" s="38">
        <v>764.31</v>
      </c>
      <c r="I38" s="38">
        <v>2.78</v>
      </c>
      <c r="J38" s="33"/>
      <c r="K38" s="34"/>
    </row>
    <row r="39" spans="1:11">
      <c r="C39" s="21"/>
      <c r="D39" s="29"/>
      <c r="E39" s="30"/>
      <c r="F39" s="30"/>
      <c r="G39" s="31"/>
      <c r="H39" s="32"/>
      <c r="I39" s="32"/>
      <c r="J39" s="33"/>
      <c r="K39" s="34"/>
    </row>
    <row r="40" spans="1:11">
      <c r="C40" s="37" t="s">
        <v>73</v>
      </c>
      <c r="D40" s="29"/>
      <c r="E40" s="30"/>
      <c r="F40" s="30"/>
      <c r="G40" s="31"/>
      <c r="H40" s="32"/>
      <c r="I40" s="32"/>
      <c r="J40" s="33"/>
      <c r="K40" s="34"/>
    </row>
    <row r="41" spans="1:11">
      <c r="B41" s="1" t="s">
        <v>74</v>
      </c>
      <c r="C41" s="21" t="s">
        <v>75</v>
      </c>
      <c r="D41" s="29" t="s">
        <v>76</v>
      </c>
      <c r="E41" s="30" t="s">
        <v>69</v>
      </c>
      <c r="F41" s="30"/>
      <c r="G41" s="31">
        <v>1000000</v>
      </c>
      <c r="H41" s="32">
        <v>1001.73</v>
      </c>
      <c r="I41" s="32">
        <v>3.64</v>
      </c>
      <c r="J41" s="33">
        <v>3.8546999999999998</v>
      </c>
      <c r="K41" s="34"/>
    </row>
    <row r="42" spans="1:11">
      <c r="B42" s="1" t="s">
        <v>77</v>
      </c>
      <c r="C42" s="21" t="s">
        <v>78</v>
      </c>
      <c r="D42" s="29" t="s">
        <v>79</v>
      </c>
      <c r="E42" s="30" t="s">
        <v>69</v>
      </c>
      <c r="F42" s="30"/>
      <c r="G42" s="31">
        <v>200000</v>
      </c>
      <c r="H42" s="32">
        <v>207.54</v>
      </c>
      <c r="I42" s="32">
        <v>0.75</v>
      </c>
      <c r="J42" s="33">
        <v>4.8212000000000002</v>
      </c>
      <c r="K42" s="34"/>
    </row>
    <row r="43" spans="1:11">
      <c r="B43" s="1" t="s">
        <v>80</v>
      </c>
      <c r="C43" s="21" t="s">
        <v>81</v>
      </c>
      <c r="D43" s="29" t="s">
        <v>82</v>
      </c>
      <c r="E43" s="30" t="s">
        <v>69</v>
      </c>
      <c r="F43" s="30"/>
      <c r="G43" s="31">
        <v>100000</v>
      </c>
      <c r="H43" s="32">
        <v>107.1</v>
      </c>
      <c r="I43" s="32">
        <v>0.39</v>
      </c>
      <c r="J43" s="33">
        <v>5.0861999999999998</v>
      </c>
      <c r="K43" s="34"/>
    </row>
    <row r="44" spans="1:11">
      <c r="C44" s="28" t="s">
        <v>62</v>
      </c>
      <c r="D44" s="29"/>
      <c r="E44" s="30"/>
      <c r="F44" s="30"/>
      <c r="G44" s="31"/>
      <c r="H44" s="38">
        <v>1316.37</v>
      </c>
      <c r="I44" s="38">
        <v>4.78</v>
      </c>
      <c r="J44" s="33"/>
      <c r="K44" s="34"/>
    </row>
    <row r="45" spans="1:11">
      <c r="C45" s="21"/>
      <c r="D45" s="29"/>
      <c r="E45" s="30"/>
      <c r="F45" s="30"/>
      <c r="G45" s="31"/>
      <c r="H45" s="32"/>
      <c r="I45" s="32"/>
      <c r="J45" s="33"/>
      <c r="K45" s="34"/>
    </row>
    <row r="46" spans="1:11">
      <c r="A46" s="35"/>
      <c r="B46" s="36"/>
      <c r="C46" s="28" t="s">
        <v>83</v>
      </c>
      <c r="D46" s="29"/>
      <c r="E46" s="30"/>
      <c r="F46" s="30"/>
      <c r="G46" s="31"/>
      <c r="H46" s="32"/>
      <c r="I46" s="32"/>
      <c r="J46" s="33"/>
      <c r="K46" s="34"/>
    </row>
    <row r="47" spans="1:11">
      <c r="C47" s="37" t="s">
        <v>84</v>
      </c>
      <c r="D47" s="29"/>
      <c r="E47" s="30"/>
      <c r="F47" s="30"/>
      <c r="G47" s="31"/>
      <c r="H47" s="32"/>
      <c r="I47" s="32"/>
      <c r="J47" s="33"/>
      <c r="K47" s="34"/>
    </row>
    <row r="48" spans="1:11">
      <c r="B48" s="1" t="s">
        <v>85</v>
      </c>
      <c r="C48" s="21" t="s">
        <v>86</v>
      </c>
      <c r="D48" s="29" t="s">
        <v>87</v>
      </c>
      <c r="E48" s="30" t="s">
        <v>88</v>
      </c>
      <c r="F48" s="30" t="s">
        <v>89</v>
      </c>
      <c r="G48" s="31">
        <v>200</v>
      </c>
      <c r="H48" s="32">
        <v>989.05</v>
      </c>
      <c r="I48" s="32">
        <v>3.59</v>
      </c>
      <c r="J48" s="33">
        <v>4.87</v>
      </c>
      <c r="K48" s="34" t="s">
        <v>27</v>
      </c>
    </row>
    <row r="49" spans="2:11">
      <c r="B49" s="1" t="s">
        <v>90</v>
      </c>
      <c r="C49" s="21" t="s">
        <v>91</v>
      </c>
      <c r="D49" s="29" t="s">
        <v>92</v>
      </c>
      <c r="E49" s="30" t="s">
        <v>88</v>
      </c>
      <c r="F49" s="30" t="s">
        <v>26</v>
      </c>
      <c r="G49" s="31">
        <v>120</v>
      </c>
      <c r="H49" s="32">
        <v>599.55999999999995</v>
      </c>
      <c r="I49" s="32">
        <v>2.1800000000000002</v>
      </c>
      <c r="J49" s="33">
        <v>4.4653999999999998</v>
      </c>
      <c r="K49" s="34" t="s">
        <v>27</v>
      </c>
    </row>
    <row r="50" spans="2:11">
      <c r="B50" s="1" t="s">
        <v>93</v>
      </c>
      <c r="C50" s="21" t="s">
        <v>94</v>
      </c>
      <c r="D50" s="29" t="s">
        <v>95</v>
      </c>
      <c r="E50" s="30" t="s">
        <v>88</v>
      </c>
      <c r="F50" s="30" t="s">
        <v>26</v>
      </c>
      <c r="G50" s="31">
        <v>120</v>
      </c>
      <c r="H50" s="32">
        <v>599.34</v>
      </c>
      <c r="I50" s="32">
        <v>2.1800000000000002</v>
      </c>
      <c r="J50" s="33">
        <v>4.4640000000000004</v>
      </c>
      <c r="K50" s="34" t="s">
        <v>27</v>
      </c>
    </row>
    <row r="51" spans="2:11">
      <c r="B51" s="1" t="s">
        <v>96</v>
      </c>
      <c r="C51" s="21" t="s">
        <v>97</v>
      </c>
      <c r="D51" s="29" t="s">
        <v>98</v>
      </c>
      <c r="E51" s="30" t="s">
        <v>88</v>
      </c>
      <c r="F51" s="30" t="s">
        <v>26</v>
      </c>
      <c r="G51" s="31">
        <v>120</v>
      </c>
      <c r="H51" s="32">
        <v>594.36</v>
      </c>
      <c r="I51" s="32">
        <v>2.16</v>
      </c>
      <c r="J51" s="33">
        <v>5.8752000000000004</v>
      </c>
      <c r="K51" s="34" t="s">
        <v>27</v>
      </c>
    </row>
    <row r="52" spans="2:11">
      <c r="B52" s="1" t="s">
        <v>99</v>
      </c>
      <c r="C52" s="21" t="s">
        <v>97</v>
      </c>
      <c r="D52" s="29" t="s">
        <v>100</v>
      </c>
      <c r="E52" s="30" t="s">
        <v>88</v>
      </c>
      <c r="F52" s="30" t="s">
        <v>26</v>
      </c>
      <c r="G52" s="31">
        <v>60</v>
      </c>
      <c r="H52" s="32">
        <v>298.27</v>
      </c>
      <c r="I52" s="32">
        <v>1.08</v>
      </c>
      <c r="J52" s="33">
        <v>5.8754</v>
      </c>
      <c r="K52" s="34" t="s">
        <v>27</v>
      </c>
    </row>
    <row r="53" spans="2:11">
      <c r="C53" s="28" t="s">
        <v>62</v>
      </c>
      <c r="D53" s="29"/>
      <c r="E53" s="30"/>
      <c r="F53" s="30"/>
      <c r="G53" s="31"/>
      <c r="H53" s="38">
        <v>3080.58</v>
      </c>
      <c r="I53" s="38">
        <v>11.19</v>
      </c>
      <c r="J53" s="33"/>
      <c r="K53" s="34"/>
    </row>
    <row r="54" spans="2:11">
      <c r="C54" s="21"/>
      <c r="D54" s="29"/>
      <c r="E54" s="30"/>
      <c r="F54" s="30"/>
      <c r="G54" s="31"/>
      <c r="H54" s="32"/>
      <c r="I54" s="32"/>
      <c r="J54" s="33"/>
      <c r="K54" s="34"/>
    </row>
    <row r="55" spans="2:11">
      <c r="C55" s="37" t="s">
        <v>101</v>
      </c>
      <c r="D55" s="29"/>
      <c r="E55" s="30"/>
      <c r="F55" s="30"/>
      <c r="G55" s="31"/>
      <c r="H55" s="32"/>
      <c r="I55" s="32"/>
      <c r="J55" s="33"/>
      <c r="K55" s="34"/>
    </row>
    <row r="56" spans="2:11">
      <c r="B56" s="1" t="s">
        <v>102</v>
      </c>
      <c r="C56" s="21" t="s">
        <v>103</v>
      </c>
      <c r="D56" s="29" t="s">
        <v>104</v>
      </c>
      <c r="E56" s="30" t="s">
        <v>88</v>
      </c>
      <c r="F56" s="30" t="s">
        <v>105</v>
      </c>
      <c r="G56" s="31">
        <v>400</v>
      </c>
      <c r="H56" s="32">
        <v>1951.67</v>
      </c>
      <c r="I56" s="32">
        <v>7.09</v>
      </c>
      <c r="J56" s="33">
        <v>4.4749999999999996</v>
      </c>
      <c r="K56" s="34"/>
    </row>
    <row r="57" spans="2:11">
      <c r="C57" s="28" t="s">
        <v>62</v>
      </c>
      <c r="D57" s="29"/>
      <c r="E57" s="30"/>
      <c r="F57" s="30"/>
      <c r="G57" s="31"/>
      <c r="H57" s="38">
        <v>1951.67</v>
      </c>
      <c r="I57" s="38">
        <v>7.09</v>
      </c>
      <c r="J57" s="33"/>
      <c r="K57" s="34"/>
    </row>
    <row r="58" spans="2:11">
      <c r="C58" s="21"/>
      <c r="D58" s="29"/>
      <c r="E58" s="30"/>
      <c r="F58" s="30"/>
      <c r="G58" s="31"/>
      <c r="H58" s="32"/>
      <c r="I58" s="32"/>
      <c r="J58" s="33"/>
      <c r="K58" s="34"/>
    </row>
    <row r="59" spans="2:11">
      <c r="C59" s="37" t="s">
        <v>106</v>
      </c>
      <c r="D59" s="29"/>
      <c r="E59" s="30"/>
      <c r="F59" s="30"/>
      <c r="G59" s="31"/>
      <c r="H59" s="32"/>
      <c r="I59" s="32"/>
      <c r="J59" s="33"/>
      <c r="K59" s="34"/>
    </row>
    <row r="60" spans="2:11">
      <c r="B60" s="1" t="s">
        <v>107</v>
      </c>
      <c r="C60" s="21" t="s">
        <v>108</v>
      </c>
      <c r="D60" s="29" t="s">
        <v>109</v>
      </c>
      <c r="E60" s="30" t="s">
        <v>69</v>
      </c>
      <c r="F60" s="30"/>
      <c r="G60" s="31">
        <v>2500000</v>
      </c>
      <c r="H60" s="32">
        <v>2461.0300000000002</v>
      </c>
      <c r="I60" s="32">
        <v>8.93</v>
      </c>
      <c r="J60" s="33">
        <v>4.07</v>
      </c>
      <c r="K60" s="34"/>
    </row>
    <row r="61" spans="2:11">
      <c r="B61" s="1" t="s">
        <v>110</v>
      </c>
      <c r="C61" s="21" t="s">
        <v>111</v>
      </c>
      <c r="D61" s="29" t="s">
        <v>112</v>
      </c>
      <c r="E61" s="30" t="s">
        <v>69</v>
      </c>
      <c r="F61" s="30"/>
      <c r="G61" s="31">
        <v>2500000</v>
      </c>
      <c r="H61" s="32">
        <v>2459.14</v>
      </c>
      <c r="I61" s="32">
        <v>8.93</v>
      </c>
      <c r="J61" s="33">
        <v>4.07</v>
      </c>
      <c r="K61" s="34"/>
    </row>
    <row r="62" spans="2:11">
      <c r="B62" s="1" t="s">
        <v>113</v>
      </c>
      <c r="C62" s="21" t="s">
        <v>114</v>
      </c>
      <c r="D62" s="29" t="s">
        <v>115</v>
      </c>
      <c r="E62" s="30" t="s">
        <v>69</v>
      </c>
      <c r="F62" s="30"/>
      <c r="G62" s="31">
        <v>2500000</v>
      </c>
      <c r="H62" s="32">
        <v>2455.92</v>
      </c>
      <c r="I62" s="32">
        <v>8.92</v>
      </c>
      <c r="J62" s="33">
        <v>4.2</v>
      </c>
      <c r="K62" s="34"/>
    </row>
    <row r="63" spans="2:11">
      <c r="B63" s="1" t="s">
        <v>116</v>
      </c>
      <c r="C63" s="21" t="s">
        <v>117</v>
      </c>
      <c r="D63" s="29" t="s">
        <v>118</v>
      </c>
      <c r="E63" s="30" t="s">
        <v>69</v>
      </c>
      <c r="F63" s="30"/>
      <c r="G63" s="31">
        <v>300000</v>
      </c>
      <c r="H63" s="32">
        <v>298.74</v>
      </c>
      <c r="I63" s="32">
        <v>1.08</v>
      </c>
      <c r="J63" s="33">
        <v>3.4996</v>
      </c>
      <c r="K63" s="34"/>
    </row>
    <row r="64" spans="2:11">
      <c r="C64" s="28" t="s">
        <v>62</v>
      </c>
      <c r="D64" s="29"/>
      <c r="E64" s="30"/>
      <c r="F64" s="30"/>
      <c r="G64" s="31"/>
      <c r="H64" s="38">
        <v>7674.83</v>
      </c>
      <c r="I64" s="38">
        <v>27.86</v>
      </c>
      <c r="J64" s="33"/>
      <c r="K64" s="34"/>
    </row>
    <row r="65" spans="1:11">
      <c r="C65" s="21"/>
      <c r="D65" s="29"/>
      <c r="E65" s="30"/>
      <c r="F65" s="30"/>
      <c r="G65" s="31"/>
      <c r="H65" s="32"/>
      <c r="I65" s="32"/>
      <c r="J65" s="33"/>
      <c r="K65" s="34"/>
    </row>
    <row r="66" spans="1:11">
      <c r="C66" s="28" t="s">
        <v>119</v>
      </c>
      <c r="D66" s="29"/>
      <c r="E66" s="30"/>
      <c r="F66" s="30"/>
      <c r="G66" s="31"/>
      <c r="H66" s="32" t="s">
        <v>17</v>
      </c>
      <c r="I66" s="32" t="s">
        <v>17</v>
      </c>
      <c r="J66" s="33"/>
      <c r="K66" s="34"/>
    </row>
    <row r="67" spans="1:11">
      <c r="C67" s="21"/>
      <c r="D67" s="29"/>
      <c r="E67" s="30"/>
      <c r="F67" s="30"/>
      <c r="G67" s="31"/>
      <c r="H67" s="32"/>
      <c r="I67" s="32"/>
      <c r="J67" s="33"/>
      <c r="K67" s="34"/>
    </row>
    <row r="68" spans="1:11">
      <c r="A68" s="35"/>
      <c r="B68" s="36"/>
      <c r="C68" s="28" t="s">
        <v>120</v>
      </c>
      <c r="D68" s="29"/>
      <c r="E68" s="30"/>
      <c r="F68" s="30"/>
      <c r="G68" s="31"/>
      <c r="H68" s="32"/>
      <c r="I68" s="32"/>
      <c r="J68" s="33"/>
      <c r="K68" s="34"/>
    </row>
    <row r="69" spans="1:11">
      <c r="A69" s="36"/>
      <c r="B69" s="36"/>
      <c r="C69" s="28" t="s">
        <v>121</v>
      </c>
      <c r="D69" s="29"/>
      <c r="E69" s="30"/>
      <c r="F69" s="30"/>
      <c r="G69" s="31"/>
      <c r="H69" s="32" t="s">
        <v>17</v>
      </c>
      <c r="I69" s="32" t="s">
        <v>17</v>
      </c>
      <c r="J69" s="33"/>
      <c r="K69" s="34"/>
    </row>
    <row r="70" spans="1:11">
      <c r="A70" s="36"/>
      <c r="B70" s="36"/>
      <c r="C70" s="28"/>
      <c r="D70" s="29"/>
      <c r="E70" s="30"/>
      <c r="F70" s="30"/>
      <c r="G70" s="31"/>
      <c r="H70" s="32"/>
      <c r="I70" s="32"/>
      <c r="J70" s="33"/>
      <c r="K70" s="34"/>
    </row>
    <row r="71" spans="1:11">
      <c r="A71" s="36"/>
      <c r="B71" s="36"/>
      <c r="C71" s="28" t="s">
        <v>122</v>
      </c>
      <c r="D71" s="29"/>
      <c r="E71" s="30"/>
      <c r="F71" s="30"/>
      <c r="G71" s="31"/>
      <c r="H71" s="32" t="s">
        <v>17</v>
      </c>
      <c r="I71" s="32" t="s">
        <v>17</v>
      </c>
      <c r="J71" s="33"/>
      <c r="K71" s="34"/>
    </row>
    <row r="72" spans="1:11">
      <c r="A72" s="36"/>
      <c r="B72" s="36"/>
      <c r="C72" s="28"/>
      <c r="D72" s="29"/>
      <c r="E72" s="30"/>
      <c r="F72" s="30"/>
      <c r="G72" s="31"/>
      <c r="H72" s="32"/>
      <c r="I72" s="32"/>
      <c r="J72" s="33"/>
      <c r="K72" s="34"/>
    </row>
    <row r="73" spans="1:11">
      <c r="A73" s="36"/>
      <c r="B73" s="36"/>
      <c r="C73" s="28" t="s">
        <v>123</v>
      </c>
      <c r="D73" s="29"/>
      <c r="E73" s="30"/>
      <c r="F73" s="30"/>
      <c r="G73" s="31"/>
      <c r="H73" s="32" t="s">
        <v>17</v>
      </c>
      <c r="I73" s="32" t="s">
        <v>17</v>
      </c>
      <c r="J73" s="33"/>
      <c r="K73" s="34"/>
    </row>
    <row r="74" spans="1:11">
      <c r="A74" s="36"/>
      <c r="B74" s="36"/>
      <c r="C74" s="28"/>
      <c r="D74" s="29"/>
      <c r="E74" s="30"/>
      <c r="F74" s="30"/>
      <c r="G74" s="31"/>
      <c r="H74" s="32"/>
      <c r="I74" s="32"/>
      <c r="J74" s="33"/>
      <c r="K74" s="34"/>
    </row>
    <row r="75" spans="1:11">
      <c r="A75" s="36"/>
      <c r="B75" s="36"/>
      <c r="C75" s="28" t="s">
        <v>124</v>
      </c>
      <c r="D75" s="29"/>
      <c r="E75" s="30"/>
      <c r="F75" s="30"/>
      <c r="G75" s="31"/>
      <c r="H75" s="32" t="s">
        <v>17</v>
      </c>
      <c r="I75" s="32" t="s">
        <v>17</v>
      </c>
      <c r="J75" s="33"/>
      <c r="K75" s="34"/>
    </row>
    <row r="76" spans="1:11">
      <c r="A76" s="36"/>
      <c r="B76" s="36"/>
      <c r="C76" s="28"/>
      <c r="D76" s="29"/>
      <c r="E76" s="30"/>
      <c r="F76" s="30"/>
      <c r="G76" s="31"/>
      <c r="H76" s="32"/>
      <c r="I76" s="32"/>
      <c r="J76" s="33"/>
      <c r="K76" s="34"/>
    </row>
    <row r="77" spans="1:11">
      <c r="C77" s="37" t="s">
        <v>125</v>
      </c>
      <c r="D77" s="29"/>
      <c r="E77" s="30"/>
      <c r="F77" s="30"/>
      <c r="G77" s="31"/>
      <c r="H77" s="32"/>
      <c r="I77" s="32"/>
      <c r="J77" s="33"/>
      <c r="K77" s="34"/>
    </row>
    <row r="78" spans="1:11">
      <c r="B78" s="1" t="s">
        <v>126</v>
      </c>
      <c r="C78" s="21" t="s">
        <v>127</v>
      </c>
      <c r="D78" s="29"/>
      <c r="E78" s="30"/>
      <c r="F78" s="30"/>
      <c r="G78" s="31"/>
      <c r="H78" s="32">
        <v>463.29</v>
      </c>
      <c r="I78" s="32">
        <v>1.68</v>
      </c>
      <c r="J78" s="33"/>
      <c r="K78" s="34"/>
    </row>
    <row r="79" spans="1:11">
      <c r="C79" s="28" t="s">
        <v>62</v>
      </c>
      <c r="D79" s="29"/>
      <c r="E79" s="30"/>
      <c r="F79" s="30"/>
      <c r="G79" s="31"/>
      <c r="H79" s="38">
        <v>463.29</v>
      </c>
      <c r="I79" s="38">
        <v>1.68</v>
      </c>
      <c r="J79" s="33"/>
      <c r="K79" s="34"/>
    </row>
    <row r="80" spans="1:11">
      <c r="C80" s="21"/>
      <c r="D80" s="29"/>
      <c r="E80" s="30"/>
      <c r="F80" s="30"/>
      <c r="G80" s="31"/>
      <c r="H80" s="32"/>
      <c r="I80" s="32"/>
      <c r="J80" s="33"/>
      <c r="K80" s="34"/>
    </row>
    <row r="81" spans="1:11">
      <c r="A81" s="35"/>
      <c r="B81" s="36"/>
      <c r="C81" s="28" t="s">
        <v>128</v>
      </c>
      <c r="D81" s="29"/>
      <c r="E81" s="30"/>
      <c r="F81" s="30"/>
      <c r="G81" s="31"/>
      <c r="H81" s="32"/>
      <c r="I81" s="32"/>
      <c r="J81" s="33"/>
      <c r="K81" s="34"/>
    </row>
    <row r="82" spans="1:11">
      <c r="B82" s="1"/>
      <c r="C82" s="21" t="s">
        <v>129</v>
      </c>
      <c r="D82" s="29"/>
      <c r="E82" s="30"/>
      <c r="F82" s="30"/>
      <c r="G82" s="31"/>
      <c r="H82" s="32">
        <v>403.66</v>
      </c>
      <c r="I82" s="32">
        <v>1.45</v>
      </c>
      <c r="J82" s="33"/>
      <c r="K82" s="34"/>
    </row>
    <row r="83" spans="1:11">
      <c r="C83" s="28" t="s">
        <v>62</v>
      </c>
      <c r="D83" s="29"/>
      <c r="E83" s="30"/>
      <c r="F83" s="30"/>
      <c r="G83" s="31"/>
      <c r="H83" s="38">
        <v>403.66</v>
      </c>
      <c r="I83" s="38">
        <v>1.45</v>
      </c>
      <c r="J83" s="33"/>
      <c r="K83" s="34"/>
    </row>
    <row r="84" spans="1:11">
      <c r="C84" s="21"/>
      <c r="D84" s="29"/>
      <c r="E84" s="30"/>
      <c r="F84" s="30"/>
      <c r="G84" s="31"/>
      <c r="H84" s="32"/>
      <c r="I84" s="32"/>
      <c r="J84" s="33"/>
      <c r="K84" s="34"/>
    </row>
    <row r="85" spans="1:11" ht="14.25" thickBot="1">
      <c r="C85" s="39" t="s">
        <v>130</v>
      </c>
      <c r="D85" s="40"/>
      <c r="E85" s="41"/>
      <c r="F85" s="42"/>
      <c r="G85" s="43"/>
      <c r="H85" s="44">
        <v>27545.49</v>
      </c>
      <c r="I85" s="44">
        <f>SUMIFS(I:I,C:C,"Total")</f>
        <v>100.00000000000001</v>
      </c>
      <c r="J85" s="45"/>
      <c r="K85" s="46"/>
    </row>
    <row r="88" spans="1:11">
      <c r="C88" s="11" t="s">
        <v>131</v>
      </c>
    </row>
    <row r="89" spans="1:11">
      <c r="C89" s="2" t="s">
        <v>132</v>
      </c>
    </row>
    <row r="90" spans="1:11">
      <c r="C90" s="2" t="s">
        <v>133</v>
      </c>
    </row>
    <row r="91" spans="1:11">
      <c r="C91" s="2" t="s">
        <v>134</v>
      </c>
    </row>
    <row r="93" spans="1:11" ht="15.75">
      <c r="C93" s="47" t="s">
        <v>135</v>
      </c>
    </row>
    <row r="105" spans="3:3" ht="15.75">
      <c r="C105" s="48" t="s">
        <v>136</v>
      </c>
    </row>
    <row r="118" spans="3:6" ht="15.75">
      <c r="C118" s="47" t="s">
        <v>137</v>
      </c>
    </row>
    <row r="120" spans="3:6" ht="16.5" thickBot="1">
      <c r="C120" s="49" t="s">
        <v>138</v>
      </c>
    </row>
    <row r="121" spans="3:6" ht="16.5" thickBot="1">
      <c r="C121" s="121" t="s">
        <v>139</v>
      </c>
      <c r="D121" s="122"/>
      <c r="E121" s="122"/>
      <c r="F121" s="123"/>
    </row>
    <row r="122" spans="3:6" ht="16.5" thickBot="1">
      <c r="C122" s="50" t="s">
        <v>140</v>
      </c>
      <c r="D122" s="124" t="s">
        <v>141</v>
      </c>
      <c r="E122" s="124" t="s">
        <v>142</v>
      </c>
      <c r="F122" s="124" t="s">
        <v>143</v>
      </c>
    </row>
    <row r="123" spans="3:6" ht="16.5" thickBot="1">
      <c r="C123" s="50" t="s">
        <v>144</v>
      </c>
      <c r="D123" s="125"/>
      <c r="E123" s="125"/>
      <c r="F123" s="125"/>
    </row>
    <row r="124" spans="3:6" ht="16.5" thickBot="1">
      <c r="C124" s="50" t="s">
        <v>145</v>
      </c>
      <c r="D124" s="51"/>
      <c r="E124" s="52" t="s">
        <v>146</v>
      </c>
      <c r="F124" s="53"/>
    </row>
    <row r="125" spans="3:6" ht="16.5" thickBot="1">
      <c r="C125" s="50" t="s">
        <v>147</v>
      </c>
      <c r="D125" s="53"/>
      <c r="E125" s="53"/>
      <c r="F125" s="53"/>
    </row>
    <row r="126" spans="3:6" ht="16.5" thickBot="1">
      <c r="C126" s="50" t="s">
        <v>148</v>
      </c>
      <c r="D126" s="53"/>
      <c r="E126" s="53"/>
      <c r="F126" s="53"/>
    </row>
  </sheetData>
  <mergeCells count="4">
    <mergeCell ref="C121:F121"/>
    <mergeCell ref="D122:D123"/>
    <mergeCell ref="E122:E123"/>
    <mergeCell ref="F122:F123"/>
  </mergeCells>
  <hyperlinks>
    <hyperlink ref="J2" location="'Index'!A1" display="'Index'!A1" xr:uid="{923F5EA2-3227-45A8-B4AA-F9224EF4F3AE}"/>
  </hyperlinks>
  <pageMargins left="0.7" right="0.7" top="0.75" bottom="0.75" header="0.3" footer="0.3"/>
  <pageSetup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8935837C770C48B694CE1C1A554769" ma:contentTypeVersion="2" ma:contentTypeDescription="Create a new document." ma:contentTypeScope="" ma:versionID="fba072a5072dbd3dd6e9f1d92201a510">
  <xsd:schema xmlns:xsd="http://www.w3.org/2001/XMLSchema" xmlns:xs="http://www.w3.org/2001/XMLSchema" xmlns:p="http://schemas.microsoft.com/office/2006/metadata/properties" xmlns:ns2="b0753c22-5e01-408e-8382-98ac6284bfda" xmlns:ns3="5b33a0ed-cdc5-48df-bc3e-5d1cb668444a" targetNamespace="http://schemas.microsoft.com/office/2006/metadata/properties" ma:root="true" ma:fieldsID="1d00bbc0643d868cc2024e534b988520" ns2:_="" ns3:_="">
    <xsd:import namespace="b0753c22-5e01-408e-8382-98ac6284bfda"/>
    <xsd:import namespace="5b33a0ed-cdc5-48df-bc3e-5d1cb668444a"/>
    <xsd:element name="properties">
      <xsd:complexType>
        <xsd:sequence>
          <xsd:element name="documentManagement">
            <xsd:complexType>
              <xsd:all>
                <xsd:element ref="ns2:year" minOccurs="0"/>
                <xsd:element ref="ns3:Date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753c22-5e01-408e-8382-98ac6284bfda" elementFormDefault="qualified">
    <xsd:import namespace="http://schemas.microsoft.com/office/2006/documentManagement/types"/>
    <xsd:import namespace="http://schemas.microsoft.com/office/infopath/2007/PartnerControls"/>
    <xsd:element name="year" ma:index="8" nillable="true" ma:displayName="year" ma:internalName="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33a0ed-cdc5-48df-bc3e-5d1cb668444a" elementFormDefault="qualified">
    <xsd:import namespace="http://schemas.microsoft.com/office/2006/documentManagement/types"/>
    <xsd:import namespace="http://schemas.microsoft.com/office/infopath/2007/PartnerControls"/>
    <xsd:element name="Date1" ma:index="9" nillable="true" ma:displayName="Date" ma:format="DateOnly" ma:internalNam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b0753c22-5e01-408e-8382-98ac6284bfda">2022</year>
    <Date1 xmlns="5b33a0ed-cdc5-48df-bc3e-5d1cb668444a">2022-03-08T18:30:00+00:00</Date1>
  </documentManagement>
</p:properties>
</file>

<file path=customXml/itemProps1.xml><?xml version="1.0" encoding="utf-8"?>
<ds:datastoreItem xmlns:ds="http://schemas.openxmlformats.org/officeDocument/2006/customXml" ds:itemID="{29C339B7-C1E0-4DBE-833F-05442AD8A0A6}"/>
</file>

<file path=customXml/itemProps2.xml><?xml version="1.0" encoding="utf-8"?>
<ds:datastoreItem xmlns:ds="http://schemas.openxmlformats.org/officeDocument/2006/customXml" ds:itemID="{4B7A3885-C669-466F-A312-8B74C392EFA7}"/>
</file>

<file path=customXml/itemProps3.xml><?xml version="1.0" encoding="utf-8"?>
<ds:datastoreItem xmlns:ds="http://schemas.openxmlformats.org/officeDocument/2006/customXml" ds:itemID="{784EBC88-2E99-42D7-8BCF-92214A0194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1194</vt:i4>
      </vt:variant>
    </vt:vector>
  </HeadingPairs>
  <TitlesOfParts>
    <vt:vector size="1216" baseType="lpstr">
      <vt:lpstr>TA</vt:lpstr>
      <vt:lpstr>ST</vt:lpstr>
      <vt:lpstr>PE</vt:lpstr>
      <vt:lpstr>P1</vt:lpstr>
      <vt:lpstr>OF</vt:lpstr>
      <vt:lpstr>MI</vt:lpstr>
      <vt:lpstr>LM</vt:lpstr>
      <vt:lpstr>LF</vt:lpstr>
      <vt:lpstr>IS</vt:lpstr>
      <vt:lpstr>GR</vt:lpstr>
      <vt:lpstr>GF</vt:lpstr>
      <vt:lpstr>ES</vt:lpstr>
      <vt:lpstr>DE</vt:lpstr>
      <vt:lpstr>DB</vt:lpstr>
      <vt:lpstr>CO</vt:lpstr>
      <vt:lpstr>BS</vt:lpstr>
      <vt:lpstr>BP</vt:lpstr>
      <vt:lpstr>BM</vt:lpstr>
      <vt:lpstr>BF</vt:lpstr>
      <vt:lpstr>BC</vt:lpstr>
      <vt:lpstr>96</vt:lpstr>
      <vt:lpstr>US</vt:lpstr>
      <vt:lpstr>XDO_?AUM?</vt:lpstr>
      <vt:lpstr>XDO_?CLASS_3?</vt:lpstr>
      <vt:lpstr>XDO_?CLASS_3?1?</vt:lpstr>
      <vt:lpstr>XDO_?CLASS_3?10?</vt:lpstr>
      <vt:lpstr>XDO_?CLASS_3?11?</vt:lpstr>
      <vt:lpstr>XDO_?CLASS_3?12?</vt:lpstr>
      <vt:lpstr>XDO_?CLASS_3?13?</vt:lpstr>
      <vt:lpstr>XDO_?CLASS_3?14?</vt:lpstr>
      <vt:lpstr>XDO_?CLASS_3?15?</vt:lpstr>
      <vt:lpstr>XDO_?CLASS_3?16?</vt:lpstr>
      <vt:lpstr>XDO_?CLASS_3?17?</vt:lpstr>
      <vt:lpstr>XDO_?CLASS_3?18?</vt:lpstr>
      <vt:lpstr>XDO_?CLASS_3?19?</vt:lpstr>
      <vt:lpstr>XDO_?CLASS_3?2?</vt:lpstr>
      <vt:lpstr>XDO_?CLASS_3?20?</vt:lpstr>
      <vt:lpstr>XDO_?CLASS_3?21?</vt:lpstr>
      <vt:lpstr>XDO_?CLASS_3?3?</vt:lpstr>
      <vt:lpstr>XDO_?CLASS_3?4?</vt:lpstr>
      <vt:lpstr>XDO_?CLASS_3?5?</vt:lpstr>
      <vt:lpstr>XDO_?CLASS_3?6?</vt:lpstr>
      <vt:lpstr>XDO_?CLASS_3?7?</vt:lpstr>
      <vt:lpstr>XDO_?CLASS_3?8?</vt:lpstr>
      <vt:lpstr>XDO_?CLASS_3?9?</vt:lpstr>
      <vt:lpstr>XDO_?CLASS_4?</vt:lpstr>
      <vt:lpstr>XDO_?CS_1?</vt:lpstr>
      <vt:lpstr>XDO_?CS_2?</vt:lpstr>
      <vt:lpstr>XDO_?FINAL_ISIN?</vt:lpstr>
      <vt:lpstr>XDO_?FINAL_ISIN?1?</vt:lpstr>
      <vt:lpstr>XDO_?FINAL_ISIN?10?</vt:lpstr>
      <vt:lpstr>XDO_?FINAL_ISIN?11?</vt:lpstr>
      <vt:lpstr>XDO_?FINAL_ISIN?12?</vt:lpstr>
      <vt:lpstr>XDO_?FINAL_ISIN?13?</vt:lpstr>
      <vt:lpstr>XDO_?FINAL_ISIN?14?</vt:lpstr>
      <vt:lpstr>XDO_?FINAL_ISIN?15?</vt:lpstr>
      <vt:lpstr>XDO_?FINAL_ISIN?16?</vt:lpstr>
      <vt:lpstr>XDO_?FINAL_ISIN?17?</vt:lpstr>
      <vt:lpstr>XDO_?FINAL_ISIN?18?</vt:lpstr>
      <vt:lpstr>XDO_?FINAL_ISIN?19?</vt:lpstr>
      <vt:lpstr>XDO_?FINAL_ISIN?2?</vt:lpstr>
      <vt:lpstr>XDO_?FINAL_ISIN?20?</vt:lpstr>
      <vt:lpstr>XDO_?FINAL_ISIN?21?</vt:lpstr>
      <vt:lpstr>XDO_?FINAL_ISIN?22?</vt:lpstr>
      <vt:lpstr>XDO_?FINAL_ISIN?23?</vt:lpstr>
      <vt:lpstr>XDO_?FINAL_ISIN?24?</vt:lpstr>
      <vt:lpstr>XDO_?FINAL_ISIN?25?</vt:lpstr>
      <vt:lpstr>XDO_?FINAL_ISIN?26?</vt:lpstr>
      <vt:lpstr>XDO_?FINAL_ISIN?27?</vt:lpstr>
      <vt:lpstr>XDO_?FINAL_ISIN?28?</vt:lpstr>
      <vt:lpstr>XDO_?FINAL_ISIN?29?</vt:lpstr>
      <vt:lpstr>XDO_?FINAL_ISIN?3?</vt:lpstr>
      <vt:lpstr>XDO_?FINAL_ISIN?30?</vt:lpstr>
      <vt:lpstr>XDO_?FINAL_ISIN?31?</vt:lpstr>
      <vt:lpstr>XDO_?FINAL_ISIN?32?</vt:lpstr>
      <vt:lpstr>XDO_?FINAL_ISIN?33?</vt:lpstr>
      <vt:lpstr>XDO_?FINAL_ISIN?34?</vt:lpstr>
      <vt:lpstr>XDO_?FINAL_ISIN?35?</vt:lpstr>
      <vt:lpstr>XDO_?FINAL_ISIN?36?</vt:lpstr>
      <vt:lpstr>XDO_?FINAL_ISIN?37?</vt:lpstr>
      <vt:lpstr>XDO_?FINAL_ISIN?38?</vt:lpstr>
      <vt:lpstr>XDO_?FINAL_ISIN?39?</vt:lpstr>
      <vt:lpstr>XDO_?FINAL_ISIN?4?</vt:lpstr>
      <vt:lpstr>XDO_?FINAL_ISIN?40?</vt:lpstr>
      <vt:lpstr>XDO_?FINAL_ISIN?41?</vt:lpstr>
      <vt:lpstr>XDO_?FINAL_ISIN?42?</vt:lpstr>
      <vt:lpstr>XDO_?FINAL_ISIN?43?</vt:lpstr>
      <vt:lpstr>XDO_?FINAL_ISIN?44?</vt:lpstr>
      <vt:lpstr>XDO_?FINAL_ISIN?45?</vt:lpstr>
      <vt:lpstr>XDO_?FINAL_ISIN?46?</vt:lpstr>
      <vt:lpstr>XDO_?FINAL_ISIN?47?</vt:lpstr>
      <vt:lpstr>XDO_?FINAL_ISIN?48?</vt:lpstr>
      <vt:lpstr>XDO_?FINAL_ISIN?49?</vt:lpstr>
      <vt:lpstr>XDO_?FINAL_ISIN?5?</vt:lpstr>
      <vt:lpstr>XDO_?FINAL_ISIN?50?</vt:lpstr>
      <vt:lpstr>XDO_?FINAL_ISIN?51?</vt:lpstr>
      <vt:lpstr>XDO_?FINAL_ISIN?52?</vt:lpstr>
      <vt:lpstr>XDO_?FINAL_ISIN?53?</vt:lpstr>
      <vt:lpstr>XDO_?FINAL_ISIN?54?</vt:lpstr>
      <vt:lpstr>XDO_?FINAL_ISIN?55?</vt:lpstr>
      <vt:lpstr>XDO_?FINAL_ISIN?56?</vt:lpstr>
      <vt:lpstr>XDO_?FINAL_ISIN?57?</vt:lpstr>
      <vt:lpstr>XDO_?FINAL_ISIN?58?</vt:lpstr>
      <vt:lpstr>XDO_?FINAL_ISIN?59?</vt:lpstr>
      <vt:lpstr>XDO_?FINAL_ISIN?6?</vt:lpstr>
      <vt:lpstr>XDO_?FINAL_ISIN?60?</vt:lpstr>
      <vt:lpstr>XDO_?FINAL_ISIN?61?</vt:lpstr>
      <vt:lpstr>XDO_?FINAL_ISIN?62?</vt:lpstr>
      <vt:lpstr>XDO_?FINAL_ISIN?63?</vt:lpstr>
      <vt:lpstr>XDO_?FINAL_ISIN?64?</vt:lpstr>
      <vt:lpstr>XDO_?FINAL_ISIN?65?</vt:lpstr>
      <vt:lpstr>XDO_?FINAL_ISIN?66?</vt:lpstr>
      <vt:lpstr>XDO_?FINAL_ISIN?67?</vt:lpstr>
      <vt:lpstr>XDO_?FINAL_ISIN?68?</vt:lpstr>
      <vt:lpstr>XDO_?FINAL_ISIN?69?</vt:lpstr>
      <vt:lpstr>XDO_?FINAL_ISIN?7?</vt:lpstr>
      <vt:lpstr>XDO_?FINAL_ISIN?70?</vt:lpstr>
      <vt:lpstr>XDO_?FINAL_ISIN?71?</vt:lpstr>
      <vt:lpstr>XDO_?FINAL_ISIN?72?</vt:lpstr>
      <vt:lpstr>XDO_?FINAL_ISIN?73?</vt:lpstr>
      <vt:lpstr>XDO_?FINAL_ISIN?74?</vt:lpstr>
      <vt:lpstr>XDO_?FINAL_ISIN?75?</vt:lpstr>
      <vt:lpstr>XDO_?FINAL_ISIN?76?</vt:lpstr>
      <vt:lpstr>XDO_?FINAL_ISIN?77?</vt:lpstr>
      <vt:lpstr>XDO_?FINAL_ISIN?78?</vt:lpstr>
      <vt:lpstr>XDO_?FINAL_ISIN?79?</vt:lpstr>
      <vt:lpstr>XDO_?FINAL_ISIN?8?</vt:lpstr>
      <vt:lpstr>XDO_?FINAL_ISIN?80?</vt:lpstr>
      <vt:lpstr>XDO_?FINAL_ISIN?81?</vt:lpstr>
      <vt:lpstr>XDO_?FINAL_ISIN?82?</vt:lpstr>
      <vt:lpstr>XDO_?FINAL_ISIN?83?</vt:lpstr>
      <vt:lpstr>XDO_?FINAL_ISIN?84?</vt:lpstr>
      <vt:lpstr>XDO_?FINAL_ISIN?85?</vt:lpstr>
      <vt:lpstr>XDO_?FINAL_ISIN?86?</vt:lpstr>
      <vt:lpstr>XDO_?FINAL_ISIN?87?</vt:lpstr>
      <vt:lpstr>XDO_?FINAL_ISIN?88?</vt:lpstr>
      <vt:lpstr>XDO_?FINAL_ISIN?89?</vt:lpstr>
      <vt:lpstr>XDO_?FINAL_ISIN?9?</vt:lpstr>
      <vt:lpstr>XDO_?FINAL_ISIN?90?</vt:lpstr>
      <vt:lpstr>XDO_?FINAL_ISIN?91?</vt:lpstr>
      <vt:lpstr>XDO_?FINAL_ISIN?92?</vt:lpstr>
      <vt:lpstr>XDO_?FINAL_ISIN?93?</vt:lpstr>
      <vt:lpstr>XDO_?FINAL_ISIN?94?</vt:lpstr>
      <vt:lpstr>XDO_?FINAL_ISIN?95?</vt:lpstr>
      <vt:lpstr>XDO_?FINAL_MV?</vt:lpstr>
      <vt:lpstr>GR!XDO_?FINAL_MV?1?</vt:lpstr>
      <vt:lpstr>XDO_?FINAL_MV?10?</vt:lpstr>
      <vt:lpstr>XDO_?FINAL_MV?11?</vt:lpstr>
      <vt:lpstr>XDO_?FINAL_MV?12?</vt:lpstr>
      <vt:lpstr>XDO_?FINAL_MV?13?</vt:lpstr>
      <vt:lpstr>XDO_?FINAL_MV?14?</vt:lpstr>
      <vt:lpstr>XDO_?FINAL_MV?15?</vt:lpstr>
      <vt:lpstr>XDO_?FINAL_MV?16?</vt:lpstr>
      <vt:lpstr>XDO_?FINAL_MV?17?</vt:lpstr>
      <vt:lpstr>XDO_?FINAL_MV?18?</vt:lpstr>
      <vt:lpstr>XDO_?FINAL_MV?19?</vt:lpstr>
      <vt:lpstr>XDO_?FINAL_MV?2?</vt:lpstr>
      <vt:lpstr>XDO_?FINAL_MV?20?</vt:lpstr>
      <vt:lpstr>XDO_?FINAL_MV?21?</vt:lpstr>
      <vt:lpstr>XDO_?FINAL_MV?22?</vt:lpstr>
      <vt:lpstr>XDO_?FINAL_MV?23?</vt:lpstr>
      <vt:lpstr>XDO_?FINAL_MV?24?</vt:lpstr>
      <vt:lpstr>XDO_?FINAL_MV?25?</vt:lpstr>
      <vt:lpstr>XDO_?FINAL_MV?26?</vt:lpstr>
      <vt:lpstr>XDO_?FINAL_MV?27?</vt:lpstr>
      <vt:lpstr>XDO_?FINAL_MV?28?</vt:lpstr>
      <vt:lpstr>XDO_?FINAL_MV?29?</vt:lpstr>
      <vt:lpstr>XDO_?FINAL_MV?3?</vt:lpstr>
      <vt:lpstr>XDO_?FINAL_MV?30?</vt:lpstr>
      <vt:lpstr>XDO_?FINAL_MV?31?</vt:lpstr>
      <vt:lpstr>XDO_?FINAL_MV?32?</vt:lpstr>
      <vt:lpstr>XDO_?FINAL_MV?33?</vt:lpstr>
      <vt:lpstr>XDO_?FINAL_MV?34?</vt:lpstr>
      <vt:lpstr>XDO_?FINAL_MV?35?</vt:lpstr>
      <vt:lpstr>XDO_?FINAL_MV?36?</vt:lpstr>
      <vt:lpstr>XDO_?FINAL_MV?37?</vt:lpstr>
      <vt:lpstr>XDO_?FINAL_MV?38?</vt:lpstr>
      <vt:lpstr>XDO_?FINAL_MV?39?</vt:lpstr>
      <vt:lpstr>XDO_?FINAL_MV?4?</vt:lpstr>
      <vt:lpstr>XDO_?FINAL_MV?40?</vt:lpstr>
      <vt:lpstr>XDO_?FINAL_MV?41?</vt:lpstr>
      <vt:lpstr>XDO_?FINAL_MV?42?</vt:lpstr>
      <vt:lpstr>XDO_?FINAL_MV?43?</vt:lpstr>
      <vt:lpstr>XDO_?FINAL_MV?44?</vt:lpstr>
      <vt:lpstr>XDO_?FINAL_MV?45?</vt:lpstr>
      <vt:lpstr>XDO_?FINAL_MV?46?</vt:lpstr>
      <vt:lpstr>XDO_?FINAL_MV?47?</vt:lpstr>
      <vt:lpstr>XDO_?FINAL_MV?48?</vt:lpstr>
      <vt:lpstr>XDO_?FINAL_MV?49?</vt:lpstr>
      <vt:lpstr>XDO_?FINAL_MV?5?</vt:lpstr>
      <vt:lpstr>XDO_?FINAL_MV?50?</vt:lpstr>
      <vt:lpstr>XDO_?FINAL_MV?51?</vt:lpstr>
      <vt:lpstr>XDO_?FINAL_MV?52?</vt:lpstr>
      <vt:lpstr>XDO_?FINAL_MV?53?</vt:lpstr>
      <vt:lpstr>XDO_?FINAL_MV?54?</vt:lpstr>
      <vt:lpstr>XDO_?FINAL_MV?55?</vt:lpstr>
      <vt:lpstr>XDO_?FINAL_MV?56?</vt:lpstr>
      <vt:lpstr>XDO_?FINAL_MV?57?</vt:lpstr>
      <vt:lpstr>XDO_?FINAL_MV?58?</vt:lpstr>
      <vt:lpstr>XDO_?FINAL_MV?59?</vt:lpstr>
      <vt:lpstr>XDO_?FINAL_MV?6?</vt:lpstr>
      <vt:lpstr>XDO_?FINAL_MV?60?</vt:lpstr>
      <vt:lpstr>XDO_?FINAL_MV?61?</vt:lpstr>
      <vt:lpstr>XDO_?FINAL_MV?62?</vt:lpstr>
      <vt:lpstr>XDO_?FINAL_MV?63?</vt:lpstr>
      <vt:lpstr>XDO_?FINAL_MV?64?</vt:lpstr>
      <vt:lpstr>XDO_?FINAL_MV?65?</vt:lpstr>
      <vt:lpstr>XDO_?FINAL_MV?66?</vt:lpstr>
      <vt:lpstr>XDO_?FINAL_MV?67?</vt:lpstr>
      <vt:lpstr>XDO_?FINAL_MV?68?</vt:lpstr>
      <vt:lpstr>XDO_?FINAL_MV?69?</vt:lpstr>
      <vt:lpstr>XDO_?FINAL_MV?7?</vt:lpstr>
      <vt:lpstr>XDO_?FINAL_MV?70?</vt:lpstr>
      <vt:lpstr>XDO_?FINAL_MV?71?</vt:lpstr>
      <vt:lpstr>XDO_?FINAL_MV?72?</vt:lpstr>
      <vt:lpstr>XDO_?FINAL_MV?73?</vt:lpstr>
      <vt:lpstr>XDO_?FINAL_MV?74?</vt:lpstr>
      <vt:lpstr>XDO_?FINAL_MV?75?</vt:lpstr>
      <vt:lpstr>XDO_?FINAL_MV?76?</vt:lpstr>
      <vt:lpstr>XDO_?FINAL_MV?77?</vt:lpstr>
      <vt:lpstr>XDO_?FINAL_MV?78?</vt:lpstr>
      <vt:lpstr>XDO_?FINAL_MV?79?</vt:lpstr>
      <vt:lpstr>XDO_?FINAL_MV?8?</vt:lpstr>
      <vt:lpstr>XDO_?FINAL_MV?80?</vt:lpstr>
      <vt:lpstr>XDO_?FINAL_MV?81?</vt:lpstr>
      <vt:lpstr>XDO_?FINAL_MV?82?</vt:lpstr>
      <vt:lpstr>XDO_?FINAL_MV?83?</vt:lpstr>
      <vt:lpstr>XDO_?FINAL_MV?84?</vt:lpstr>
      <vt:lpstr>XDO_?FINAL_MV?85?</vt:lpstr>
      <vt:lpstr>XDO_?FINAL_MV?86?</vt:lpstr>
      <vt:lpstr>XDO_?FINAL_MV?87?</vt:lpstr>
      <vt:lpstr>XDO_?FINAL_MV?88?</vt:lpstr>
      <vt:lpstr>XDO_?FINAL_MV?89?</vt:lpstr>
      <vt:lpstr>XDO_?FINAL_MV?9?</vt:lpstr>
      <vt:lpstr>XDO_?FINAL_MV?90?</vt:lpstr>
      <vt:lpstr>XDO_?FINAL_MV?91?</vt:lpstr>
      <vt:lpstr>XDO_?FINAL_MV?92?</vt:lpstr>
      <vt:lpstr>XDO_?FINAL_MV?93?</vt:lpstr>
      <vt:lpstr>XDO_?FINAL_MV?94?</vt:lpstr>
      <vt:lpstr>XDO_?FINAL_MV?95?</vt:lpstr>
      <vt:lpstr>XDO_?FINAL_NAME?</vt:lpstr>
      <vt:lpstr>XDO_?FINAL_NAME?1?</vt:lpstr>
      <vt:lpstr>XDO_?FINAL_NAME?10?</vt:lpstr>
      <vt:lpstr>XDO_?FINAL_NAME?11?</vt:lpstr>
      <vt:lpstr>XDO_?FINAL_NAME?12?</vt:lpstr>
      <vt:lpstr>XDO_?FINAL_NAME?13?</vt:lpstr>
      <vt:lpstr>XDO_?FINAL_NAME?14?</vt:lpstr>
      <vt:lpstr>XDO_?FINAL_NAME?15?</vt:lpstr>
      <vt:lpstr>XDO_?FINAL_NAME?16?</vt:lpstr>
      <vt:lpstr>XDO_?FINAL_NAME?17?</vt:lpstr>
      <vt:lpstr>XDO_?FINAL_NAME?18?</vt:lpstr>
      <vt:lpstr>XDO_?FINAL_NAME?19?</vt:lpstr>
      <vt:lpstr>XDO_?FINAL_NAME?2?</vt:lpstr>
      <vt:lpstr>XDO_?FINAL_NAME?20?</vt:lpstr>
      <vt:lpstr>XDO_?FINAL_NAME?21?</vt:lpstr>
      <vt:lpstr>XDO_?FINAL_NAME?22?</vt:lpstr>
      <vt:lpstr>XDO_?FINAL_NAME?23?</vt:lpstr>
      <vt:lpstr>XDO_?FINAL_NAME?24?</vt:lpstr>
      <vt:lpstr>XDO_?FINAL_NAME?25?</vt:lpstr>
      <vt:lpstr>XDO_?FINAL_NAME?26?</vt:lpstr>
      <vt:lpstr>XDO_?FINAL_NAME?27?</vt:lpstr>
      <vt:lpstr>XDO_?FINAL_NAME?28?</vt:lpstr>
      <vt:lpstr>XDO_?FINAL_NAME?29?</vt:lpstr>
      <vt:lpstr>XDO_?FINAL_NAME?3?</vt:lpstr>
      <vt:lpstr>XDO_?FINAL_NAME?30?</vt:lpstr>
      <vt:lpstr>XDO_?FINAL_NAME?31?</vt:lpstr>
      <vt:lpstr>XDO_?FINAL_NAME?32?</vt:lpstr>
      <vt:lpstr>XDO_?FINAL_NAME?33?</vt:lpstr>
      <vt:lpstr>XDO_?FINAL_NAME?34?</vt:lpstr>
      <vt:lpstr>XDO_?FINAL_NAME?35?</vt:lpstr>
      <vt:lpstr>XDO_?FINAL_NAME?36?</vt:lpstr>
      <vt:lpstr>XDO_?FINAL_NAME?37?</vt:lpstr>
      <vt:lpstr>XDO_?FINAL_NAME?38?</vt:lpstr>
      <vt:lpstr>XDO_?FINAL_NAME?39?</vt:lpstr>
      <vt:lpstr>XDO_?FINAL_NAME?4?</vt:lpstr>
      <vt:lpstr>XDO_?FINAL_NAME?40?</vt:lpstr>
      <vt:lpstr>XDO_?FINAL_NAME?41?</vt:lpstr>
      <vt:lpstr>XDO_?FINAL_NAME?42?</vt:lpstr>
      <vt:lpstr>XDO_?FINAL_NAME?43?</vt:lpstr>
      <vt:lpstr>XDO_?FINAL_NAME?44?</vt:lpstr>
      <vt:lpstr>XDO_?FINAL_NAME?45?</vt:lpstr>
      <vt:lpstr>XDO_?FINAL_NAME?46?</vt:lpstr>
      <vt:lpstr>XDO_?FINAL_NAME?47?</vt:lpstr>
      <vt:lpstr>XDO_?FINAL_NAME?48?</vt:lpstr>
      <vt:lpstr>XDO_?FINAL_NAME?49?</vt:lpstr>
      <vt:lpstr>XDO_?FINAL_NAME?5?</vt:lpstr>
      <vt:lpstr>XDO_?FINAL_NAME?50?</vt:lpstr>
      <vt:lpstr>XDO_?FINAL_NAME?51?</vt:lpstr>
      <vt:lpstr>XDO_?FINAL_NAME?52?</vt:lpstr>
      <vt:lpstr>XDO_?FINAL_NAME?53?</vt:lpstr>
      <vt:lpstr>XDO_?FINAL_NAME?54?</vt:lpstr>
      <vt:lpstr>XDO_?FINAL_NAME?55?</vt:lpstr>
      <vt:lpstr>XDO_?FINAL_NAME?56?</vt:lpstr>
      <vt:lpstr>XDO_?FINAL_NAME?57?</vt:lpstr>
      <vt:lpstr>XDO_?FINAL_NAME?58?</vt:lpstr>
      <vt:lpstr>XDO_?FINAL_NAME?59?</vt:lpstr>
      <vt:lpstr>XDO_?FINAL_NAME?6?</vt:lpstr>
      <vt:lpstr>XDO_?FINAL_NAME?60?</vt:lpstr>
      <vt:lpstr>XDO_?FINAL_NAME?61?</vt:lpstr>
      <vt:lpstr>XDO_?FINAL_NAME?62?</vt:lpstr>
      <vt:lpstr>XDO_?FINAL_NAME?63?</vt:lpstr>
      <vt:lpstr>XDO_?FINAL_NAME?64?</vt:lpstr>
      <vt:lpstr>XDO_?FINAL_NAME?65?</vt:lpstr>
      <vt:lpstr>XDO_?FINAL_NAME?66?</vt:lpstr>
      <vt:lpstr>XDO_?FINAL_NAME?67?</vt:lpstr>
      <vt:lpstr>XDO_?FINAL_NAME?68?</vt:lpstr>
      <vt:lpstr>XDO_?FINAL_NAME?69?</vt:lpstr>
      <vt:lpstr>XDO_?FINAL_NAME?7?</vt:lpstr>
      <vt:lpstr>XDO_?FINAL_NAME?70?</vt:lpstr>
      <vt:lpstr>XDO_?FINAL_NAME?71?</vt:lpstr>
      <vt:lpstr>XDO_?FINAL_NAME?72?</vt:lpstr>
      <vt:lpstr>XDO_?FINAL_NAME?73?</vt:lpstr>
      <vt:lpstr>XDO_?FINAL_NAME?74?</vt:lpstr>
      <vt:lpstr>XDO_?FINAL_NAME?75?</vt:lpstr>
      <vt:lpstr>XDO_?FINAL_NAME?76?</vt:lpstr>
      <vt:lpstr>XDO_?FINAL_NAME?77?</vt:lpstr>
      <vt:lpstr>XDO_?FINAL_NAME?78?</vt:lpstr>
      <vt:lpstr>XDO_?FINAL_NAME?79?</vt:lpstr>
      <vt:lpstr>XDO_?FINAL_NAME?8?</vt:lpstr>
      <vt:lpstr>XDO_?FINAL_NAME?80?</vt:lpstr>
      <vt:lpstr>XDO_?FINAL_NAME?81?</vt:lpstr>
      <vt:lpstr>XDO_?FINAL_NAME?82?</vt:lpstr>
      <vt:lpstr>XDO_?FINAL_NAME?83?</vt:lpstr>
      <vt:lpstr>XDO_?FINAL_NAME?84?</vt:lpstr>
      <vt:lpstr>XDO_?FINAL_NAME?85?</vt:lpstr>
      <vt:lpstr>XDO_?FINAL_NAME?86?</vt:lpstr>
      <vt:lpstr>XDO_?FINAL_NAME?87?</vt:lpstr>
      <vt:lpstr>XDO_?FINAL_NAME?88?</vt:lpstr>
      <vt:lpstr>XDO_?FINAL_NAME?89?</vt:lpstr>
      <vt:lpstr>XDO_?FINAL_NAME?9?</vt:lpstr>
      <vt:lpstr>XDO_?FINAL_NAME?90?</vt:lpstr>
      <vt:lpstr>XDO_?FINAL_NAME?91?</vt:lpstr>
      <vt:lpstr>XDO_?FINAL_NAME?92?</vt:lpstr>
      <vt:lpstr>XDO_?FINAL_NAME?93?</vt:lpstr>
      <vt:lpstr>XDO_?FINAL_NAME?94?</vt:lpstr>
      <vt:lpstr>XDO_?FINAL_NAME?95?</vt:lpstr>
      <vt:lpstr>XDO_?FINAL_PER_NET?</vt:lpstr>
      <vt:lpstr>GR!XDO_?FINAL_PER_NET?1?</vt:lpstr>
      <vt:lpstr>XDO_?FINAL_PER_NET?10?</vt:lpstr>
      <vt:lpstr>XDO_?FINAL_PER_NET?11?</vt:lpstr>
      <vt:lpstr>XDO_?FINAL_PER_NET?12?</vt:lpstr>
      <vt:lpstr>XDO_?FINAL_PER_NET?13?</vt:lpstr>
      <vt:lpstr>XDO_?FINAL_PER_NET?14?</vt:lpstr>
      <vt:lpstr>XDO_?FINAL_PER_NET?15?</vt:lpstr>
      <vt:lpstr>XDO_?FINAL_PER_NET?16?</vt:lpstr>
      <vt:lpstr>XDO_?FINAL_PER_NET?17?</vt:lpstr>
      <vt:lpstr>XDO_?FINAL_PER_NET?18?</vt:lpstr>
      <vt:lpstr>XDO_?FINAL_PER_NET?19?</vt:lpstr>
      <vt:lpstr>XDO_?FINAL_PER_NET?2?</vt:lpstr>
      <vt:lpstr>XDO_?FINAL_PER_NET?20?</vt:lpstr>
      <vt:lpstr>XDO_?FINAL_PER_NET?21?</vt:lpstr>
      <vt:lpstr>XDO_?FINAL_PER_NET?22?</vt:lpstr>
      <vt:lpstr>XDO_?FINAL_PER_NET?23?</vt:lpstr>
      <vt:lpstr>XDO_?FINAL_PER_NET?24?</vt:lpstr>
      <vt:lpstr>XDO_?FINAL_PER_NET?25?</vt:lpstr>
      <vt:lpstr>XDO_?FINAL_PER_NET?26?</vt:lpstr>
      <vt:lpstr>XDO_?FINAL_PER_NET?27?</vt:lpstr>
      <vt:lpstr>XDO_?FINAL_PER_NET?28?</vt:lpstr>
      <vt:lpstr>XDO_?FINAL_PER_NET?29?</vt:lpstr>
      <vt:lpstr>XDO_?FINAL_PER_NET?3?</vt:lpstr>
      <vt:lpstr>XDO_?FINAL_PER_NET?30?</vt:lpstr>
      <vt:lpstr>XDO_?FINAL_PER_NET?31?</vt:lpstr>
      <vt:lpstr>XDO_?FINAL_PER_NET?32?</vt:lpstr>
      <vt:lpstr>XDO_?FINAL_PER_NET?33?</vt:lpstr>
      <vt:lpstr>XDO_?FINAL_PER_NET?34?</vt:lpstr>
      <vt:lpstr>XDO_?FINAL_PER_NET?35?</vt:lpstr>
      <vt:lpstr>XDO_?FINAL_PER_NET?36?</vt:lpstr>
      <vt:lpstr>XDO_?FINAL_PER_NET?37?</vt:lpstr>
      <vt:lpstr>XDO_?FINAL_PER_NET?38?</vt:lpstr>
      <vt:lpstr>XDO_?FINAL_PER_NET?39?</vt:lpstr>
      <vt:lpstr>XDO_?FINAL_PER_NET?4?</vt:lpstr>
      <vt:lpstr>XDO_?FINAL_PER_NET?40?</vt:lpstr>
      <vt:lpstr>XDO_?FINAL_PER_NET?41?</vt:lpstr>
      <vt:lpstr>XDO_?FINAL_PER_NET?42?</vt:lpstr>
      <vt:lpstr>XDO_?FINAL_PER_NET?43?</vt:lpstr>
      <vt:lpstr>XDO_?FINAL_PER_NET?44?</vt:lpstr>
      <vt:lpstr>XDO_?FINAL_PER_NET?45?</vt:lpstr>
      <vt:lpstr>XDO_?FINAL_PER_NET?46?</vt:lpstr>
      <vt:lpstr>XDO_?FINAL_PER_NET?47?</vt:lpstr>
      <vt:lpstr>XDO_?FINAL_PER_NET?48?</vt:lpstr>
      <vt:lpstr>XDO_?FINAL_PER_NET?49?</vt:lpstr>
      <vt:lpstr>XDO_?FINAL_PER_NET?5?</vt:lpstr>
      <vt:lpstr>XDO_?FINAL_PER_NET?50?</vt:lpstr>
      <vt:lpstr>XDO_?FINAL_PER_NET?51?</vt:lpstr>
      <vt:lpstr>XDO_?FINAL_PER_NET?52?</vt:lpstr>
      <vt:lpstr>XDO_?FINAL_PER_NET?53?</vt:lpstr>
      <vt:lpstr>XDO_?FINAL_PER_NET?54?</vt:lpstr>
      <vt:lpstr>XDO_?FINAL_PER_NET?55?</vt:lpstr>
      <vt:lpstr>XDO_?FINAL_PER_NET?56?</vt:lpstr>
      <vt:lpstr>XDO_?FINAL_PER_NET?57?</vt:lpstr>
      <vt:lpstr>XDO_?FINAL_PER_NET?58?</vt:lpstr>
      <vt:lpstr>XDO_?FINAL_PER_NET?59?</vt:lpstr>
      <vt:lpstr>XDO_?FINAL_PER_NET?6?</vt:lpstr>
      <vt:lpstr>XDO_?FINAL_PER_NET?60?</vt:lpstr>
      <vt:lpstr>XDO_?FINAL_PER_NET?61?</vt:lpstr>
      <vt:lpstr>XDO_?FINAL_PER_NET?62?</vt:lpstr>
      <vt:lpstr>XDO_?FINAL_PER_NET?63?</vt:lpstr>
      <vt:lpstr>XDO_?FINAL_PER_NET?64?</vt:lpstr>
      <vt:lpstr>XDO_?FINAL_PER_NET?65?</vt:lpstr>
      <vt:lpstr>XDO_?FINAL_PER_NET?66?</vt:lpstr>
      <vt:lpstr>XDO_?FINAL_PER_NET?67?</vt:lpstr>
      <vt:lpstr>XDO_?FINAL_PER_NET?68?</vt:lpstr>
      <vt:lpstr>XDO_?FINAL_PER_NET?69?</vt:lpstr>
      <vt:lpstr>XDO_?FINAL_PER_NET?7?</vt:lpstr>
      <vt:lpstr>XDO_?FINAL_PER_NET?70?</vt:lpstr>
      <vt:lpstr>XDO_?FINAL_PER_NET?71?</vt:lpstr>
      <vt:lpstr>XDO_?FINAL_PER_NET?72?</vt:lpstr>
      <vt:lpstr>XDO_?FINAL_PER_NET?73?</vt:lpstr>
      <vt:lpstr>XDO_?FINAL_PER_NET?74?</vt:lpstr>
      <vt:lpstr>XDO_?FINAL_PER_NET?75?</vt:lpstr>
      <vt:lpstr>XDO_?FINAL_PER_NET?76?</vt:lpstr>
      <vt:lpstr>XDO_?FINAL_PER_NET?77?</vt:lpstr>
      <vt:lpstr>XDO_?FINAL_PER_NET?78?</vt:lpstr>
      <vt:lpstr>XDO_?FINAL_PER_NET?79?</vt:lpstr>
      <vt:lpstr>XDO_?FINAL_PER_NET?8?</vt:lpstr>
      <vt:lpstr>XDO_?FINAL_PER_NET?80?</vt:lpstr>
      <vt:lpstr>XDO_?FINAL_PER_NET?81?</vt:lpstr>
      <vt:lpstr>XDO_?FINAL_PER_NET?82?</vt:lpstr>
      <vt:lpstr>XDO_?FINAL_PER_NET?83?</vt:lpstr>
      <vt:lpstr>XDO_?FINAL_PER_NET?84?</vt:lpstr>
      <vt:lpstr>XDO_?FINAL_PER_NET?85?</vt:lpstr>
      <vt:lpstr>XDO_?FINAL_PER_NET?86?</vt:lpstr>
      <vt:lpstr>XDO_?FINAL_PER_NET?87?</vt:lpstr>
      <vt:lpstr>XDO_?FINAL_PER_NET?88?</vt:lpstr>
      <vt:lpstr>XDO_?FINAL_PER_NET?89?</vt:lpstr>
      <vt:lpstr>XDO_?FINAL_PER_NET?9?</vt:lpstr>
      <vt:lpstr>XDO_?FINAL_PER_NET?90?</vt:lpstr>
      <vt:lpstr>XDO_?FINAL_PER_NET?91?</vt:lpstr>
      <vt:lpstr>XDO_?FINAL_PER_NET?92?</vt:lpstr>
      <vt:lpstr>XDO_?FINAL_PER_NET?93?</vt:lpstr>
      <vt:lpstr>XDO_?FINAL_PER_NET?94?</vt:lpstr>
      <vt:lpstr>XDO_?FINAL_PER_NET?95?</vt:lpstr>
      <vt:lpstr>XDO_?FINAL_QUANTITE?</vt:lpstr>
      <vt:lpstr>XDO_?FINAL_QUANTITE?1?</vt:lpstr>
      <vt:lpstr>XDO_?FINAL_QUANTITE?10?</vt:lpstr>
      <vt:lpstr>XDO_?FINAL_QUANTITE?11?</vt:lpstr>
      <vt:lpstr>XDO_?FINAL_QUANTITE?12?</vt:lpstr>
      <vt:lpstr>XDO_?FINAL_QUANTITE?13?</vt:lpstr>
      <vt:lpstr>XDO_?FINAL_QUANTITE?14?</vt:lpstr>
      <vt:lpstr>XDO_?FINAL_QUANTITE?15?</vt:lpstr>
      <vt:lpstr>XDO_?FINAL_QUANTITE?16?</vt:lpstr>
      <vt:lpstr>XDO_?FINAL_QUANTITE?17?</vt:lpstr>
      <vt:lpstr>XDO_?FINAL_QUANTITE?18?</vt:lpstr>
      <vt:lpstr>XDO_?FINAL_QUANTITE?19?</vt:lpstr>
      <vt:lpstr>XDO_?FINAL_QUANTITE?2?</vt:lpstr>
      <vt:lpstr>XDO_?FINAL_QUANTITE?20?</vt:lpstr>
      <vt:lpstr>XDO_?FINAL_QUANTITE?21?</vt:lpstr>
      <vt:lpstr>XDO_?FINAL_QUANTITE?22?</vt:lpstr>
      <vt:lpstr>XDO_?FINAL_QUANTITE?23?</vt:lpstr>
      <vt:lpstr>XDO_?FINAL_QUANTITE?24?</vt:lpstr>
      <vt:lpstr>XDO_?FINAL_QUANTITE?25?</vt:lpstr>
      <vt:lpstr>XDO_?FINAL_QUANTITE?26?</vt:lpstr>
      <vt:lpstr>XDO_?FINAL_QUANTITE?27?</vt:lpstr>
      <vt:lpstr>XDO_?FINAL_QUANTITE?28?</vt:lpstr>
      <vt:lpstr>XDO_?FINAL_QUANTITE?29?</vt:lpstr>
      <vt:lpstr>XDO_?FINAL_QUANTITE?3?</vt:lpstr>
      <vt:lpstr>XDO_?FINAL_QUANTITE?30?</vt:lpstr>
      <vt:lpstr>XDO_?FINAL_QUANTITE?31?</vt:lpstr>
      <vt:lpstr>XDO_?FINAL_QUANTITE?32?</vt:lpstr>
      <vt:lpstr>XDO_?FINAL_QUANTITE?33?</vt:lpstr>
      <vt:lpstr>XDO_?FINAL_QUANTITE?34?</vt:lpstr>
      <vt:lpstr>XDO_?FINAL_QUANTITE?35?</vt:lpstr>
      <vt:lpstr>XDO_?FINAL_QUANTITE?36?</vt:lpstr>
      <vt:lpstr>XDO_?FINAL_QUANTITE?37?</vt:lpstr>
      <vt:lpstr>XDO_?FINAL_QUANTITE?38?</vt:lpstr>
      <vt:lpstr>XDO_?FINAL_QUANTITE?39?</vt:lpstr>
      <vt:lpstr>XDO_?FINAL_QUANTITE?4?</vt:lpstr>
      <vt:lpstr>XDO_?FINAL_QUANTITE?40?</vt:lpstr>
      <vt:lpstr>XDO_?FINAL_QUANTITE?41?</vt:lpstr>
      <vt:lpstr>XDO_?FINAL_QUANTITE?42?</vt:lpstr>
      <vt:lpstr>XDO_?FINAL_QUANTITE?43?</vt:lpstr>
      <vt:lpstr>XDO_?FINAL_QUANTITE?44?</vt:lpstr>
      <vt:lpstr>XDO_?FINAL_QUANTITE?45?</vt:lpstr>
      <vt:lpstr>XDO_?FINAL_QUANTITE?46?</vt:lpstr>
      <vt:lpstr>XDO_?FINAL_QUANTITE?47?</vt:lpstr>
      <vt:lpstr>XDO_?FINAL_QUANTITE?48?</vt:lpstr>
      <vt:lpstr>XDO_?FINAL_QUANTITE?49?</vt:lpstr>
      <vt:lpstr>XDO_?FINAL_QUANTITE?5?</vt:lpstr>
      <vt:lpstr>XDO_?FINAL_QUANTITE?50?</vt:lpstr>
      <vt:lpstr>XDO_?FINAL_QUANTITE?51?</vt:lpstr>
      <vt:lpstr>XDO_?FINAL_QUANTITE?52?</vt:lpstr>
      <vt:lpstr>XDO_?FINAL_QUANTITE?53?</vt:lpstr>
      <vt:lpstr>XDO_?FINAL_QUANTITE?54?</vt:lpstr>
      <vt:lpstr>XDO_?FINAL_QUANTITE?55?</vt:lpstr>
      <vt:lpstr>XDO_?FINAL_QUANTITE?56?</vt:lpstr>
      <vt:lpstr>XDO_?FINAL_QUANTITE?57?</vt:lpstr>
      <vt:lpstr>XDO_?FINAL_QUANTITE?58?</vt:lpstr>
      <vt:lpstr>XDO_?FINAL_QUANTITE?59?</vt:lpstr>
      <vt:lpstr>XDO_?FINAL_QUANTITE?6?</vt:lpstr>
      <vt:lpstr>XDO_?FINAL_QUANTITE?60?</vt:lpstr>
      <vt:lpstr>XDO_?FINAL_QUANTITE?61?</vt:lpstr>
      <vt:lpstr>XDO_?FINAL_QUANTITE?62?</vt:lpstr>
      <vt:lpstr>XDO_?FINAL_QUANTITE?63?</vt:lpstr>
      <vt:lpstr>XDO_?FINAL_QUANTITE?64?</vt:lpstr>
      <vt:lpstr>XDO_?FINAL_QUANTITE?65?</vt:lpstr>
      <vt:lpstr>XDO_?FINAL_QUANTITE?66?</vt:lpstr>
      <vt:lpstr>XDO_?FINAL_QUANTITE?67?</vt:lpstr>
      <vt:lpstr>XDO_?FINAL_QUANTITE?68?</vt:lpstr>
      <vt:lpstr>XDO_?FINAL_QUANTITE?69?</vt:lpstr>
      <vt:lpstr>XDO_?FINAL_QUANTITE?7?</vt:lpstr>
      <vt:lpstr>XDO_?FINAL_QUANTITE?70?</vt:lpstr>
      <vt:lpstr>XDO_?FINAL_QUANTITE?71?</vt:lpstr>
      <vt:lpstr>XDO_?FINAL_QUANTITE?72?</vt:lpstr>
      <vt:lpstr>XDO_?FINAL_QUANTITE?73?</vt:lpstr>
      <vt:lpstr>XDO_?FINAL_QUANTITE?74?</vt:lpstr>
      <vt:lpstr>XDO_?FINAL_QUANTITE?75?</vt:lpstr>
      <vt:lpstr>XDO_?FINAL_QUANTITE?76?</vt:lpstr>
      <vt:lpstr>XDO_?FINAL_QUANTITE?77?</vt:lpstr>
      <vt:lpstr>XDO_?FINAL_QUANTITE?78?</vt:lpstr>
      <vt:lpstr>XDO_?FINAL_QUANTITE?79?</vt:lpstr>
      <vt:lpstr>XDO_?FINAL_QUANTITE?8?</vt:lpstr>
      <vt:lpstr>XDO_?FINAL_QUANTITE?80?</vt:lpstr>
      <vt:lpstr>XDO_?FINAL_QUANTITE?81?</vt:lpstr>
      <vt:lpstr>XDO_?FINAL_QUANTITE?82?</vt:lpstr>
      <vt:lpstr>XDO_?FINAL_QUANTITE?83?</vt:lpstr>
      <vt:lpstr>XDO_?FINAL_QUANTITE?84?</vt:lpstr>
      <vt:lpstr>XDO_?FINAL_QUANTITE?85?</vt:lpstr>
      <vt:lpstr>XDO_?FINAL_QUANTITE?86?</vt:lpstr>
      <vt:lpstr>XDO_?FINAL_QUANTITE?87?</vt:lpstr>
      <vt:lpstr>XDO_?FINAL_QUANTITE?88?</vt:lpstr>
      <vt:lpstr>XDO_?FINAL_QUANTITE?89?</vt:lpstr>
      <vt:lpstr>XDO_?FINAL_QUANTITE?9?</vt:lpstr>
      <vt:lpstr>XDO_?FINAL_QUANTITE?90?</vt:lpstr>
      <vt:lpstr>XDO_?FINAL_QUANTITE?91?</vt:lpstr>
      <vt:lpstr>XDO_?FINAL_QUANTITE?92?</vt:lpstr>
      <vt:lpstr>XDO_?FINAL_QUANTITE?93?</vt:lpstr>
      <vt:lpstr>XDO_?FINAL_QUANTITE?94?</vt:lpstr>
      <vt:lpstr>XDO_?FINAL_QUANTITE?95?</vt:lpstr>
      <vt:lpstr>XDO_?IND_01?</vt:lpstr>
      <vt:lpstr>XDO_?IND_01?1?</vt:lpstr>
      <vt:lpstr>XDO_?IND_01?10?</vt:lpstr>
      <vt:lpstr>XDO_?IND_01?11?</vt:lpstr>
      <vt:lpstr>XDO_?IND_01?12?</vt:lpstr>
      <vt:lpstr>XDO_?IND_01?13?</vt:lpstr>
      <vt:lpstr>XDO_?IND_01?14?</vt:lpstr>
      <vt:lpstr>XDO_?IND_01?15?</vt:lpstr>
      <vt:lpstr>XDO_?IND_01?16?</vt:lpstr>
      <vt:lpstr>XDO_?IND_01?17?</vt:lpstr>
      <vt:lpstr>XDO_?IND_01?18?</vt:lpstr>
      <vt:lpstr>XDO_?IND_01?19?</vt:lpstr>
      <vt:lpstr>XDO_?IND_01?2?</vt:lpstr>
      <vt:lpstr>XDO_?IND_01?20?</vt:lpstr>
      <vt:lpstr>XDO_?IND_01?21?</vt:lpstr>
      <vt:lpstr>XDO_?IND_01?22?</vt:lpstr>
      <vt:lpstr>XDO_?IND_01?23?</vt:lpstr>
      <vt:lpstr>XDO_?IND_01?24?</vt:lpstr>
      <vt:lpstr>XDO_?IND_01?25?</vt:lpstr>
      <vt:lpstr>XDO_?IND_01?26?</vt:lpstr>
      <vt:lpstr>XDO_?IND_01?27?</vt:lpstr>
      <vt:lpstr>XDO_?IND_01?28?</vt:lpstr>
      <vt:lpstr>XDO_?IND_01?29?</vt:lpstr>
      <vt:lpstr>XDO_?IND_01?3?</vt:lpstr>
      <vt:lpstr>XDO_?IND_01?30?</vt:lpstr>
      <vt:lpstr>XDO_?IND_01?31?</vt:lpstr>
      <vt:lpstr>XDO_?IND_01?32?</vt:lpstr>
      <vt:lpstr>XDO_?IND_01?33?</vt:lpstr>
      <vt:lpstr>XDO_?IND_01?34?</vt:lpstr>
      <vt:lpstr>XDO_?IND_01?35?</vt:lpstr>
      <vt:lpstr>XDO_?IND_01?36?</vt:lpstr>
      <vt:lpstr>XDO_?IND_01?37?</vt:lpstr>
      <vt:lpstr>XDO_?IND_01?38?</vt:lpstr>
      <vt:lpstr>XDO_?IND_01?39?</vt:lpstr>
      <vt:lpstr>XDO_?IND_01?4?</vt:lpstr>
      <vt:lpstr>XDO_?IND_01?40?</vt:lpstr>
      <vt:lpstr>XDO_?IND_01?41?</vt:lpstr>
      <vt:lpstr>XDO_?IND_01?42?</vt:lpstr>
      <vt:lpstr>XDO_?IND_01?43?</vt:lpstr>
      <vt:lpstr>XDO_?IND_01?44?</vt:lpstr>
      <vt:lpstr>XDO_?IND_01?45?</vt:lpstr>
      <vt:lpstr>XDO_?IND_01?46?</vt:lpstr>
      <vt:lpstr>XDO_?IND_01?47?</vt:lpstr>
      <vt:lpstr>XDO_?IND_01?48?</vt:lpstr>
      <vt:lpstr>XDO_?IND_01?49?</vt:lpstr>
      <vt:lpstr>XDO_?IND_01?5?</vt:lpstr>
      <vt:lpstr>XDO_?IND_01?50?</vt:lpstr>
      <vt:lpstr>XDO_?IND_01?51?</vt:lpstr>
      <vt:lpstr>XDO_?IND_01?52?</vt:lpstr>
      <vt:lpstr>XDO_?IND_01?53?</vt:lpstr>
      <vt:lpstr>XDO_?IND_01?54?</vt:lpstr>
      <vt:lpstr>XDO_?IND_01?55?</vt:lpstr>
      <vt:lpstr>XDO_?IND_01?56?</vt:lpstr>
      <vt:lpstr>XDO_?IND_01?57?</vt:lpstr>
      <vt:lpstr>XDO_?IND_01?58?</vt:lpstr>
      <vt:lpstr>XDO_?IND_01?59?</vt:lpstr>
      <vt:lpstr>XDO_?IND_01?6?</vt:lpstr>
      <vt:lpstr>XDO_?IND_01?60?</vt:lpstr>
      <vt:lpstr>XDO_?IND_01?61?</vt:lpstr>
      <vt:lpstr>XDO_?IND_01?62?</vt:lpstr>
      <vt:lpstr>XDO_?IND_01?63?</vt:lpstr>
      <vt:lpstr>XDO_?IND_01?64?</vt:lpstr>
      <vt:lpstr>XDO_?IND_01?65?</vt:lpstr>
      <vt:lpstr>XDO_?IND_01?66?</vt:lpstr>
      <vt:lpstr>XDO_?IND_01?67?</vt:lpstr>
      <vt:lpstr>XDO_?IND_01?68?</vt:lpstr>
      <vt:lpstr>XDO_?IND_01?69?</vt:lpstr>
      <vt:lpstr>XDO_?IND_01?7?</vt:lpstr>
      <vt:lpstr>XDO_?IND_01?70?</vt:lpstr>
      <vt:lpstr>XDO_?IND_01?71?</vt:lpstr>
      <vt:lpstr>XDO_?IND_01?72?</vt:lpstr>
      <vt:lpstr>XDO_?IND_01?73?</vt:lpstr>
      <vt:lpstr>XDO_?IND_01?74?</vt:lpstr>
      <vt:lpstr>XDO_?IND_01?75?</vt:lpstr>
      <vt:lpstr>XDO_?IND_01?76?</vt:lpstr>
      <vt:lpstr>XDO_?IND_01?77?</vt:lpstr>
      <vt:lpstr>XDO_?IND_01?78?</vt:lpstr>
      <vt:lpstr>XDO_?IND_01?79?</vt:lpstr>
      <vt:lpstr>XDO_?IND_01?8?</vt:lpstr>
      <vt:lpstr>XDO_?IND_01?80?</vt:lpstr>
      <vt:lpstr>XDO_?IND_01?81?</vt:lpstr>
      <vt:lpstr>XDO_?IND_01?82?</vt:lpstr>
      <vt:lpstr>XDO_?IND_01?83?</vt:lpstr>
      <vt:lpstr>XDO_?IND_01?84?</vt:lpstr>
      <vt:lpstr>XDO_?IND_01?85?</vt:lpstr>
      <vt:lpstr>XDO_?IND_01?86?</vt:lpstr>
      <vt:lpstr>XDO_?IND_01?87?</vt:lpstr>
      <vt:lpstr>XDO_?IND_01?88?</vt:lpstr>
      <vt:lpstr>XDO_?IND_01?89?</vt:lpstr>
      <vt:lpstr>XDO_?IND_01?9?</vt:lpstr>
      <vt:lpstr>XDO_?IND_01?90?</vt:lpstr>
      <vt:lpstr>XDO_?IND_01?91?</vt:lpstr>
      <vt:lpstr>XDO_?IND_01?92?</vt:lpstr>
      <vt:lpstr>XDO_?IND_01?93?</vt:lpstr>
      <vt:lpstr>XDO_?IND_01?94?</vt:lpstr>
      <vt:lpstr>XDO_?IND_01?95?</vt:lpstr>
      <vt:lpstr>XDO_?LONG_DESC?</vt:lpstr>
      <vt:lpstr>XDO_?NAMCNAME?</vt:lpstr>
      <vt:lpstr>XDO_?NAMCNAME?1?</vt:lpstr>
      <vt:lpstr>XDO_?NAMCNAME?10?</vt:lpstr>
      <vt:lpstr>XDO_?NAMCNAME?11?</vt:lpstr>
      <vt:lpstr>XDO_?NAMCNAME?12?</vt:lpstr>
      <vt:lpstr>XDO_?NAMCNAME?13?</vt:lpstr>
      <vt:lpstr>XDO_?NAMCNAME?14?</vt:lpstr>
      <vt:lpstr>XDO_?NAMCNAME?15?</vt:lpstr>
      <vt:lpstr>XDO_?NAMCNAME?16?</vt:lpstr>
      <vt:lpstr>XDO_?NAMCNAME?17?</vt:lpstr>
      <vt:lpstr>XDO_?NAMCNAME?18?</vt:lpstr>
      <vt:lpstr>XDO_?NAMCNAME?19?</vt:lpstr>
      <vt:lpstr>XDO_?NAMCNAME?2?</vt:lpstr>
      <vt:lpstr>XDO_?NAMCNAME?20?</vt:lpstr>
      <vt:lpstr>XDO_?NAMCNAME?21?</vt:lpstr>
      <vt:lpstr>XDO_?NAMCNAME?3?</vt:lpstr>
      <vt:lpstr>XDO_?NAMCNAME?4?</vt:lpstr>
      <vt:lpstr>XDO_?NAMCNAME?5?</vt:lpstr>
      <vt:lpstr>XDO_?NAMCNAME?6?</vt:lpstr>
      <vt:lpstr>XDO_?NAMCNAME?7?</vt:lpstr>
      <vt:lpstr>XDO_?NAMCNAME?8?</vt:lpstr>
      <vt:lpstr>XDO_?NAMCNAME?9?</vt:lpstr>
      <vt:lpstr>XDO_?NOVAL?</vt:lpstr>
      <vt:lpstr>XDO_?NOVAL?1?</vt:lpstr>
      <vt:lpstr>XDO_?NOVAL?10?</vt:lpstr>
      <vt:lpstr>XDO_?NOVAL?11?</vt:lpstr>
      <vt:lpstr>XDO_?NOVAL?12?</vt:lpstr>
      <vt:lpstr>XDO_?NOVAL?13?</vt:lpstr>
      <vt:lpstr>XDO_?NOVAL?14?</vt:lpstr>
      <vt:lpstr>XDO_?NOVAL?15?</vt:lpstr>
      <vt:lpstr>XDO_?NOVAL?16?</vt:lpstr>
      <vt:lpstr>XDO_?NOVAL?17?</vt:lpstr>
      <vt:lpstr>XDO_?NOVAL?18?</vt:lpstr>
      <vt:lpstr>XDO_?NOVAL?19?</vt:lpstr>
      <vt:lpstr>XDO_?NOVAL?2?</vt:lpstr>
      <vt:lpstr>XDO_?NOVAL?20?</vt:lpstr>
      <vt:lpstr>XDO_?NOVAL?21?</vt:lpstr>
      <vt:lpstr>XDO_?NOVAL?22?</vt:lpstr>
      <vt:lpstr>XDO_?NOVAL?23?</vt:lpstr>
      <vt:lpstr>XDO_?NOVAL?24?</vt:lpstr>
      <vt:lpstr>XDO_?NOVAL?25?</vt:lpstr>
      <vt:lpstr>XDO_?NOVAL?26?</vt:lpstr>
      <vt:lpstr>XDO_?NOVAL?27?</vt:lpstr>
      <vt:lpstr>XDO_?NOVAL?28?</vt:lpstr>
      <vt:lpstr>XDO_?NOVAL?29?</vt:lpstr>
      <vt:lpstr>XDO_?NOVAL?3?</vt:lpstr>
      <vt:lpstr>XDO_?NOVAL?30?</vt:lpstr>
      <vt:lpstr>XDO_?NOVAL?31?</vt:lpstr>
      <vt:lpstr>XDO_?NOVAL?32?</vt:lpstr>
      <vt:lpstr>XDO_?NOVAL?33?</vt:lpstr>
      <vt:lpstr>XDO_?NOVAL?34?</vt:lpstr>
      <vt:lpstr>XDO_?NOVAL?35?</vt:lpstr>
      <vt:lpstr>XDO_?NOVAL?36?</vt:lpstr>
      <vt:lpstr>XDO_?NOVAL?37?</vt:lpstr>
      <vt:lpstr>XDO_?NOVAL?38?</vt:lpstr>
      <vt:lpstr>XDO_?NOVAL?39?</vt:lpstr>
      <vt:lpstr>XDO_?NOVAL?4?</vt:lpstr>
      <vt:lpstr>XDO_?NOVAL?40?</vt:lpstr>
      <vt:lpstr>XDO_?NOVAL?41?</vt:lpstr>
      <vt:lpstr>XDO_?NOVAL?42?</vt:lpstr>
      <vt:lpstr>XDO_?NOVAL?43?</vt:lpstr>
      <vt:lpstr>XDO_?NOVAL?44?</vt:lpstr>
      <vt:lpstr>XDO_?NOVAL?45?</vt:lpstr>
      <vt:lpstr>XDO_?NOVAL?46?</vt:lpstr>
      <vt:lpstr>XDO_?NOVAL?47?</vt:lpstr>
      <vt:lpstr>XDO_?NOVAL?48?</vt:lpstr>
      <vt:lpstr>XDO_?NOVAL?49?</vt:lpstr>
      <vt:lpstr>XDO_?NOVAL?5?</vt:lpstr>
      <vt:lpstr>XDO_?NOVAL?50?</vt:lpstr>
      <vt:lpstr>XDO_?NOVAL?51?</vt:lpstr>
      <vt:lpstr>XDO_?NOVAL?52?</vt:lpstr>
      <vt:lpstr>XDO_?NOVAL?53?</vt:lpstr>
      <vt:lpstr>XDO_?NOVAL?54?</vt:lpstr>
      <vt:lpstr>XDO_?NOVAL?55?</vt:lpstr>
      <vt:lpstr>XDO_?NOVAL?56?</vt:lpstr>
      <vt:lpstr>XDO_?NOVAL?57?</vt:lpstr>
      <vt:lpstr>XDO_?NOVAL?58?</vt:lpstr>
      <vt:lpstr>XDO_?NOVAL?59?</vt:lpstr>
      <vt:lpstr>XDO_?NOVAL?6?</vt:lpstr>
      <vt:lpstr>XDO_?NOVAL?60?</vt:lpstr>
      <vt:lpstr>XDO_?NOVAL?61?</vt:lpstr>
      <vt:lpstr>XDO_?NOVAL?62?</vt:lpstr>
      <vt:lpstr>XDO_?NOVAL?63?</vt:lpstr>
      <vt:lpstr>XDO_?NOVAL?64?</vt:lpstr>
      <vt:lpstr>XDO_?NOVAL?65?</vt:lpstr>
      <vt:lpstr>XDO_?NOVAL?66?</vt:lpstr>
      <vt:lpstr>XDO_?NOVAL?67?</vt:lpstr>
      <vt:lpstr>XDO_?NOVAL?68?</vt:lpstr>
      <vt:lpstr>XDO_?NOVAL?69?</vt:lpstr>
      <vt:lpstr>XDO_?NOVAL?7?</vt:lpstr>
      <vt:lpstr>XDO_?NOVAL?70?</vt:lpstr>
      <vt:lpstr>XDO_?NOVAL?71?</vt:lpstr>
      <vt:lpstr>XDO_?NOVAL?72?</vt:lpstr>
      <vt:lpstr>XDO_?NOVAL?73?</vt:lpstr>
      <vt:lpstr>XDO_?NOVAL?74?</vt:lpstr>
      <vt:lpstr>XDO_?NOVAL?75?</vt:lpstr>
      <vt:lpstr>XDO_?NOVAL?76?</vt:lpstr>
      <vt:lpstr>XDO_?NOVAL?77?</vt:lpstr>
      <vt:lpstr>XDO_?NOVAL?78?</vt:lpstr>
      <vt:lpstr>XDO_?NOVAL?79?</vt:lpstr>
      <vt:lpstr>XDO_?NOVAL?8?</vt:lpstr>
      <vt:lpstr>XDO_?NOVAL?80?</vt:lpstr>
      <vt:lpstr>XDO_?NOVAL?81?</vt:lpstr>
      <vt:lpstr>XDO_?NOVAL?82?</vt:lpstr>
      <vt:lpstr>XDO_?NOVAL?83?</vt:lpstr>
      <vt:lpstr>XDO_?NOVAL?84?</vt:lpstr>
      <vt:lpstr>XDO_?NOVAL?85?</vt:lpstr>
      <vt:lpstr>XDO_?NOVAL?86?</vt:lpstr>
      <vt:lpstr>XDO_?NOVAL?87?</vt:lpstr>
      <vt:lpstr>XDO_?NOVAL?88?</vt:lpstr>
      <vt:lpstr>XDO_?NOVAL?89?</vt:lpstr>
      <vt:lpstr>XDO_?NOVAL?9?</vt:lpstr>
      <vt:lpstr>XDO_?NOVAL?90?</vt:lpstr>
      <vt:lpstr>XDO_?NOVAL?91?</vt:lpstr>
      <vt:lpstr>XDO_?NOVAL?92?</vt:lpstr>
      <vt:lpstr>XDO_?NOVAL?93?</vt:lpstr>
      <vt:lpstr>XDO_?NOVAL?94?</vt:lpstr>
      <vt:lpstr>XDO_?NOVAL?95?</vt:lpstr>
      <vt:lpstr>XDO_?NPTF?</vt:lpstr>
      <vt:lpstr>XDO_?NPTF?1?</vt:lpstr>
      <vt:lpstr>XDO_?NPTF?10?</vt:lpstr>
      <vt:lpstr>XDO_?NPTF?11?</vt:lpstr>
      <vt:lpstr>XDO_?NPTF?12?</vt:lpstr>
      <vt:lpstr>XDO_?NPTF?13?</vt:lpstr>
      <vt:lpstr>XDO_?NPTF?14?</vt:lpstr>
      <vt:lpstr>XDO_?NPTF?15?</vt:lpstr>
      <vt:lpstr>XDO_?NPTF?16?</vt:lpstr>
      <vt:lpstr>XDO_?NPTF?17?</vt:lpstr>
      <vt:lpstr>XDO_?NPTF?18?</vt:lpstr>
      <vt:lpstr>XDO_?NPTF?19?</vt:lpstr>
      <vt:lpstr>XDO_?NPTF?2?</vt:lpstr>
      <vt:lpstr>XDO_?NPTF?20?</vt:lpstr>
      <vt:lpstr>XDO_?NPTF?21?</vt:lpstr>
      <vt:lpstr>XDO_?NPTF?3?</vt:lpstr>
      <vt:lpstr>XDO_?NPTF?4?</vt:lpstr>
      <vt:lpstr>XDO_?NPTF?5?</vt:lpstr>
      <vt:lpstr>XDO_?NPTF?6?</vt:lpstr>
      <vt:lpstr>XDO_?NPTF?7?</vt:lpstr>
      <vt:lpstr>XDO_?NPTF?8?</vt:lpstr>
      <vt:lpstr>XDO_?NPTF?9?</vt:lpstr>
      <vt:lpstr>XDO_?RATING?</vt:lpstr>
      <vt:lpstr>XDO_?RATING?1?</vt:lpstr>
      <vt:lpstr>XDO_?RATING?10?</vt:lpstr>
      <vt:lpstr>XDO_?RATING?11?</vt:lpstr>
      <vt:lpstr>XDO_?RATING?12?</vt:lpstr>
      <vt:lpstr>XDO_?RATING?13?</vt:lpstr>
      <vt:lpstr>XDO_?RATING?14?</vt:lpstr>
      <vt:lpstr>XDO_?RATING?15?</vt:lpstr>
      <vt:lpstr>XDO_?RATING?16?</vt:lpstr>
      <vt:lpstr>XDO_?RATING?17?</vt:lpstr>
      <vt:lpstr>XDO_?RATING?18?</vt:lpstr>
      <vt:lpstr>XDO_?RATING?19?</vt:lpstr>
      <vt:lpstr>XDO_?RATING?2?</vt:lpstr>
      <vt:lpstr>XDO_?RATING?20?</vt:lpstr>
      <vt:lpstr>XDO_?RATING?21?</vt:lpstr>
      <vt:lpstr>XDO_?RATING?22?</vt:lpstr>
      <vt:lpstr>XDO_?RATING?23?</vt:lpstr>
      <vt:lpstr>XDO_?RATING?24?</vt:lpstr>
      <vt:lpstr>XDO_?RATING?25?</vt:lpstr>
      <vt:lpstr>XDO_?RATING?26?</vt:lpstr>
      <vt:lpstr>XDO_?RATING?27?</vt:lpstr>
      <vt:lpstr>XDO_?RATING?28?</vt:lpstr>
      <vt:lpstr>XDO_?RATING?29?</vt:lpstr>
      <vt:lpstr>XDO_?RATING?3?</vt:lpstr>
      <vt:lpstr>XDO_?RATING?30?</vt:lpstr>
      <vt:lpstr>XDO_?RATING?31?</vt:lpstr>
      <vt:lpstr>XDO_?RATING?32?</vt:lpstr>
      <vt:lpstr>XDO_?RATING?33?</vt:lpstr>
      <vt:lpstr>XDO_?RATING?34?</vt:lpstr>
      <vt:lpstr>XDO_?RATING?35?</vt:lpstr>
      <vt:lpstr>XDO_?RATING?36?</vt:lpstr>
      <vt:lpstr>XDO_?RATING?37?</vt:lpstr>
      <vt:lpstr>XDO_?RATING?38?</vt:lpstr>
      <vt:lpstr>XDO_?RATING?39?</vt:lpstr>
      <vt:lpstr>XDO_?RATING?4?</vt:lpstr>
      <vt:lpstr>XDO_?RATING?40?</vt:lpstr>
      <vt:lpstr>XDO_?RATING?41?</vt:lpstr>
      <vt:lpstr>XDO_?RATING?42?</vt:lpstr>
      <vt:lpstr>XDO_?RATING?43?</vt:lpstr>
      <vt:lpstr>XDO_?RATING?44?</vt:lpstr>
      <vt:lpstr>XDO_?RATING?45?</vt:lpstr>
      <vt:lpstr>XDO_?RATING?46?</vt:lpstr>
      <vt:lpstr>XDO_?RATING?47?</vt:lpstr>
      <vt:lpstr>XDO_?RATING?48?</vt:lpstr>
      <vt:lpstr>XDO_?RATING?49?</vt:lpstr>
      <vt:lpstr>XDO_?RATING?5?</vt:lpstr>
      <vt:lpstr>XDO_?RATING?50?</vt:lpstr>
      <vt:lpstr>XDO_?RATING?51?</vt:lpstr>
      <vt:lpstr>XDO_?RATING?52?</vt:lpstr>
      <vt:lpstr>XDO_?RATING?53?</vt:lpstr>
      <vt:lpstr>XDO_?RATING?54?</vt:lpstr>
      <vt:lpstr>XDO_?RATING?55?</vt:lpstr>
      <vt:lpstr>XDO_?RATING?56?</vt:lpstr>
      <vt:lpstr>XDO_?RATING?57?</vt:lpstr>
      <vt:lpstr>XDO_?RATING?58?</vt:lpstr>
      <vt:lpstr>XDO_?RATING?59?</vt:lpstr>
      <vt:lpstr>XDO_?RATING?6?</vt:lpstr>
      <vt:lpstr>XDO_?RATING?60?</vt:lpstr>
      <vt:lpstr>XDO_?RATING?61?</vt:lpstr>
      <vt:lpstr>XDO_?RATING?62?</vt:lpstr>
      <vt:lpstr>XDO_?RATING?63?</vt:lpstr>
      <vt:lpstr>XDO_?RATING?64?</vt:lpstr>
      <vt:lpstr>XDO_?RATING?65?</vt:lpstr>
      <vt:lpstr>XDO_?RATING?66?</vt:lpstr>
      <vt:lpstr>XDO_?RATING?67?</vt:lpstr>
      <vt:lpstr>XDO_?RATING?68?</vt:lpstr>
      <vt:lpstr>XDO_?RATING?69?</vt:lpstr>
      <vt:lpstr>XDO_?RATING?7?</vt:lpstr>
      <vt:lpstr>XDO_?RATING?70?</vt:lpstr>
      <vt:lpstr>XDO_?RATING?71?</vt:lpstr>
      <vt:lpstr>XDO_?RATING?72?</vt:lpstr>
      <vt:lpstr>XDO_?RATING?73?</vt:lpstr>
      <vt:lpstr>XDO_?RATING?74?</vt:lpstr>
      <vt:lpstr>XDO_?RATING?75?</vt:lpstr>
      <vt:lpstr>XDO_?RATING?76?</vt:lpstr>
      <vt:lpstr>XDO_?RATING?77?</vt:lpstr>
      <vt:lpstr>XDO_?RATING?78?</vt:lpstr>
      <vt:lpstr>XDO_?RATING?79?</vt:lpstr>
      <vt:lpstr>XDO_?RATING?8?</vt:lpstr>
      <vt:lpstr>XDO_?RATING?80?</vt:lpstr>
      <vt:lpstr>XDO_?RATING?81?</vt:lpstr>
      <vt:lpstr>XDO_?RATING?82?</vt:lpstr>
      <vt:lpstr>XDO_?RATING?83?</vt:lpstr>
      <vt:lpstr>XDO_?RATING?84?</vt:lpstr>
      <vt:lpstr>XDO_?RATING?85?</vt:lpstr>
      <vt:lpstr>XDO_?RATING?86?</vt:lpstr>
      <vt:lpstr>XDO_?RATING?87?</vt:lpstr>
      <vt:lpstr>XDO_?RATING?88?</vt:lpstr>
      <vt:lpstr>XDO_?RATING?89?</vt:lpstr>
      <vt:lpstr>XDO_?RATING?9?</vt:lpstr>
      <vt:lpstr>XDO_?RATING?90?</vt:lpstr>
      <vt:lpstr>XDO_?RATING?91?</vt:lpstr>
      <vt:lpstr>XDO_?RATING?92?</vt:lpstr>
      <vt:lpstr>XDO_?RATING?93?</vt:lpstr>
      <vt:lpstr>XDO_?RATING?94?</vt:lpstr>
      <vt:lpstr>XDO_?RATING?95?</vt:lpstr>
      <vt:lpstr>XDO_?REMARKS?</vt:lpstr>
      <vt:lpstr>XDO_?REMARKS?1?</vt:lpstr>
      <vt:lpstr>XDO_?REMARKS?10?</vt:lpstr>
      <vt:lpstr>XDO_?REMARKS?11?</vt:lpstr>
      <vt:lpstr>XDO_?REMARKS?12?</vt:lpstr>
      <vt:lpstr>XDO_?REMARKS?13?</vt:lpstr>
      <vt:lpstr>XDO_?REMARKS?14?</vt:lpstr>
      <vt:lpstr>XDO_?REMARKS?15?</vt:lpstr>
      <vt:lpstr>XDO_?REMARKS?16?</vt:lpstr>
      <vt:lpstr>XDO_?REMARKS?17?</vt:lpstr>
      <vt:lpstr>XDO_?REMARKS?18?</vt:lpstr>
      <vt:lpstr>XDO_?REMARKS?19?</vt:lpstr>
      <vt:lpstr>XDO_?REMARKS?2?</vt:lpstr>
      <vt:lpstr>XDO_?REMARKS?20?</vt:lpstr>
      <vt:lpstr>XDO_?REMARKS?21?</vt:lpstr>
      <vt:lpstr>XDO_?REMARKS?22?</vt:lpstr>
      <vt:lpstr>XDO_?REMARKS?23?</vt:lpstr>
      <vt:lpstr>XDO_?REMARKS?24?</vt:lpstr>
      <vt:lpstr>XDO_?REMARKS?25?</vt:lpstr>
      <vt:lpstr>XDO_?REMARKS?26?</vt:lpstr>
      <vt:lpstr>XDO_?REMARKS?27?</vt:lpstr>
      <vt:lpstr>XDO_?REMARKS?28?</vt:lpstr>
      <vt:lpstr>XDO_?REMARKS?29?</vt:lpstr>
      <vt:lpstr>XDO_?REMARKS?3?</vt:lpstr>
      <vt:lpstr>XDO_?REMARKS?30?</vt:lpstr>
      <vt:lpstr>XDO_?REMARKS?31?</vt:lpstr>
      <vt:lpstr>XDO_?REMARKS?32?</vt:lpstr>
      <vt:lpstr>XDO_?REMARKS?33?</vt:lpstr>
      <vt:lpstr>XDO_?REMARKS?34?</vt:lpstr>
      <vt:lpstr>XDO_?REMARKS?35?</vt:lpstr>
      <vt:lpstr>XDO_?REMARKS?36?</vt:lpstr>
      <vt:lpstr>XDO_?REMARKS?37?</vt:lpstr>
      <vt:lpstr>XDO_?REMARKS?38?</vt:lpstr>
      <vt:lpstr>XDO_?REMARKS?39?</vt:lpstr>
      <vt:lpstr>XDO_?REMARKS?4?</vt:lpstr>
      <vt:lpstr>XDO_?REMARKS?40?</vt:lpstr>
      <vt:lpstr>XDO_?REMARKS?41?</vt:lpstr>
      <vt:lpstr>XDO_?REMARKS?42?</vt:lpstr>
      <vt:lpstr>XDO_?REMARKS?43?</vt:lpstr>
      <vt:lpstr>XDO_?REMARKS?44?</vt:lpstr>
      <vt:lpstr>XDO_?REMARKS?45?</vt:lpstr>
      <vt:lpstr>XDO_?REMARKS?46?</vt:lpstr>
      <vt:lpstr>XDO_?REMARKS?47?</vt:lpstr>
      <vt:lpstr>XDO_?REMARKS?48?</vt:lpstr>
      <vt:lpstr>XDO_?REMARKS?49?</vt:lpstr>
      <vt:lpstr>XDO_?REMARKS?5?</vt:lpstr>
      <vt:lpstr>XDO_?REMARKS?50?</vt:lpstr>
      <vt:lpstr>XDO_?REMARKS?51?</vt:lpstr>
      <vt:lpstr>XDO_?REMARKS?52?</vt:lpstr>
      <vt:lpstr>XDO_?REMARKS?53?</vt:lpstr>
      <vt:lpstr>XDO_?REMARKS?54?</vt:lpstr>
      <vt:lpstr>XDO_?REMARKS?55?</vt:lpstr>
      <vt:lpstr>XDO_?REMARKS?56?</vt:lpstr>
      <vt:lpstr>XDO_?REMARKS?57?</vt:lpstr>
      <vt:lpstr>XDO_?REMARKS?58?</vt:lpstr>
      <vt:lpstr>XDO_?REMARKS?59?</vt:lpstr>
      <vt:lpstr>XDO_?REMARKS?6?</vt:lpstr>
      <vt:lpstr>XDO_?REMARKS?60?</vt:lpstr>
      <vt:lpstr>XDO_?REMARKS?61?</vt:lpstr>
      <vt:lpstr>XDO_?REMARKS?62?</vt:lpstr>
      <vt:lpstr>XDO_?REMARKS?63?</vt:lpstr>
      <vt:lpstr>XDO_?REMARKS?64?</vt:lpstr>
      <vt:lpstr>XDO_?REMARKS?65?</vt:lpstr>
      <vt:lpstr>XDO_?REMARKS?66?</vt:lpstr>
      <vt:lpstr>XDO_?REMARKS?67?</vt:lpstr>
      <vt:lpstr>XDO_?REMARKS?68?</vt:lpstr>
      <vt:lpstr>XDO_?REMARKS?69?</vt:lpstr>
      <vt:lpstr>XDO_?REMARKS?7?</vt:lpstr>
      <vt:lpstr>XDO_?REMARKS?70?</vt:lpstr>
      <vt:lpstr>XDO_?REMARKS?71?</vt:lpstr>
      <vt:lpstr>XDO_?REMARKS?72?</vt:lpstr>
      <vt:lpstr>XDO_?REMARKS?73?</vt:lpstr>
      <vt:lpstr>XDO_?REMARKS?74?</vt:lpstr>
      <vt:lpstr>XDO_?REMARKS?75?</vt:lpstr>
      <vt:lpstr>XDO_?REMARKS?76?</vt:lpstr>
      <vt:lpstr>XDO_?REMARKS?77?</vt:lpstr>
      <vt:lpstr>XDO_?REMARKS?78?</vt:lpstr>
      <vt:lpstr>XDO_?REMARKS?79?</vt:lpstr>
      <vt:lpstr>XDO_?REMARKS?8?</vt:lpstr>
      <vt:lpstr>XDO_?REMARKS?80?</vt:lpstr>
      <vt:lpstr>XDO_?REMARKS?81?</vt:lpstr>
      <vt:lpstr>XDO_?REMARKS?82?</vt:lpstr>
      <vt:lpstr>XDO_?REMARKS?83?</vt:lpstr>
      <vt:lpstr>XDO_?REMARKS?84?</vt:lpstr>
      <vt:lpstr>XDO_?REMARKS?85?</vt:lpstr>
      <vt:lpstr>XDO_?REMARKS?86?</vt:lpstr>
      <vt:lpstr>XDO_?REMARKS?87?</vt:lpstr>
      <vt:lpstr>XDO_?REMARKS?88?</vt:lpstr>
      <vt:lpstr>XDO_?REMARKS?89?</vt:lpstr>
      <vt:lpstr>XDO_?REMARKS?9?</vt:lpstr>
      <vt:lpstr>XDO_?REMARKS?90?</vt:lpstr>
      <vt:lpstr>XDO_?REMARKS?91?</vt:lpstr>
      <vt:lpstr>XDO_?REMARKS?92?</vt:lpstr>
      <vt:lpstr>XDO_?REMARKS?93?</vt:lpstr>
      <vt:lpstr>XDO_?REMARKS?94?</vt:lpstr>
      <vt:lpstr>XDO_?REMARKS?95?</vt:lpstr>
      <vt:lpstr>XDO_?TDATE?</vt:lpstr>
      <vt:lpstr>XDO_?TITL?</vt:lpstr>
      <vt:lpstr>XDO_?TITL?1?</vt:lpstr>
      <vt:lpstr>XDO_?TITL?10?</vt:lpstr>
      <vt:lpstr>XDO_?TITL?11?</vt:lpstr>
      <vt:lpstr>XDO_?TITL?12?</vt:lpstr>
      <vt:lpstr>XDO_?TITL?13?</vt:lpstr>
      <vt:lpstr>XDO_?TITL?14?</vt:lpstr>
      <vt:lpstr>XDO_?TITL?15?</vt:lpstr>
      <vt:lpstr>XDO_?TITL?16?</vt:lpstr>
      <vt:lpstr>XDO_?TITL?17?</vt:lpstr>
      <vt:lpstr>XDO_?TITL?18?</vt:lpstr>
      <vt:lpstr>XDO_?TITL?19?</vt:lpstr>
      <vt:lpstr>XDO_?TITL?2?</vt:lpstr>
      <vt:lpstr>XDO_?TITL?20?</vt:lpstr>
      <vt:lpstr>XDO_?TITL?21?</vt:lpstr>
      <vt:lpstr>XDO_?TITL?3?</vt:lpstr>
      <vt:lpstr>XDO_?TITL?4?</vt:lpstr>
      <vt:lpstr>XDO_?TITL?5?</vt:lpstr>
      <vt:lpstr>XDO_?TITL?6?</vt:lpstr>
      <vt:lpstr>XDO_?TITL?7?</vt:lpstr>
      <vt:lpstr>XDO_?TITL?8?</vt:lpstr>
      <vt:lpstr>XDO_?TITL?9?</vt:lpstr>
      <vt:lpstr>XDO_?YTM?</vt:lpstr>
      <vt:lpstr>XDO_?YTM?1?</vt:lpstr>
      <vt:lpstr>XDO_?YTM?10?</vt:lpstr>
      <vt:lpstr>XDO_?YTM?11?</vt:lpstr>
      <vt:lpstr>XDO_?YTM?12?</vt:lpstr>
      <vt:lpstr>XDO_?YTM?13?</vt:lpstr>
      <vt:lpstr>XDO_?YTM?14?</vt:lpstr>
      <vt:lpstr>XDO_?YTM?15?</vt:lpstr>
      <vt:lpstr>XDO_?YTM?16?</vt:lpstr>
      <vt:lpstr>XDO_?YTM?17?</vt:lpstr>
      <vt:lpstr>XDO_?YTM?18?</vt:lpstr>
      <vt:lpstr>XDO_?YTM?19?</vt:lpstr>
      <vt:lpstr>XDO_?YTM?2?</vt:lpstr>
      <vt:lpstr>XDO_?YTM?20?</vt:lpstr>
      <vt:lpstr>XDO_?YTM?21?</vt:lpstr>
      <vt:lpstr>XDO_?YTM?22?</vt:lpstr>
      <vt:lpstr>XDO_?YTM?23?</vt:lpstr>
      <vt:lpstr>XDO_?YTM?24?</vt:lpstr>
      <vt:lpstr>XDO_?YTM?25?</vt:lpstr>
      <vt:lpstr>XDO_?YTM?26?</vt:lpstr>
      <vt:lpstr>XDO_?YTM?27?</vt:lpstr>
      <vt:lpstr>XDO_?YTM?28?</vt:lpstr>
      <vt:lpstr>XDO_?YTM?29?</vt:lpstr>
      <vt:lpstr>XDO_?YTM?3?</vt:lpstr>
      <vt:lpstr>XDO_?YTM?30?</vt:lpstr>
      <vt:lpstr>XDO_?YTM?31?</vt:lpstr>
      <vt:lpstr>XDO_?YTM?32?</vt:lpstr>
      <vt:lpstr>XDO_?YTM?33?</vt:lpstr>
      <vt:lpstr>XDO_?YTM?34?</vt:lpstr>
      <vt:lpstr>XDO_?YTM?35?</vt:lpstr>
      <vt:lpstr>XDO_?YTM?36?</vt:lpstr>
      <vt:lpstr>XDO_?YTM?37?</vt:lpstr>
      <vt:lpstr>XDO_?YTM?38?</vt:lpstr>
      <vt:lpstr>XDO_?YTM?39?</vt:lpstr>
      <vt:lpstr>XDO_?YTM?4?</vt:lpstr>
      <vt:lpstr>XDO_?YTM?40?</vt:lpstr>
      <vt:lpstr>XDO_?YTM?41?</vt:lpstr>
      <vt:lpstr>XDO_?YTM?42?</vt:lpstr>
      <vt:lpstr>XDO_?YTM?43?</vt:lpstr>
      <vt:lpstr>XDO_?YTM?44?</vt:lpstr>
      <vt:lpstr>XDO_?YTM?45?</vt:lpstr>
      <vt:lpstr>XDO_?YTM?46?</vt:lpstr>
      <vt:lpstr>XDO_?YTM?47?</vt:lpstr>
      <vt:lpstr>XDO_?YTM?48?</vt:lpstr>
      <vt:lpstr>XDO_?YTM?49?</vt:lpstr>
      <vt:lpstr>XDO_?YTM?5?</vt:lpstr>
      <vt:lpstr>XDO_?YTM?50?</vt:lpstr>
      <vt:lpstr>XDO_?YTM?51?</vt:lpstr>
      <vt:lpstr>XDO_?YTM?52?</vt:lpstr>
      <vt:lpstr>XDO_?YTM?53?</vt:lpstr>
      <vt:lpstr>XDO_?YTM?54?</vt:lpstr>
      <vt:lpstr>XDO_?YTM?55?</vt:lpstr>
      <vt:lpstr>XDO_?YTM?56?</vt:lpstr>
      <vt:lpstr>XDO_?YTM?57?</vt:lpstr>
      <vt:lpstr>XDO_?YTM?58?</vt:lpstr>
      <vt:lpstr>XDO_?YTM?59?</vt:lpstr>
      <vt:lpstr>XDO_?YTM?6?</vt:lpstr>
      <vt:lpstr>XDO_?YTM?60?</vt:lpstr>
      <vt:lpstr>XDO_?YTM?61?</vt:lpstr>
      <vt:lpstr>XDO_?YTM?62?</vt:lpstr>
      <vt:lpstr>XDO_?YTM?63?</vt:lpstr>
      <vt:lpstr>XDO_?YTM?64?</vt:lpstr>
      <vt:lpstr>XDO_?YTM?65?</vt:lpstr>
      <vt:lpstr>XDO_?YTM?66?</vt:lpstr>
      <vt:lpstr>XDO_?YTM?67?</vt:lpstr>
      <vt:lpstr>XDO_?YTM?68?</vt:lpstr>
      <vt:lpstr>XDO_?YTM?69?</vt:lpstr>
      <vt:lpstr>XDO_?YTM?7?</vt:lpstr>
      <vt:lpstr>XDO_?YTM?70?</vt:lpstr>
      <vt:lpstr>XDO_?YTM?71?</vt:lpstr>
      <vt:lpstr>XDO_?YTM?72?</vt:lpstr>
      <vt:lpstr>XDO_?YTM?73?</vt:lpstr>
      <vt:lpstr>XDO_?YTM?74?</vt:lpstr>
      <vt:lpstr>XDO_?YTM?75?</vt:lpstr>
      <vt:lpstr>XDO_?YTM?76?</vt:lpstr>
      <vt:lpstr>XDO_?YTM?77?</vt:lpstr>
      <vt:lpstr>XDO_?YTM?78?</vt:lpstr>
      <vt:lpstr>XDO_?YTM?79?</vt:lpstr>
      <vt:lpstr>XDO_?YTM?8?</vt:lpstr>
      <vt:lpstr>XDO_?YTM?80?</vt:lpstr>
      <vt:lpstr>XDO_?YTM?81?</vt:lpstr>
      <vt:lpstr>XDO_?YTM?82?</vt:lpstr>
      <vt:lpstr>XDO_?YTM?83?</vt:lpstr>
      <vt:lpstr>XDO_?YTM?84?</vt:lpstr>
      <vt:lpstr>XDO_?YTM?85?</vt:lpstr>
      <vt:lpstr>XDO_?YTM?86?</vt:lpstr>
      <vt:lpstr>XDO_?YTM?87?</vt:lpstr>
      <vt:lpstr>XDO_?YTM?88?</vt:lpstr>
      <vt:lpstr>XDO_?YTM?89?</vt:lpstr>
      <vt:lpstr>XDO_?YTM?9?</vt:lpstr>
      <vt:lpstr>XDO_?YTM?90?</vt:lpstr>
      <vt:lpstr>XDO_?YTM?91?</vt:lpstr>
      <vt:lpstr>XDO_?YTM?92?</vt:lpstr>
      <vt:lpstr>XDO_?YTM?93?</vt:lpstr>
      <vt:lpstr>XDO_?YTM?94?</vt:lpstr>
      <vt:lpstr>XDO_?YTM?95?</vt:lpstr>
      <vt:lpstr>XDO_GROUP_?G_2?</vt:lpstr>
      <vt:lpstr>XDO_GROUP_?G_2?1?</vt:lpstr>
      <vt:lpstr>XDO_GROUP_?G_2?10?</vt:lpstr>
      <vt:lpstr>XDO_GROUP_?G_2?11?</vt:lpstr>
      <vt:lpstr>XDO_GROUP_?G_2?12?</vt:lpstr>
      <vt:lpstr>XDO_GROUP_?G_2?13?</vt:lpstr>
      <vt:lpstr>XDO_GROUP_?G_2?14?</vt:lpstr>
      <vt:lpstr>XDO_GROUP_?G_2?15?</vt:lpstr>
      <vt:lpstr>XDO_GROUP_?G_2?16?</vt:lpstr>
      <vt:lpstr>XDO_GROUP_?G_2?17?</vt:lpstr>
      <vt:lpstr>XDO_GROUP_?G_2?18?</vt:lpstr>
      <vt:lpstr>XDO_GROUP_?G_2?19?</vt:lpstr>
      <vt:lpstr>XDO_GROUP_?G_2?2?</vt:lpstr>
      <vt:lpstr>XDO_GROUP_?G_2?20?</vt:lpstr>
      <vt:lpstr>XDO_GROUP_?G_2?21?</vt:lpstr>
      <vt:lpstr>XDO_GROUP_?G_2?3?</vt:lpstr>
      <vt:lpstr>XDO_GROUP_?G_2?4?</vt:lpstr>
      <vt:lpstr>XDO_GROUP_?G_2?5?</vt:lpstr>
      <vt:lpstr>XDO_GROUP_?G_2?6?</vt:lpstr>
      <vt:lpstr>XDO_GROUP_?G_2?7?</vt:lpstr>
      <vt:lpstr>XDO_GROUP_?G_2?8?</vt:lpstr>
      <vt:lpstr>XDO_GROUP_?G_2?9?</vt:lpstr>
      <vt:lpstr>XDO_GROUP_?G_3?</vt:lpstr>
      <vt:lpstr>XDO_GROUP_?G_3?1?</vt:lpstr>
      <vt:lpstr>XDO_GROUP_?G_3?10?</vt:lpstr>
      <vt:lpstr>XDO_GROUP_?G_3?11?</vt:lpstr>
      <vt:lpstr>XDO_GROUP_?G_3?12?</vt:lpstr>
      <vt:lpstr>XDO_GROUP_?G_3?13?</vt:lpstr>
      <vt:lpstr>XDO_GROUP_?G_3?14?</vt:lpstr>
      <vt:lpstr>XDO_GROUP_?G_3?15?</vt:lpstr>
      <vt:lpstr>XDO_GROUP_?G_3?16?</vt:lpstr>
      <vt:lpstr>XDO_GROUP_?G_3?17?</vt:lpstr>
      <vt:lpstr>XDO_GROUP_?G_3?18?</vt:lpstr>
      <vt:lpstr>XDO_GROUP_?G_3?19?</vt:lpstr>
      <vt:lpstr>XDO_GROUP_?G_3?2?</vt:lpstr>
      <vt:lpstr>XDO_GROUP_?G_3?20?</vt:lpstr>
      <vt:lpstr>XDO_GROUP_?G_3?21?</vt:lpstr>
      <vt:lpstr>XDO_GROUP_?G_3?3?</vt:lpstr>
      <vt:lpstr>XDO_GROUP_?G_3?4?</vt:lpstr>
      <vt:lpstr>XDO_GROUP_?G_3?5?</vt:lpstr>
      <vt:lpstr>XDO_GROUP_?G_3?6?</vt:lpstr>
      <vt:lpstr>XDO_GROUP_?G_3?7?</vt:lpstr>
      <vt:lpstr>XDO_GROUP_?G_3?8?</vt:lpstr>
      <vt:lpstr>XDO_GROUP_?G_3?9?</vt:lpstr>
      <vt:lpstr>XDO_GROUP_?G_4?</vt:lpstr>
      <vt:lpstr>XDO_GROUP_?G_4?1?</vt:lpstr>
      <vt:lpstr>XDO_GROUP_?G_4?10?</vt:lpstr>
      <vt:lpstr>XDO_GROUP_?G_4?11?</vt:lpstr>
      <vt:lpstr>XDO_GROUP_?G_4?12?</vt:lpstr>
      <vt:lpstr>XDO_GROUP_?G_4?13?</vt:lpstr>
      <vt:lpstr>XDO_GROUP_?G_4?14?</vt:lpstr>
      <vt:lpstr>XDO_GROUP_?G_4?15?</vt:lpstr>
      <vt:lpstr>XDO_GROUP_?G_4?16?</vt:lpstr>
      <vt:lpstr>XDO_GROUP_?G_4?17?</vt:lpstr>
      <vt:lpstr>XDO_GROUP_?G_4?18?</vt:lpstr>
      <vt:lpstr>XDO_GROUP_?G_4?19?</vt:lpstr>
      <vt:lpstr>XDO_GROUP_?G_4?2?</vt:lpstr>
      <vt:lpstr>XDO_GROUP_?G_4?20?</vt:lpstr>
      <vt:lpstr>XDO_GROUP_?G_4?21?</vt:lpstr>
      <vt:lpstr>XDO_GROUP_?G_4?22?</vt:lpstr>
      <vt:lpstr>XDO_GROUP_?G_4?23?</vt:lpstr>
      <vt:lpstr>XDO_GROUP_?G_4?24?</vt:lpstr>
      <vt:lpstr>XDO_GROUP_?G_4?25?</vt:lpstr>
      <vt:lpstr>XDO_GROUP_?G_4?26?</vt:lpstr>
      <vt:lpstr>XDO_GROUP_?G_4?27?</vt:lpstr>
      <vt:lpstr>XDO_GROUP_?G_4?28?</vt:lpstr>
      <vt:lpstr>XDO_GROUP_?G_4?29?</vt:lpstr>
      <vt:lpstr>XDO_GROUP_?G_4?3?</vt:lpstr>
      <vt:lpstr>XDO_GROUP_?G_4?30?</vt:lpstr>
      <vt:lpstr>XDO_GROUP_?G_4?31?</vt:lpstr>
      <vt:lpstr>XDO_GROUP_?G_4?32?</vt:lpstr>
      <vt:lpstr>XDO_GROUP_?G_4?33?</vt:lpstr>
      <vt:lpstr>XDO_GROUP_?G_4?34?</vt:lpstr>
      <vt:lpstr>XDO_GROUP_?G_4?35?</vt:lpstr>
      <vt:lpstr>XDO_GROUP_?G_4?36?</vt:lpstr>
      <vt:lpstr>XDO_GROUP_?G_4?37?</vt:lpstr>
      <vt:lpstr>XDO_GROUP_?G_4?38?</vt:lpstr>
      <vt:lpstr>XDO_GROUP_?G_4?39?</vt:lpstr>
      <vt:lpstr>XDO_GROUP_?G_4?4?</vt:lpstr>
      <vt:lpstr>XDO_GROUP_?G_4?40?</vt:lpstr>
      <vt:lpstr>XDO_GROUP_?G_4?41?</vt:lpstr>
      <vt:lpstr>XDO_GROUP_?G_4?42?</vt:lpstr>
      <vt:lpstr>XDO_GROUP_?G_4?43?</vt:lpstr>
      <vt:lpstr>XDO_GROUP_?G_4?44?</vt:lpstr>
      <vt:lpstr>XDO_GROUP_?G_4?45?</vt:lpstr>
      <vt:lpstr>XDO_GROUP_?G_4?46?</vt:lpstr>
      <vt:lpstr>XDO_GROUP_?G_4?47?</vt:lpstr>
      <vt:lpstr>XDO_GROUP_?G_4?48?</vt:lpstr>
      <vt:lpstr>XDO_GROUP_?G_4?49?</vt:lpstr>
      <vt:lpstr>XDO_GROUP_?G_4?5?</vt:lpstr>
      <vt:lpstr>XDO_GROUP_?G_4?50?</vt:lpstr>
      <vt:lpstr>XDO_GROUP_?G_4?51?</vt:lpstr>
      <vt:lpstr>XDO_GROUP_?G_4?52?</vt:lpstr>
      <vt:lpstr>XDO_GROUP_?G_4?53?</vt:lpstr>
      <vt:lpstr>XDO_GROUP_?G_4?54?</vt:lpstr>
      <vt:lpstr>XDO_GROUP_?G_4?55?</vt:lpstr>
      <vt:lpstr>XDO_GROUP_?G_4?56?</vt:lpstr>
      <vt:lpstr>XDO_GROUP_?G_4?57?</vt:lpstr>
      <vt:lpstr>XDO_GROUP_?G_4?58?</vt:lpstr>
      <vt:lpstr>XDO_GROUP_?G_4?59?</vt:lpstr>
      <vt:lpstr>XDO_GROUP_?G_4?6?</vt:lpstr>
      <vt:lpstr>XDO_GROUP_?G_4?60?</vt:lpstr>
      <vt:lpstr>XDO_GROUP_?G_4?61?</vt:lpstr>
      <vt:lpstr>XDO_GROUP_?G_4?62?</vt:lpstr>
      <vt:lpstr>XDO_GROUP_?G_4?63?</vt:lpstr>
      <vt:lpstr>XDO_GROUP_?G_4?64?</vt:lpstr>
      <vt:lpstr>XDO_GROUP_?G_4?65?</vt:lpstr>
      <vt:lpstr>XDO_GROUP_?G_4?66?</vt:lpstr>
      <vt:lpstr>XDO_GROUP_?G_4?67?</vt:lpstr>
      <vt:lpstr>XDO_GROUP_?G_4?68?</vt:lpstr>
      <vt:lpstr>XDO_GROUP_?G_4?69?</vt:lpstr>
      <vt:lpstr>XDO_GROUP_?G_4?7?</vt:lpstr>
      <vt:lpstr>XDO_GROUP_?G_4?70?</vt:lpstr>
      <vt:lpstr>XDO_GROUP_?G_4?71?</vt:lpstr>
      <vt:lpstr>XDO_GROUP_?G_4?72?</vt:lpstr>
      <vt:lpstr>XDO_GROUP_?G_4?73?</vt:lpstr>
      <vt:lpstr>XDO_GROUP_?G_4?74?</vt:lpstr>
      <vt:lpstr>XDO_GROUP_?G_4?75?</vt:lpstr>
      <vt:lpstr>XDO_GROUP_?G_4?76?</vt:lpstr>
      <vt:lpstr>XDO_GROUP_?G_4?77?</vt:lpstr>
      <vt:lpstr>XDO_GROUP_?G_4?78?</vt:lpstr>
      <vt:lpstr>XDO_GROUP_?G_4?79?</vt:lpstr>
      <vt:lpstr>XDO_GROUP_?G_4?8?</vt:lpstr>
      <vt:lpstr>XDO_GROUP_?G_4?80?</vt:lpstr>
      <vt:lpstr>XDO_GROUP_?G_4?81?</vt:lpstr>
      <vt:lpstr>XDO_GROUP_?G_4?82?</vt:lpstr>
      <vt:lpstr>XDO_GROUP_?G_4?83?</vt:lpstr>
      <vt:lpstr>XDO_GROUP_?G_4?84?</vt:lpstr>
      <vt:lpstr>XDO_GROUP_?G_4?85?</vt:lpstr>
      <vt:lpstr>XDO_GROUP_?G_4?86?</vt:lpstr>
      <vt:lpstr>XDO_GROUP_?G_4?87?</vt:lpstr>
      <vt:lpstr>XDO_GROUP_?G_4?88?</vt:lpstr>
      <vt:lpstr>XDO_GROUP_?G_4?89?</vt:lpstr>
      <vt:lpstr>XDO_GROUP_?G_4?9?</vt:lpstr>
      <vt:lpstr>XDO_GROUP_?G_4?90?</vt:lpstr>
      <vt:lpstr>XDO_GROUP_?G_4?91?</vt:lpstr>
      <vt:lpstr>XDO_GROUP_?G_4?92?</vt:lpstr>
      <vt:lpstr>XDO_GROUP_?G_4?93?</vt:lpstr>
      <vt:lpstr>XDO_GROUP_?G_4?94?</vt:lpstr>
      <vt:lpstr>XDO_GROUP_?G_4?95?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Portfolio (February 2022)</dc:title>
  <dc:creator>Kshitija Desai</dc:creator>
  <cp:lastModifiedBy>Kshitija Desai</cp:lastModifiedBy>
  <dcterms:created xsi:type="dcterms:W3CDTF">2022-03-08T13:36:21Z</dcterms:created>
  <dcterms:modified xsi:type="dcterms:W3CDTF">2022-03-09T16:22:43Z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0x010100508935837C770C48B694CE1C1A554769</vt:lpwstr>
  </property>
</Properties>
</file>